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/>
  <bookViews>
    <workbookView xWindow="-120" yWindow="-120" windowWidth="19440" windowHeight="12120" tabRatio="725" activeTab="2"/>
  </bookViews>
  <sheets>
    <sheet name="Passageiros Comum" sheetId="3" r:id="rId1"/>
    <sheet name="Passageiros PLE" sheetId="8" r:id="rId2"/>
    <sheet name="Passageiros Comum_PLE_Estudanti" sheetId="7" r:id="rId3"/>
    <sheet name="Nº Viagens" sheetId="4" r:id="rId4"/>
    <sheet name="Extensão Percorrida" sheetId="5" r:id="rId5"/>
    <sheet name="Receita" sheetId="6" r:id="rId6"/>
    <sheet name="BOD" sheetId="1" r:id="rId7"/>
    <sheet name="PASSAGEIROS_HIDROVIÁRIO" sheetId="2" r:id="rId8"/>
  </sheets>
  <externalReferences>
    <externalReference r:id="rId9"/>
  </externalReferences>
  <definedNames>
    <definedName name="_xlnm._FilterDatabase" localSheetId="6" hidden="1">BOD!$B$2:$AG$98</definedName>
  </definedNames>
  <calcPr calcId="145621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7" l="1"/>
  <c r="B23" i="7" l="1"/>
  <c r="N24" i="3"/>
  <c r="N17" i="3"/>
  <c r="N31" i="3" s="1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C27" i="3"/>
  <c r="D27" i="3"/>
  <c r="E27" i="3"/>
  <c r="F27" i="3"/>
  <c r="G27" i="3"/>
  <c r="H27" i="3"/>
  <c r="I27" i="3"/>
  <c r="J27" i="3"/>
  <c r="K27" i="3"/>
  <c r="L27" i="3"/>
  <c r="M27" i="3"/>
  <c r="N27" i="3"/>
  <c r="B27" i="3"/>
  <c r="N23" i="6"/>
  <c r="B26" i="6"/>
  <c r="C26" i="6"/>
  <c r="D26" i="6"/>
  <c r="E26" i="6"/>
  <c r="G26" i="6"/>
  <c r="H26" i="6"/>
  <c r="I26" i="6"/>
  <c r="J26" i="6"/>
  <c r="K26" i="6"/>
  <c r="L26" i="6"/>
  <c r="M26" i="6"/>
  <c r="B27" i="6"/>
  <c r="C27" i="6"/>
  <c r="D27" i="6"/>
  <c r="E27" i="6"/>
  <c r="F27" i="6"/>
  <c r="G27" i="6"/>
  <c r="H27" i="6"/>
  <c r="I27" i="6"/>
  <c r="J27" i="6"/>
  <c r="K27" i="6"/>
  <c r="L27" i="6"/>
  <c r="M27" i="6"/>
  <c r="B28" i="6"/>
  <c r="C28" i="6"/>
  <c r="D28" i="6"/>
  <c r="E28" i="6"/>
  <c r="F28" i="6"/>
  <c r="G28" i="6"/>
  <c r="H28" i="6"/>
  <c r="I28" i="6"/>
  <c r="J28" i="6"/>
  <c r="K28" i="6"/>
  <c r="L28" i="6"/>
  <c r="M28" i="6"/>
  <c r="C25" i="6"/>
  <c r="D25" i="6"/>
  <c r="E25" i="6"/>
  <c r="F25" i="6"/>
  <c r="G25" i="6"/>
  <c r="H25" i="6"/>
  <c r="I25" i="6"/>
  <c r="J25" i="6"/>
  <c r="K25" i="6"/>
  <c r="L25" i="6"/>
  <c r="M25" i="6"/>
  <c r="B25" i="6"/>
  <c r="N13" i="6" l="1"/>
  <c r="N26" i="6" s="1"/>
  <c r="N14" i="6"/>
  <c r="N27" i="6" s="1"/>
  <c r="N15" i="6"/>
  <c r="N28" i="6" s="1"/>
  <c r="F13" i="6"/>
  <c r="F26" i="6" s="1"/>
  <c r="N12" i="6" l="1"/>
  <c r="N25" i="6" l="1"/>
  <c r="N16" i="6"/>
  <c r="N29" i="6" s="1"/>
  <c r="N15" i="7"/>
  <c r="N16" i="7"/>
  <c r="N17" i="7"/>
  <c r="N14" i="7"/>
  <c r="N18" i="7" s="1"/>
  <c r="C23" i="7"/>
  <c r="D23" i="7"/>
  <c r="E23" i="7"/>
  <c r="F23" i="7"/>
  <c r="G23" i="7"/>
  <c r="H23" i="7"/>
  <c r="I23" i="7"/>
  <c r="J23" i="7"/>
  <c r="K23" i="7"/>
  <c r="L23" i="7"/>
  <c r="M23" i="7"/>
  <c r="C24" i="7"/>
  <c r="D24" i="7"/>
  <c r="N24" i="7" s="1"/>
  <c r="E24" i="7"/>
  <c r="F24" i="7"/>
  <c r="G24" i="7"/>
  <c r="H24" i="7"/>
  <c r="I24" i="7"/>
  <c r="J24" i="7"/>
  <c r="K24" i="7"/>
  <c r="L24" i="7"/>
  <c r="M24" i="7"/>
  <c r="C25" i="7"/>
  <c r="D25" i="7"/>
  <c r="E25" i="7"/>
  <c r="F25" i="7"/>
  <c r="G25" i="7"/>
  <c r="H25" i="7"/>
  <c r="I25" i="7"/>
  <c r="J25" i="7"/>
  <c r="K25" i="7"/>
  <c r="L25" i="7"/>
  <c r="M25" i="7"/>
  <c r="C26" i="7"/>
  <c r="D26" i="7"/>
  <c r="E26" i="7"/>
  <c r="G26" i="7"/>
  <c r="H26" i="7"/>
  <c r="I26" i="7"/>
  <c r="J26" i="7"/>
  <c r="K26" i="7"/>
  <c r="L26" i="7"/>
  <c r="M26" i="7"/>
  <c r="B24" i="7"/>
  <c r="B25" i="7"/>
  <c r="N25" i="7" s="1"/>
  <c r="B26" i="7"/>
  <c r="AC99" i="1"/>
  <c r="W99" i="1"/>
  <c r="X99" i="1"/>
  <c r="P7" i="8"/>
  <c r="P5" i="8"/>
  <c r="N26" i="7" l="1"/>
  <c r="P26" i="7" s="1"/>
  <c r="Q26" i="7" s="1"/>
  <c r="N23" i="7"/>
  <c r="AA101" i="1"/>
  <c r="N20" i="7"/>
  <c r="N27" i="7"/>
  <c r="AG3" i="1"/>
  <c r="AG6" i="1"/>
  <c r="AE6" i="1"/>
  <c r="C5" i="2"/>
  <c r="C6" i="2"/>
  <c r="C60" i="2" s="1"/>
  <c r="D6" i="2"/>
  <c r="E6" i="2"/>
  <c r="F6" i="2"/>
  <c r="G6" i="2"/>
  <c r="H6" i="2"/>
  <c r="I6" i="2"/>
  <c r="J6" i="2"/>
  <c r="K6" i="2"/>
  <c r="L6" i="2"/>
  <c r="M6" i="2"/>
  <c r="N6" i="2"/>
  <c r="C7" i="2"/>
  <c r="D7" i="2"/>
  <c r="E7" i="2"/>
  <c r="F7" i="2"/>
  <c r="G7" i="2"/>
  <c r="H7" i="2"/>
  <c r="I7" i="2"/>
  <c r="J7" i="2"/>
  <c r="K7" i="2"/>
  <c r="L7" i="2"/>
  <c r="M7" i="2"/>
  <c r="N7" i="2"/>
  <c r="C8" i="2"/>
  <c r="D8" i="2"/>
  <c r="E8" i="2"/>
  <c r="F8" i="2"/>
  <c r="G8" i="2"/>
  <c r="H8" i="2"/>
  <c r="I8" i="2"/>
  <c r="J8" i="2"/>
  <c r="K8" i="2"/>
  <c r="L8" i="2"/>
  <c r="M8" i="2"/>
  <c r="N8" i="2"/>
  <c r="C15" i="2"/>
  <c r="D15" i="2"/>
  <c r="E15" i="2"/>
  <c r="F15" i="2"/>
  <c r="G15" i="2"/>
  <c r="H15" i="2"/>
  <c r="I15" i="2"/>
  <c r="J15" i="2"/>
  <c r="K15" i="2"/>
  <c r="L15" i="2"/>
  <c r="M15" i="2"/>
  <c r="N15" i="2"/>
  <c r="C16" i="2"/>
  <c r="D16" i="2"/>
  <c r="E16" i="2"/>
  <c r="F16" i="2"/>
  <c r="G16" i="2"/>
  <c r="H16" i="2"/>
  <c r="I16" i="2"/>
  <c r="J16" i="2"/>
  <c r="K16" i="2"/>
  <c r="L16" i="2"/>
  <c r="M16" i="2"/>
  <c r="N16" i="2"/>
  <c r="C17" i="2"/>
  <c r="D17" i="2"/>
  <c r="E17" i="2"/>
  <c r="F17" i="2"/>
  <c r="G17" i="2"/>
  <c r="H17" i="2"/>
  <c r="I17" i="2"/>
  <c r="J17" i="2"/>
  <c r="K17" i="2"/>
  <c r="L17" i="2"/>
  <c r="M17" i="2"/>
  <c r="N17" i="2"/>
  <c r="C24" i="2"/>
  <c r="D24" i="2"/>
  <c r="E24" i="2"/>
  <c r="F24" i="2"/>
  <c r="G24" i="2"/>
  <c r="H24" i="2"/>
  <c r="I24" i="2"/>
  <c r="J24" i="2"/>
  <c r="K24" i="2"/>
  <c r="L24" i="2"/>
  <c r="M24" i="2"/>
  <c r="N24" i="2"/>
  <c r="C25" i="2"/>
  <c r="D25" i="2"/>
  <c r="E25" i="2"/>
  <c r="F25" i="2"/>
  <c r="G25" i="2"/>
  <c r="H25" i="2"/>
  <c r="I25" i="2"/>
  <c r="J25" i="2"/>
  <c r="K25" i="2"/>
  <c r="L25" i="2"/>
  <c r="M25" i="2"/>
  <c r="N25" i="2"/>
  <c r="C26" i="2"/>
  <c r="D26" i="2"/>
  <c r="E26" i="2"/>
  <c r="F26" i="2"/>
  <c r="G26" i="2"/>
  <c r="H26" i="2"/>
  <c r="I26" i="2"/>
  <c r="J26" i="2"/>
  <c r="K26" i="2"/>
  <c r="L26" i="2"/>
  <c r="M26" i="2"/>
  <c r="N26" i="2"/>
  <c r="C33" i="2"/>
  <c r="D33" i="2"/>
  <c r="E33" i="2"/>
  <c r="F33" i="2"/>
  <c r="G33" i="2"/>
  <c r="H33" i="2"/>
  <c r="I33" i="2"/>
  <c r="J33" i="2"/>
  <c r="J60" i="2" s="1"/>
  <c r="K33" i="2"/>
  <c r="L33" i="2"/>
  <c r="M33" i="2"/>
  <c r="N33" i="2"/>
  <c r="C34" i="2"/>
  <c r="D34" i="2"/>
  <c r="E34" i="2"/>
  <c r="F34" i="2"/>
  <c r="G34" i="2"/>
  <c r="H34" i="2"/>
  <c r="I34" i="2"/>
  <c r="J34" i="2"/>
  <c r="K34" i="2"/>
  <c r="L34" i="2"/>
  <c r="M34" i="2"/>
  <c r="N34" i="2"/>
  <c r="C35" i="2"/>
  <c r="D35" i="2"/>
  <c r="E35" i="2"/>
  <c r="F35" i="2"/>
  <c r="G35" i="2"/>
  <c r="H35" i="2"/>
  <c r="I35" i="2"/>
  <c r="J35" i="2"/>
  <c r="K35" i="2"/>
  <c r="L35" i="2"/>
  <c r="M35" i="2"/>
  <c r="N35" i="2"/>
  <c r="C42" i="2"/>
  <c r="D42" i="2"/>
  <c r="E42" i="2"/>
  <c r="F42" i="2"/>
  <c r="G42" i="2"/>
  <c r="H42" i="2"/>
  <c r="I42" i="2"/>
  <c r="J42" i="2"/>
  <c r="K42" i="2"/>
  <c r="L42" i="2"/>
  <c r="M42" i="2"/>
  <c r="N42" i="2"/>
  <c r="C43" i="2"/>
  <c r="D43" i="2"/>
  <c r="E43" i="2"/>
  <c r="F43" i="2"/>
  <c r="G43" i="2"/>
  <c r="H43" i="2"/>
  <c r="I43" i="2"/>
  <c r="J43" i="2"/>
  <c r="K43" i="2"/>
  <c r="L43" i="2"/>
  <c r="M43" i="2"/>
  <c r="N43" i="2"/>
  <c r="C44" i="2"/>
  <c r="D44" i="2"/>
  <c r="E44" i="2"/>
  <c r="F44" i="2"/>
  <c r="G44" i="2"/>
  <c r="H44" i="2"/>
  <c r="I44" i="2"/>
  <c r="J44" i="2"/>
  <c r="K44" i="2"/>
  <c r="L44" i="2"/>
  <c r="M44" i="2"/>
  <c r="N44" i="2"/>
  <c r="C51" i="2"/>
  <c r="D51" i="2"/>
  <c r="E51" i="2"/>
  <c r="F51" i="2"/>
  <c r="G51" i="2"/>
  <c r="H51" i="2"/>
  <c r="I51" i="2"/>
  <c r="J51" i="2"/>
  <c r="K51" i="2"/>
  <c r="L51" i="2"/>
  <c r="M51" i="2"/>
  <c r="N51" i="2"/>
  <c r="C52" i="2"/>
  <c r="D52" i="2"/>
  <c r="D61" i="2" s="1"/>
  <c r="E52" i="2"/>
  <c r="F52" i="2"/>
  <c r="G52" i="2"/>
  <c r="H52" i="2"/>
  <c r="H61" i="2" s="1"/>
  <c r="I52" i="2"/>
  <c r="J52" i="2"/>
  <c r="K52" i="2"/>
  <c r="L52" i="2"/>
  <c r="M52" i="2"/>
  <c r="N52" i="2"/>
  <c r="C53" i="2"/>
  <c r="D53" i="2"/>
  <c r="E53" i="2"/>
  <c r="F53" i="2"/>
  <c r="G53" i="2"/>
  <c r="H53" i="2"/>
  <c r="I53" i="2"/>
  <c r="J53" i="2"/>
  <c r="K53" i="2"/>
  <c r="L53" i="2"/>
  <c r="M53" i="2"/>
  <c r="N53" i="2"/>
  <c r="D60" i="2"/>
  <c r="E60" i="2"/>
  <c r="F60" i="2"/>
  <c r="H60" i="2"/>
  <c r="I60" i="2"/>
  <c r="E61" i="2"/>
  <c r="F61" i="2"/>
  <c r="I61" i="2"/>
  <c r="J61" i="2"/>
  <c r="N29" i="7" l="1"/>
  <c r="G61" i="2"/>
  <c r="C61" i="2"/>
  <c r="G60" i="2"/>
  <c r="O34" i="2"/>
  <c r="K60" i="2"/>
  <c r="L60" i="2"/>
  <c r="M60" i="2"/>
  <c r="N60" i="2"/>
  <c r="L61" i="2"/>
  <c r="N61" i="2"/>
  <c r="O16" i="2"/>
  <c r="K61" i="2"/>
  <c r="C62" i="2"/>
  <c r="O35" i="2"/>
  <c r="E62" i="2"/>
  <c r="G62" i="2"/>
  <c r="H62" i="2"/>
  <c r="O15" i="2"/>
  <c r="O17" i="2"/>
  <c r="M61" i="2"/>
  <c r="O8" i="2"/>
  <c r="O6" i="2"/>
  <c r="L62" i="2"/>
  <c r="M62" i="2"/>
  <c r="N62" i="2"/>
  <c r="F62" i="2"/>
  <c r="I62" i="2"/>
  <c r="J62" i="2"/>
  <c r="K62" i="2"/>
  <c r="O7" i="2"/>
  <c r="O44" i="2"/>
  <c r="O33" i="2"/>
  <c r="O26" i="2"/>
  <c r="O25" i="2"/>
  <c r="O24" i="2"/>
  <c r="O52" i="2"/>
  <c r="O42" i="2"/>
  <c r="O43" i="2"/>
  <c r="O51" i="2"/>
  <c r="O53" i="2"/>
  <c r="D62" i="2"/>
  <c r="O60" i="2" l="1"/>
  <c r="O61" i="2"/>
  <c r="O62" i="2"/>
  <c r="R99" i="1" l="1"/>
  <c r="U99" i="1"/>
  <c r="O99" i="1"/>
  <c r="N146" i="2"/>
  <c r="M146" i="2"/>
  <c r="L146" i="2"/>
  <c r="K146" i="2"/>
  <c r="J146" i="2"/>
  <c r="I146" i="2"/>
  <c r="H146" i="2"/>
  <c r="G146" i="2"/>
  <c r="F146" i="2"/>
  <c r="E146" i="2"/>
  <c r="D146" i="2"/>
  <c r="C146" i="2"/>
  <c r="N145" i="2"/>
  <c r="M145" i="2"/>
  <c r="L145" i="2"/>
  <c r="K145" i="2"/>
  <c r="J145" i="2"/>
  <c r="I145" i="2"/>
  <c r="H145" i="2"/>
  <c r="G145" i="2"/>
  <c r="F145" i="2"/>
  <c r="E145" i="2"/>
  <c r="D145" i="2"/>
  <c r="C145" i="2"/>
  <c r="N144" i="2"/>
  <c r="M144" i="2"/>
  <c r="L144" i="2"/>
  <c r="K144" i="2"/>
  <c r="J144" i="2"/>
  <c r="I144" i="2"/>
  <c r="H144" i="2"/>
  <c r="G144" i="2"/>
  <c r="F144" i="2"/>
  <c r="E144" i="2"/>
  <c r="D144" i="2"/>
  <c r="C144" i="2"/>
  <c r="N143" i="2"/>
  <c r="M143" i="2"/>
  <c r="L143" i="2"/>
  <c r="K143" i="2"/>
  <c r="J143" i="2"/>
  <c r="I143" i="2"/>
  <c r="I147" i="2" s="1"/>
  <c r="H143" i="2"/>
  <c r="G143" i="2"/>
  <c r="F143" i="2"/>
  <c r="E143" i="2"/>
  <c r="D143" i="2"/>
  <c r="C14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N110" i="2"/>
  <c r="N114" i="2" s="1"/>
  <c r="M110" i="2"/>
  <c r="L110" i="2"/>
  <c r="K110" i="2"/>
  <c r="K114" i="2" s="1"/>
  <c r="J110" i="2"/>
  <c r="I110" i="2"/>
  <c r="H110" i="2"/>
  <c r="G110" i="2"/>
  <c r="G114" i="2" s="1"/>
  <c r="F110" i="2"/>
  <c r="E110" i="2"/>
  <c r="D110" i="2"/>
  <c r="C110" i="2"/>
  <c r="N92" i="2"/>
  <c r="M92" i="2"/>
  <c r="L92" i="2"/>
  <c r="K92" i="2"/>
  <c r="J92" i="2"/>
  <c r="I92" i="2"/>
  <c r="H92" i="2"/>
  <c r="G92" i="2"/>
  <c r="F92" i="2"/>
  <c r="E92" i="2"/>
  <c r="D92" i="2"/>
  <c r="C92" i="2"/>
  <c r="N91" i="2"/>
  <c r="M91" i="2"/>
  <c r="L91" i="2"/>
  <c r="K91" i="2"/>
  <c r="J91" i="2"/>
  <c r="I91" i="2"/>
  <c r="H91" i="2"/>
  <c r="G91" i="2"/>
  <c r="F91" i="2"/>
  <c r="E91" i="2"/>
  <c r="D91" i="2"/>
  <c r="C91" i="2"/>
  <c r="N90" i="2"/>
  <c r="M90" i="2"/>
  <c r="L90" i="2"/>
  <c r="K90" i="2"/>
  <c r="J90" i="2"/>
  <c r="I90" i="2"/>
  <c r="H90" i="2"/>
  <c r="G90" i="2"/>
  <c r="F90" i="2"/>
  <c r="E90" i="2"/>
  <c r="D90" i="2"/>
  <c r="C90" i="2"/>
  <c r="N89" i="2"/>
  <c r="M89" i="2"/>
  <c r="L89" i="2"/>
  <c r="K89" i="2"/>
  <c r="K93" i="2" s="1"/>
  <c r="J89" i="2"/>
  <c r="J93" i="2" s="1"/>
  <c r="I89" i="2"/>
  <c r="I93" i="2" s="1"/>
  <c r="H89" i="2"/>
  <c r="G89" i="2"/>
  <c r="F89" i="2"/>
  <c r="E89" i="2"/>
  <c r="D89" i="2"/>
  <c r="C89" i="2"/>
  <c r="C93" i="2" s="1"/>
  <c r="N83" i="2"/>
  <c r="M83" i="2"/>
  <c r="L83" i="2"/>
  <c r="K83" i="2"/>
  <c r="J83" i="2"/>
  <c r="I83" i="2"/>
  <c r="H83" i="2"/>
  <c r="G83" i="2"/>
  <c r="F83" i="2"/>
  <c r="E83" i="2"/>
  <c r="D83" i="2"/>
  <c r="C83" i="2"/>
  <c r="N82" i="2"/>
  <c r="M82" i="2"/>
  <c r="L82" i="2"/>
  <c r="K82" i="2"/>
  <c r="J82" i="2"/>
  <c r="I82" i="2"/>
  <c r="H82" i="2"/>
  <c r="G82" i="2"/>
  <c r="F82" i="2"/>
  <c r="E82" i="2"/>
  <c r="D82" i="2"/>
  <c r="C82" i="2"/>
  <c r="N81" i="2"/>
  <c r="M81" i="2"/>
  <c r="L81" i="2"/>
  <c r="K81" i="2"/>
  <c r="J81" i="2"/>
  <c r="I81" i="2"/>
  <c r="H81" i="2"/>
  <c r="G81" i="2"/>
  <c r="F81" i="2"/>
  <c r="E81" i="2"/>
  <c r="D81" i="2"/>
  <c r="C81" i="2"/>
  <c r="N80" i="2"/>
  <c r="M80" i="2"/>
  <c r="L80" i="2"/>
  <c r="K80" i="2"/>
  <c r="K84" i="2" s="1"/>
  <c r="J80" i="2"/>
  <c r="I80" i="2"/>
  <c r="I84" i="2" s="1"/>
  <c r="H80" i="2"/>
  <c r="G80" i="2"/>
  <c r="F80" i="2"/>
  <c r="E80" i="2"/>
  <c r="D80" i="2"/>
  <c r="C80" i="2"/>
  <c r="N74" i="2"/>
  <c r="N101" i="2" s="1"/>
  <c r="M74" i="2"/>
  <c r="M101" i="2" s="1"/>
  <c r="L74" i="2"/>
  <c r="L101" i="2" s="1"/>
  <c r="K74" i="2"/>
  <c r="K101" i="2" s="1"/>
  <c r="J74" i="2"/>
  <c r="J101" i="2" s="1"/>
  <c r="I74" i="2"/>
  <c r="I101" i="2" s="1"/>
  <c r="H74" i="2"/>
  <c r="H101" i="2" s="1"/>
  <c r="G74" i="2"/>
  <c r="F74" i="2"/>
  <c r="F101" i="2" s="1"/>
  <c r="E74" i="2"/>
  <c r="E101" i="2" s="1"/>
  <c r="D74" i="2"/>
  <c r="D101" i="2" s="1"/>
  <c r="C74" i="2"/>
  <c r="C101" i="2" s="1"/>
  <c r="N73" i="2"/>
  <c r="N100" i="2" s="1"/>
  <c r="M73" i="2"/>
  <c r="M100" i="2" s="1"/>
  <c r="L73" i="2"/>
  <c r="L100" i="2" s="1"/>
  <c r="K73" i="2"/>
  <c r="K100" i="2" s="1"/>
  <c r="J73" i="2"/>
  <c r="J100" i="2" s="1"/>
  <c r="I73" i="2"/>
  <c r="I100" i="2" s="1"/>
  <c r="H73" i="2"/>
  <c r="H100" i="2" s="1"/>
  <c r="G73" i="2"/>
  <c r="G100" i="2" s="1"/>
  <c r="F73" i="2"/>
  <c r="F100" i="2" s="1"/>
  <c r="E73" i="2"/>
  <c r="E100" i="2" s="1"/>
  <c r="D73" i="2"/>
  <c r="D100" i="2" s="1"/>
  <c r="C73" i="2"/>
  <c r="N72" i="2"/>
  <c r="N99" i="2" s="1"/>
  <c r="M72" i="2"/>
  <c r="M99" i="2" s="1"/>
  <c r="L72" i="2"/>
  <c r="L99" i="2" s="1"/>
  <c r="K72" i="2"/>
  <c r="J72" i="2"/>
  <c r="I72" i="2"/>
  <c r="H72" i="2"/>
  <c r="H99" i="2" s="1"/>
  <c r="G72" i="2"/>
  <c r="F72" i="2"/>
  <c r="E72" i="2"/>
  <c r="D72" i="2"/>
  <c r="C72" i="2"/>
  <c r="N71" i="2"/>
  <c r="N98" i="2" s="1"/>
  <c r="M71" i="2"/>
  <c r="M98" i="2" s="1"/>
  <c r="L71" i="2"/>
  <c r="L98" i="2" s="1"/>
  <c r="K71" i="2"/>
  <c r="J71" i="2"/>
  <c r="I71" i="2"/>
  <c r="H71" i="2"/>
  <c r="G71" i="2"/>
  <c r="G98" i="2" s="1"/>
  <c r="F71" i="2"/>
  <c r="F98" i="2" s="1"/>
  <c r="E71" i="2"/>
  <c r="D71" i="2"/>
  <c r="D98" i="2" s="1"/>
  <c r="C71" i="2"/>
  <c r="N50" i="2"/>
  <c r="M50" i="2"/>
  <c r="L50" i="2"/>
  <c r="K50" i="2"/>
  <c r="K54" i="2" s="1"/>
  <c r="J50" i="2"/>
  <c r="J54" i="2" s="1"/>
  <c r="I50" i="2"/>
  <c r="I54" i="2" s="1"/>
  <c r="H50" i="2"/>
  <c r="G50" i="2"/>
  <c r="F50" i="2"/>
  <c r="E50" i="2"/>
  <c r="D50" i="2"/>
  <c r="C50" i="2"/>
  <c r="C54" i="2" s="1"/>
  <c r="N41" i="2"/>
  <c r="M41" i="2"/>
  <c r="L41" i="2"/>
  <c r="K41" i="2"/>
  <c r="K45" i="2" s="1"/>
  <c r="J41" i="2"/>
  <c r="J45" i="2" s="1"/>
  <c r="I41" i="2"/>
  <c r="I45" i="2" s="1"/>
  <c r="H41" i="2"/>
  <c r="G41" i="2"/>
  <c r="F41" i="2"/>
  <c r="E41" i="2"/>
  <c r="D41" i="2"/>
  <c r="C41" i="2"/>
  <c r="C45" i="2" s="1"/>
  <c r="N32" i="2"/>
  <c r="M32" i="2"/>
  <c r="L32" i="2"/>
  <c r="K32" i="2"/>
  <c r="K36" i="2" s="1"/>
  <c r="J32" i="2"/>
  <c r="J36" i="2" s="1"/>
  <c r="I32" i="2"/>
  <c r="H32" i="2"/>
  <c r="G32" i="2"/>
  <c r="F32" i="2"/>
  <c r="E32" i="2"/>
  <c r="D32" i="2"/>
  <c r="C32" i="2"/>
  <c r="C36" i="2" s="1"/>
  <c r="N23" i="2"/>
  <c r="M23" i="2"/>
  <c r="L23" i="2"/>
  <c r="K23" i="2"/>
  <c r="K27" i="2" s="1"/>
  <c r="J23" i="2"/>
  <c r="J27" i="2" s="1"/>
  <c r="I23" i="2"/>
  <c r="H23" i="2"/>
  <c r="G23" i="2"/>
  <c r="F23" i="2"/>
  <c r="E23" i="2"/>
  <c r="D23" i="2"/>
  <c r="C23" i="2"/>
  <c r="C27" i="2" s="1"/>
  <c r="N14" i="2"/>
  <c r="M14" i="2"/>
  <c r="L14" i="2"/>
  <c r="K14" i="2"/>
  <c r="J14" i="2"/>
  <c r="J18" i="2" s="1"/>
  <c r="I14" i="2"/>
  <c r="H14" i="2"/>
  <c r="G14" i="2"/>
  <c r="F14" i="2"/>
  <c r="E14" i="2"/>
  <c r="D14" i="2"/>
  <c r="C14" i="2"/>
  <c r="N5" i="2"/>
  <c r="M5" i="2"/>
  <c r="L5" i="2"/>
  <c r="K5" i="2"/>
  <c r="K9" i="2" s="1"/>
  <c r="J5" i="2"/>
  <c r="J9" i="2" s="1"/>
  <c r="I5" i="2"/>
  <c r="I9" i="2" s="1"/>
  <c r="H5" i="2"/>
  <c r="H9" i="2" s="1"/>
  <c r="G5" i="2"/>
  <c r="F5" i="2"/>
  <c r="E5" i="2"/>
  <c r="D5" i="2"/>
  <c r="P7" i="4"/>
  <c r="P7" i="6"/>
  <c r="P5" i="4"/>
  <c r="P7" i="5"/>
  <c r="P5" i="5"/>
  <c r="P7" i="3"/>
  <c r="P5" i="6"/>
  <c r="P5" i="3"/>
  <c r="J98" i="2" l="1"/>
  <c r="J102" i="2" s="1"/>
  <c r="I98" i="2"/>
  <c r="I102" i="2" s="1"/>
  <c r="C98" i="2"/>
  <c r="E98" i="2"/>
  <c r="C59" i="2"/>
  <c r="E59" i="2"/>
  <c r="E131" i="2" s="1"/>
  <c r="M59" i="2"/>
  <c r="M131" i="2" s="1"/>
  <c r="J147" i="2"/>
  <c r="C147" i="2"/>
  <c r="K147" i="2"/>
  <c r="J114" i="2"/>
  <c r="I114" i="2"/>
  <c r="E114" i="2"/>
  <c r="M114" i="2"/>
  <c r="C114" i="2"/>
  <c r="E99" i="2"/>
  <c r="D99" i="2"/>
  <c r="D102" i="2" s="1"/>
  <c r="C99" i="2"/>
  <c r="K99" i="2"/>
  <c r="J99" i="2"/>
  <c r="I99" i="2"/>
  <c r="C84" i="2"/>
  <c r="F99" i="2"/>
  <c r="F102" i="2" s="1"/>
  <c r="J84" i="2"/>
  <c r="D114" i="2"/>
  <c r="L114" i="2"/>
  <c r="G93" i="2"/>
  <c r="F59" i="2"/>
  <c r="F63" i="2" s="1"/>
  <c r="N59" i="2"/>
  <c r="N63" i="2" s="1"/>
  <c r="M102" i="2"/>
  <c r="E84" i="2"/>
  <c r="M84" i="2"/>
  <c r="E93" i="2"/>
  <c r="M93" i="2"/>
  <c r="F93" i="2"/>
  <c r="N93" i="2"/>
  <c r="F114" i="2"/>
  <c r="M36" i="2"/>
  <c r="M45" i="2"/>
  <c r="E54" i="2"/>
  <c r="M54" i="2"/>
  <c r="L36" i="2"/>
  <c r="D54" i="2"/>
  <c r="L54" i="2"/>
  <c r="L102" i="2"/>
  <c r="D84" i="2"/>
  <c r="L84" i="2"/>
  <c r="D93" i="2"/>
  <c r="L93" i="2"/>
  <c r="I18" i="2"/>
  <c r="I27" i="2"/>
  <c r="I36" i="2"/>
  <c r="H18" i="2"/>
  <c r="H27" i="2"/>
  <c r="H36" i="2"/>
  <c r="H45" i="2"/>
  <c r="H54" i="2"/>
  <c r="H75" i="2"/>
  <c r="H84" i="2"/>
  <c r="H93" i="2"/>
  <c r="H114" i="2"/>
  <c r="O146" i="2"/>
  <c r="C18" i="2"/>
  <c r="K18" i="2"/>
  <c r="O72" i="2"/>
  <c r="O82" i="2"/>
  <c r="O91" i="2"/>
  <c r="O112" i="2"/>
  <c r="M155" i="2"/>
  <c r="O83" i="2"/>
  <c r="G9" i="2"/>
  <c r="G18" i="2"/>
  <c r="G27" i="2"/>
  <c r="G36" i="2"/>
  <c r="G45" i="2"/>
  <c r="G54" i="2"/>
  <c r="G84" i="2"/>
  <c r="O81" i="2"/>
  <c r="O90" i="2"/>
  <c r="O92" i="2"/>
  <c r="O111" i="2"/>
  <c r="F18" i="2"/>
  <c r="N18" i="2"/>
  <c r="F27" i="2"/>
  <c r="N27" i="2"/>
  <c r="F36" i="2"/>
  <c r="N36" i="2"/>
  <c r="F45" i="2"/>
  <c r="N45" i="2"/>
  <c r="F54" i="2"/>
  <c r="N54" i="2"/>
  <c r="N102" i="2"/>
  <c r="F84" i="2"/>
  <c r="N84" i="2"/>
  <c r="E18" i="2"/>
  <c r="M18" i="2"/>
  <c r="E27" i="2"/>
  <c r="M27" i="2"/>
  <c r="E36" i="2"/>
  <c r="D9" i="2"/>
  <c r="L9" i="2"/>
  <c r="D18" i="2"/>
  <c r="L18" i="2"/>
  <c r="D27" i="2"/>
  <c r="L27" i="2"/>
  <c r="D36" i="2"/>
  <c r="D45" i="2"/>
  <c r="L45" i="2"/>
  <c r="C9" i="2"/>
  <c r="I154" i="2"/>
  <c r="G152" i="2"/>
  <c r="C153" i="2"/>
  <c r="K153" i="2"/>
  <c r="G154" i="2"/>
  <c r="K155" i="2"/>
  <c r="C100" i="2"/>
  <c r="O100" i="2" s="1"/>
  <c r="F152" i="2"/>
  <c r="N152" i="2"/>
  <c r="J153" i="2"/>
  <c r="F154" i="2"/>
  <c r="N154" i="2"/>
  <c r="J155" i="2"/>
  <c r="E153" i="2"/>
  <c r="O41" i="2"/>
  <c r="E152" i="2"/>
  <c r="M152" i="2"/>
  <c r="I153" i="2"/>
  <c r="E154" i="2"/>
  <c r="M154" i="2"/>
  <c r="I155" i="2"/>
  <c r="M153" i="2"/>
  <c r="D152" i="2"/>
  <c r="L152" i="2"/>
  <c r="H153" i="2"/>
  <c r="D154" i="2"/>
  <c r="L154" i="2"/>
  <c r="H155" i="2"/>
  <c r="K98" i="2"/>
  <c r="G101" i="2"/>
  <c r="O101" i="2" s="1"/>
  <c r="G153" i="2"/>
  <c r="C154" i="2"/>
  <c r="K154" i="2"/>
  <c r="G155" i="2"/>
  <c r="F153" i="2"/>
  <c r="N153" i="2"/>
  <c r="J154" i="2"/>
  <c r="F155" i="2"/>
  <c r="N155" i="2"/>
  <c r="E155" i="2"/>
  <c r="O113" i="2"/>
  <c r="H152" i="2"/>
  <c r="D153" i="2"/>
  <c r="L153" i="2"/>
  <c r="H154" i="2"/>
  <c r="D155" i="2"/>
  <c r="L155" i="2"/>
  <c r="J125" i="2"/>
  <c r="J134" i="2"/>
  <c r="H125" i="2"/>
  <c r="H134" i="2"/>
  <c r="G123" i="2"/>
  <c r="G132" i="2"/>
  <c r="G134" i="2"/>
  <c r="G125" i="2"/>
  <c r="F123" i="2"/>
  <c r="F132" i="2"/>
  <c r="N123" i="2"/>
  <c r="N132" i="2"/>
  <c r="J124" i="2"/>
  <c r="J133" i="2"/>
  <c r="F125" i="2"/>
  <c r="F134" i="2"/>
  <c r="N125" i="2"/>
  <c r="N134" i="2"/>
  <c r="N124" i="2"/>
  <c r="N133" i="2"/>
  <c r="I125" i="2"/>
  <c r="I134" i="2"/>
  <c r="H123" i="2"/>
  <c r="H132" i="2"/>
  <c r="M122" i="2"/>
  <c r="L133" i="2"/>
  <c r="L124" i="2"/>
  <c r="K124" i="2"/>
  <c r="K133" i="2"/>
  <c r="E123" i="2"/>
  <c r="E132" i="2"/>
  <c r="M123" i="2"/>
  <c r="M132" i="2"/>
  <c r="I124" i="2"/>
  <c r="I133" i="2"/>
  <c r="E125" i="2"/>
  <c r="E134" i="2"/>
  <c r="M125" i="2"/>
  <c r="M134" i="2"/>
  <c r="D123" i="2"/>
  <c r="D132" i="2"/>
  <c r="L123" i="2"/>
  <c r="L132" i="2"/>
  <c r="H124" i="2"/>
  <c r="H133" i="2"/>
  <c r="L125" i="2"/>
  <c r="L134" i="2"/>
  <c r="K125" i="2"/>
  <c r="K134" i="2"/>
  <c r="G124" i="2"/>
  <c r="G133" i="2"/>
  <c r="K123" i="2"/>
  <c r="K132" i="2"/>
  <c r="F124" i="2"/>
  <c r="F133" i="2"/>
  <c r="I132" i="2"/>
  <c r="I123" i="2"/>
  <c r="J123" i="2"/>
  <c r="J132" i="2"/>
  <c r="M124" i="2"/>
  <c r="M133" i="2"/>
  <c r="C125" i="2"/>
  <c r="C134" i="2"/>
  <c r="E124" i="2"/>
  <c r="E133" i="2"/>
  <c r="D133" i="2"/>
  <c r="D124" i="2"/>
  <c r="C124" i="2"/>
  <c r="C133" i="2"/>
  <c r="F9" i="2"/>
  <c r="N9" i="2"/>
  <c r="O32" i="2"/>
  <c r="D59" i="2"/>
  <c r="L59" i="2"/>
  <c r="G75" i="2"/>
  <c r="H98" i="2"/>
  <c r="H102" i="2" s="1"/>
  <c r="O110" i="2"/>
  <c r="O144" i="2"/>
  <c r="H147" i="2"/>
  <c r="C152" i="2"/>
  <c r="K152" i="2"/>
  <c r="E9" i="2"/>
  <c r="M9" i="2"/>
  <c r="O23" i="2"/>
  <c r="K59" i="2"/>
  <c r="F75" i="2"/>
  <c r="N75" i="2"/>
  <c r="G147" i="2"/>
  <c r="J152" i="2"/>
  <c r="C155" i="2"/>
  <c r="O14" i="2"/>
  <c r="J59" i="2"/>
  <c r="O73" i="2"/>
  <c r="E75" i="2"/>
  <c r="M75" i="2"/>
  <c r="O89" i="2"/>
  <c r="F147" i="2"/>
  <c r="N147" i="2"/>
  <c r="I152" i="2"/>
  <c r="O5" i="2"/>
  <c r="I59" i="2"/>
  <c r="D75" i="2"/>
  <c r="L75" i="2"/>
  <c r="O80" i="2"/>
  <c r="O145" i="2"/>
  <c r="E147" i="2"/>
  <c r="M147" i="2"/>
  <c r="H59" i="2"/>
  <c r="O71" i="2"/>
  <c r="C75" i="2"/>
  <c r="K75" i="2"/>
  <c r="G99" i="2"/>
  <c r="G102" i="2" s="1"/>
  <c r="D147" i="2"/>
  <c r="L147" i="2"/>
  <c r="E45" i="2"/>
  <c r="G59" i="2"/>
  <c r="O74" i="2"/>
  <c r="J75" i="2"/>
  <c r="O143" i="2"/>
  <c r="O50" i="2"/>
  <c r="O54" i="2" s="1"/>
  <c r="I75" i="2"/>
  <c r="E102" i="2" l="1"/>
  <c r="F122" i="2"/>
  <c r="F126" i="2" s="1"/>
  <c r="E63" i="2"/>
  <c r="E122" i="2"/>
  <c r="E126" i="2" s="1"/>
  <c r="M63" i="2"/>
  <c r="K102" i="2"/>
  <c r="F131" i="2"/>
  <c r="F135" i="2" s="1"/>
  <c r="O84" i="2"/>
  <c r="N131" i="2"/>
  <c r="N135" i="2" s="1"/>
  <c r="N122" i="2"/>
  <c r="N126" i="2" s="1"/>
  <c r="O93" i="2"/>
  <c r="O36" i="2"/>
  <c r="C102" i="2"/>
  <c r="K156" i="2"/>
  <c r="O147" i="2"/>
  <c r="O27" i="2"/>
  <c r="O99" i="2"/>
  <c r="O45" i="2"/>
  <c r="G156" i="2"/>
  <c r="O153" i="2"/>
  <c r="H156" i="2"/>
  <c r="J156" i="2"/>
  <c r="O98" i="2"/>
  <c r="E135" i="2"/>
  <c r="O155" i="2"/>
  <c r="O114" i="2"/>
  <c r="O18" i="2"/>
  <c r="O154" i="2"/>
  <c r="L156" i="2"/>
  <c r="E156" i="2"/>
  <c r="F156" i="2"/>
  <c r="D156" i="2"/>
  <c r="I156" i="2"/>
  <c r="M156" i="2"/>
  <c r="N156" i="2"/>
  <c r="C63" i="2"/>
  <c r="O59" i="2"/>
  <c r="C122" i="2"/>
  <c r="C131" i="2"/>
  <c r="M126" i="2"/>
  <c r="H122" i="2"/>
  <c r="H126" i="2" s="1"/>
  <c r="H131" i="2"/>
  <c r="H135" i="2" s="1"/>
  <c r="H63" i="2"/>
  <c r="J63" i="2"/>
  <c r="J122" i="2"/>
  <c r="J126" i="2" s="1"/>
  <c r="J131" i="2"/>
  <c r="J135" i="2" s="1"/>
  <c r="K63" i="2"/>
  <c r="K122" i="2"/>
  <c r="K126" i="2" s="1"/>
  <c r="K131" i="2"/>
  <c r="K135" i="2" s="1"/>
  <c r="O9" i="2"/>
  <c r="M135" i="2"/>
  <c r="L63" i="2"/>
  <c r="L122" i="2"/>
  <c r="L126" i="2" s="1"/>
  <c r="L131" i="2"/>
  <c r="L135" i="2" s="1"/>
  <c r="G122" i="2"/>
  <c r="G126" i="2" s="1"/>
  <c r="G131" i="2"/>
  <c r="G135" i="2" s="1"/>
  <c r="G63" i="2"/>
  <c r="C123" i="2"/>
  <c r="O123" i="2" s="1"/>
  <c r="C132" i="2"/>
  <c r="O132" i="2" s="1"/>
  <c r="I63" i="2"/>
  <c r="I122" i="2"/>
  <c r="I126" i="2" s="1"/>
  <c r="I131" i="2"/>
  <c r="I135" i="2" s="1"/>
  <c r="D125" i="2"/>
  <c r="O125" i="2" s="1"/>
  <c r="D134" i="2"/>
  <c r="O134" i="2" s="1"/>
  <c r="C156" i="2"/>
  <c r="O152" i="2"/>
  <c r="O75" i="2"/>
  <c r="O124" i="2"/>
  <c r="D63" i="2"/>
  <c r="D122" i="2"/>
  <c r="D131" i="2"/>
  <c r="D135" i="2" s="1"/>
  <c r="O133" i="2"/>
  <c r="D126" i="2" l="1"/>
  <c r="O102" i="2"/>
  <c r="O156" i="2"/>
  <c r="C126" i="2"/>
  <c r="O122" i="2"/>
  <c r="O126" i="2" s="1"/>
  <c r="O63" i="2"/>
  <c r="C135" i="2"/>
  <c r="O131" i="2"/>
  <c r="O135" i="2" s="1"/>
  <c r="AE3" i="1" l="1"/>
  <c r="AF3" i="1" s="1"/>
  <c r="AE4" i="1"/>
  <c r="AF4" i="1" s="1"/>
  <c r="AG4" i="1"/>
  <c r="AE5" i="1"/>
  <c r="AF5" i="1" s="1"/>
  <c r="AG5" i="1"/>
  <c r="AF6" i="1"/>
  <c r="AE7" i="1"/>
  <c r="AF7" i="1" s="1"/>
  <c r="AG7" i="1"/>
  <c r="AE8" i="1"/>
  <c r="AF8" i="1" s="1"/>
  <c r="AG8" i="1"/>
  <c r="AE9" i="1"/>
  <c r="AF9" i="1" s="1"/>
  <c r="AG9" i="1"/>
  <c r="AE10" i="1"/>
  <c r="AF10" i="1" s="1"/>
  <c r="AG10" i="1"/>
  <c r="AE11" i="1"/>
  <c r="AF11" i="1" s="1"/>
  <c r="AG11" i="1"/>
  <c r="AE12" i="1"/>
  <c r="AF12" i="1" s="1"/>
  <c r="AG12" i="1"/>
  <c r="AE13" i="1"/>
  <c r="AF13" i="1" s="1"/>
  <c r="AG13" i="1"/>
  <c r="AE14" i="1"/>
  <c r="AF14" i="1" s="1"/>
  <c r="AG14" i="1"/>
  <c r="AE15" i="1"/>
  <c r="AF15" i="1" s="1"/>
  <c r="AG15" i="1"/>
  <c r="AE16" i="1"/>
  <c r="AF16" i="1" s="1"/>
  <c r="AG16" i="1"/>
  <c r="AE17" i="1"/>
  <c r="AF17" i="1" s="1"/>
  <c r="AG17" i="1"/>
  <c r="AE18" i="1"/>
  <c r="AF18" i="1" s="1"/>
  <c r="AG18" i="1"/>
  <c r="AE19" i="1"/>
  <c r="AF19" i="1" s="1"/>
  <c r="AG19" i="1"/>
  <c r="AE20" i="1"/>
  <c r="AF20" i="1" s="1"/>
  <c r="AG20" i="1"/>
  <c r="AE21" i="1"/>
  <c r="AF21" i="1" s="1"/>
  <c r="AG21" i="1"/>
  <c r="AE22" i="1"/>
  <c r="AF22" i="1" s="1"/>
  <c r="AG22" i="1"/>
  <c r="AE23" i="1"/>
  <c r="AF23" i="1" s="1"/>
  <c r="AG23" i="1"/>
  <c r="AE24" i="1"/>
  <c r="AF24" i="1" s="1"/>
  <c r="AG24" i="1"/>
  <c r="AE25" i="1"/>
  <c r="AF25" i="1" s="1"/>
  <c r="AG25" i="1"/>
  <c r="AE26" i="1"/>
  <c r="AF26" i="1" s="1"/>
  <c r="AG26" i="1"/>
  <c r="AE27" i="1"/>
  <c r="AF27" i="1" s="1"/>
  <c r="AG27" i="1"/>
  <c r="AE28" i="1"/>
  <c r="AF28" i="1" s="1"/>
  <c r="AG28" i="1"/>
  <c r="AE29" i="1"/>
  <c r="AF29" i="1" s="1"/>
  <c r="AG29" i="1"/>
  <c r="AE30" i="1"/>
  <c r="AF30" i="1" s="1"/>
  <c r="AG30" i="1"/>
  <c r="AE31" i="1"/>
  <c r="AF31" i="1" s="1"/>
  <c r="AG31" i="1"/>
  <c r="AE32" i="1"/>
  <c r="AF32" i="1" s="1"/>
  <c r="AG32" i="1"/>
  <c r="AE33" i="1"/>
  <c r="AF33" i="1" s="1"/>
  <c r="AG33" i="1"/>
  <c r="AE34" i="1"/>
  <c r="AF34" i="1" s="1"/>
  <c r="AG34" i="1"/>
  <c r="AE35" i="1"/>
  <c r="AF35" i="1" s="1"/>
  <c r="AG35" i="1"/>
  <c r="AE36" i="1"/>
  <c r="AF36" i="1" s="1"/>
  <c r="AG36" i="1"/>
  <c r="AE37" i="1"/>
  <c r="AF37" i="1" s="1"/>
  <c r="AG37" i="1"/>
  <c r="AE38" i="1"/>
  <c r="AF38" i="1" s="1"/>
  <c r="AG38" i="1"/>
  <c r="AE39" i="1"/>
  <c r="AF39" i="1" s="1"/>
  <c r="AG39" i="1"/>
  <c r="AE40" i="1"/>
  <c r="AF40" i="1" s="1"/>
  <c r="AG40" i="1"/>
  <c r="AE41" i="1"/>
  <c r="AF41" i="1" s="1"/>
  <c r="AG41" i="1"/>
  <c r="AE42" i="1"/>
  <c r="AF42" i="1" s="1"/>
  <c r="AG42" i="1"/>
  <c r="AE43" i="1"/>
  <c r="AF43" i="1" s="1"/>
  <c r="AG43" i="1"/>
  <c r="AE44" i="1"/>
  <c r="AF44" i="1" s="1"/>
  <c r="AG44" i="1"/>
  <c r="AE45" i="1"/>
  <c r="AF45" i="1" s="1"/>
  <c r="AG45" i="1"/>
  <c r="AE46" i="1"/>
  <c r="AF46" i="1" s="1"/>
  <c r="AG46" i="1"/>
  <c r="AE47" i="1"/>
  <c r="AF47" i="1" s="1"/>
  <c r="AG47" i="1"/>
  <c r="AE48" i="1"/>
  <c r="AF48" i="1" s="1"/>
  <c r="AG48" i="1"/>
  <c r="AE49" i="1"/>
  <c r="AF49" i="1" s="1"/>
  <c r="AG49" i="1"/>
  <c r="AE50" i="1"/>
  <c r="AF50" i="1" s="1"/>
  <c r="AG50" i="1"/>
  <c r="AE51" i="1"/>
  <c r="AF51" i="1" s="1"/>
  <c r="AG51" i="1"/>
  <c r="AE52" i="1"/>
  <c r="AF52" i="1" s="1"/>
  <c r="AG52" i="1"/>
  <c r="AE53" i="1"/>
  <c r="AF53" i="1" s="1"/>
  <c r="AG53" i="1"/>
  <c r="AE54" i="1"/>
  <c r="AF54" i="1" s="1"/>
  <c r="AG54" i="1"/>
  <c r="AE55" i="1"/>
  <c r="AF55" i="1" s="1"/>
  <c r="AG55" i="1"/>
  <c r="AE56" i="1"/>
  <c r="AF56" i="1" s="1"/>
  <c r="AG56" i="1"/>
  <c r="AE57" i="1"/>
  <c r="AF57" i="1" s="1"/>
  <c r="AG57" i="1"/>
  <c r="AE58" i="1"/>
  <c r="AF58" i="1" s="1"/>
  <c r="AG58" i="1"/>
  <c r="AE59" i="1"/>
  <c r="AF59" i="1" s="1"/>
  <c r="AG59" i="1"/>
  <c r="AE60" i="1"/>
  <c r="AF60" i="1" s="1"/>
  <c r="AG60" i="1"/>
  <c r="AE61" i="1"/>
  <c r="AF61" i="1" s="1"/>
  <c r="AG61" i="1"/>
  <c r="AE62" i="1"/>
  <c r="AF62" i="1" s="1"/>
  <c r="AG62" i="1"/>
  <c r="AE63" i="1"/>
  <c r="AF63" i="1" s="1"/>
  <c r="AG63" i="1"/>
  <c r="AE64" i="1"/>
  <c r="AF64" i="1" s="1"/>
  <c r="AG64" i="1"/>
  <c r="AE65" i="1"/>
  <c r="AF65" i="1" s="1"/>
  <c r="AG65" i="1"/>
  <c r="AE66" i="1"/>
  <c r="AF66" i="1" s="1"/>
  <c r="AG66" i="1"/>
  <c r="AE67" i="1"/>
  <c r="AF67" i="1" s="1"/>
  <c r="AG67" i="1"/>
  <c r="AE68" i="1"/>
  <c r="AF68" i="1" s="1"/>
  <c r="AG68" i="1"/>
  <c r="AE69" i="1"/>
  <c r="AF69" i="1" s="1"/>
  <c r="AG69" i="1"/>
  <c r="AE70" i="1"/>
  <c r="AF70" i="1" s="1"/>
  <c r="AG70" i="1"/>
  <c r="AE71" i="1"/>
  <c r="AF71" i="1" s="1"/>
  <c r="AG71" i="1"/>
  <c r="AE72" i="1"/>
  <c r="AF72" i="1" s="1"/>
  <c r="AG72" i="1"/>
  <c r="AE73" i="1"/>
  <c r="AF73" i="1" s="1"/>
  <c r="AG73" i="1"/>
  <c r="AE74" i="1"/>
  <c r="AF74" i="1" s="1"/>
  <c r="AG74" i="1"/>
  <c r="AG98" i="1"/>
  <c r="AE98" i="1"/>
  <c r="AF98" i="1" s="1"/>
  <c r="AG97" i="1"/>
  <c r="AE97" i="1"/>
  <c r="AF97" i="1" s="1"/>
  <c r="AG96" i="1"/>
  <c r="AE96" i="1"/>
  <c r="AF96" i="1" s="1"/>
  <c r="AG95" i="1"/>
  <c r="AE95" i="1"/>
  <c r="AF95" i="1" s="1"/>
  <c r="AG94" i="1"/>
  <c r="AE94" i="1"/>
  <c r="AF94" i="1" s="1"/>
  <c r="AG93" i="1"/>
  <c r="AE93" i="1"/>
  <c r="AF93" i="1" s="1"/>
  <c r="AG92" i="1"/>
  <c r="AE92" i="1"/>
  <c r="AF92" i="1" s="1"/>
  <c r="AG91" i="1"/>
  <c r="AE91" i="1"/>
  <c r="AF91" i="1" s="1"/>
  <c r="AG90" i="1"/>
  <c r="AE90" i="1"/>
  <c r="AF90" i="1" s="1"/>
  <c r="AG89" i="1"/>
  <c r="AE89" i="1"/>
  <c r="AF89" i="1" s="1"/>
  <c r="AG88" i="1"/>
  <c r="AE88" i="1"/>
  <c r="AF88" i="1" s="1"/>
  <c r="AG87" i="1"/>
  <c r="AE87" i="1"/>
  <c r="AF87" i="1" s="1"/>
  <c r="AG86" i="1"/>
  <c r="AE86" i="1"/>
  <c r="AF86" i="1" s="1"/>
  <c r="AG85" i="1"/>
  <c r="AE85" i="1"/>
  <c r="AF85" i="1" s="1"/>
  <c r="AG84" i="1"/>
  <c r="AE84" i="1"/>
  <c r="AF84" i="1" s="1"/>
  <c r="AG83" i="1"/>
  <c r="AE83" i="1"/>
  <c r="AF83" i="1" s="1"/>
  <c r="AG82" i="1"/>
  <c r="AE82" i="1"/>
  <c r="AF82" i="1" s="1"/>
  <c r="AG81" i="1"/>
  <c r="AE81" i="1"/>
  <c r="AF81" i="1" s="1"/>
  <c r="AG80" i="1"/>
  <c r="AE80" i="1"/>
  <c r="AF80" i="1" s="1"/>
  <c r="AG79" i="1"/>
  <c r="AE79" i="1"/>
  <c r="AF79" i="1" s="1"/>
  <c r="AG78" i="1"/>
  <c r="AE78" i="1"/>
  <c r="AF78" i="1" s="1"/>
  <c r="AG77" i="1"/>
  <c r="AE77" i="1"/>
  <c r="AF77" i="1" s="1"/>
  <c r="AG76" i="1"/>
  <c r="AE76" i="1"/>
  <c r="AF76" i="1" s="1"/>
  <c r="AG75" i="1"/>
  <c r="AE75" i="1"/>
  <c r="AF75" i="1" s="1"/>
  <c r="AG99" i="1" l="1"/>
</calcChain>
</file>

<file path=xl/sharedStrings.xml><?xml version="1.0" encoding="utf-8"?>
<sst xmlns="http://schemas.openxmlformats.org/spreadsheetml/2006/main" count="1276" uniqueCount="93">
  <si>
    <t>Ano</t>
  </si>
  <si>
    <t>Mes</t>
  </si>
  <si>
    <t>Codigo_Empresa</t>
  </si>
  <si>
    <t>Numero_Linha</t>
  </si>
  <si>
    <t>Ramal</t>
  </si>
  <si>
    <t>Nome_Linha</t>
  </si>
  <si>
    <t>Servico</t>
  </si>
  <si>
    <t>Sentido</t>
  </si>
  <si>
    <t>Extensao_Classe_A</t>
  </si>
  <si>
    <t>Extensao_Classe_B</t>
  </si>
  <si>
    <t>Tarifa_Maxima_Comum</t>
  </si>
  <si>
    <t>Tarifa_Maxima_Escolar</t>
  </si>
  <si>
    <t>Lotacao_Media</t>
  </si>
  <si>
    <t>Extensao_Percorrida_Simples</t>
  </si>
  <si>
    <t>Extensao_Percorrida_Expressa</t>
  </si>
  <si>
    <t>Extensao_Percorrida_Deslocamento</t>
  </si>
  <si>
    <t>Viagens_Realizadas_Simples</t>
  </si>
  <si>
    <t>Viagens_Realizadas_Expressas</t>
  </si>
  <si>
    <t>Viagens_Realizadas_Deslocamentos</t>
  </si>
  <si>
    <t>Pass_Transp_Comum</t>
  </si>
  <si>
    <t>Pass_Transp_Escolar</t>
  </si>
  <si>
    <t>Pass_Transp_Escolar_Passe_Livre</t>
  </si>
  <si>
    <t>Pass_Isentos</t>
  </si>
  <si>
    <t>Pass_Transp_Integr_Rod</t>
  </si>
  <si>
    <t>Pass_Transp_Integ_Fer</t>
  </si>
  <si>
    <t>Receita_Auferida_Comum</t>
  </si>
  <si>
    <t>Receita_Auferida_Escolar</t>
  </si>
  <si>
    <t>Receita_Auferida_Escolar_Passe_Livre</t>
  </si>
  <si>
    <t>Frota_Operante</t>
  </si>
  <si>
    <t>Pass Total</t>
  </si>
  <si>
    <t>Média Pass p/ Viagens</t>
  </si>
  <si>
    <t>Receita Total</t>
  </si>
  <si>
    <t>TN01</t>
  </si>
  <si>
    <t>H201</t>
  </si>
  <si>
    <t>TRAVESSIA SÃO JOSÉ DO NORTE / RIO GRANDE</t>
  </si>
  <si>
    <t>COMUM</t>
  </si>
  <si>
    <t>5,7km</t>
  </si>
  <si>
    <t>-</t>
  </si>
  <si>
    <t>PASSAGEIROS TRANSPORTADOS COMUM POR MÊS</t>
  </si>
  <si>
    <t>Empresas</t>
  </si>
  <si>
    <t>TOTAL</t>
  </si>
  <si>
    <t>TRANSNORTE</t>
  </si>
  <si>
    <t>CATSUL</t>
  </si>
  <si>
    <t>BOM JESUS</t>
  </si>
  <si>
    <t>EÇA BELISÁRIO</t>
  </si>
  <si>
    <t>TOTAL MENSAL</t>
  </si>
  <si>
    <t>Fonte:  Boletim de Oferta e Demanda</t>
  </si>
  <si>
    <t>PASSAGEIROS TRANSPORTADOS ESCOLAR</t>
  </si>
  <si>
    <t>PASSAGEIROS TRANSPORTADOS ESCOLAR PASSE LIVRE</t>
  </si>
  <si>
    <t>PASSAGEIROS TRANSPORTADOS ISENTOS</t>
  </si>
  <si>
    <t>PASSAGEIROS TRANSPORTADOS INTEGRAÇÃO RODOVIÁRIA</t>
  </si>
  <si>
    <t>PASSAGEIROS TRANSPORTADOS INTEGRAÇÃO FERROVIÁRIA</t>
  </si>
  <si>
    <t>TOTAL DE PASSAGEIROS TRANSPORTADOS</t>
  </si>
  <si>
    <t>EXTENSÕES PERCORRIDAS 2023  - HIDROVIÁRIO</t>
  </si>
  <si>
    <r>
      <t xml:space="preserve">EXTENSÃO PERCORRIDA SIMPLES POR MÊS </t>
    </r>
    <r>
      <rPr>
        <b/>
        <i/>
        <sz val="11"/>
        <color theme="1"/>
        <rFont val="Calibri"/>
        <family val="2"/>
        <scheme val="minor"/>
      </rPr>
      <t>(em Km)</t>
    </r>
  </si>
  <si>
    <t>Fonte: Boletim de Oferta e Demanda</t>
  </si>
  <si>
    <r>
      <t xml:space="preserve">EXTENSÃO PERCORRIDA EXPRESSA POR MÊS </t>
    </r>
    <r>
      <rPr>
        <b/>
        <i/>
        <sz val="11"/>
        <color theme="1"/>
        <rFont val="Calibri"/>
        <family val="2"/>
        <scheme val="minor"/>
      </rPr>
      <t>(em Km)</t>
    </r>
  </si>
  <si>
    <r>
      <t xml:space="preserve">EXTENSÃO PERCORRIDA DESLOCAMENTO POR MÊS </t>
    </r>
    <r>
      <rPr>
        <b/>
        <i/>
        <sz val="11"/>
        <color theme="1"/>
        <rFont val="Calibri"/>
        <family val="2"/>
        <scheme val="minor"/>
      </rPr>
      <t>(em Km)</t>
    </r>
  </si>
  <si>
    <r>
      <t xml:space="preserve">EXTENSÃO PERCORRIDA TOTAL CONSIDERADA POR MÊS </t>
    </r>
    <r>
      <rPr>
        <b/>
        <i/>
        <sz val="11"/>
        <color theme="1"/>
        <rFont val="Calibri"/>
        <family val="2"/>
        <scheme val="minor"/>
      </rPr>
      <t>(em Km)</t>
    </r>
  </si>
  <si>
    <t>VIAGENS 2023  - HIDROVIÁRIO</t>
  </si>
  <si>
    <t>VIAGENS SIMPLES REALIZADAS POR MÊS</t>
  </si>
  <si>
    <t>INDICADORES 2023  - HIDROVIÁRIO</t>
  </si>
  <si>
    <t>TOTAL DE PASSAGEIROS POR VIAGENS SIMPLES REALIZADAS POR MÊS</t>
  </si>
  <si>
    <t>Média</t>
  </si>
  <si>
    <t>MÉDIA MENSAL</t>
  </si>
  <si>
    <t>TOTAL DE PASSAGEIROS POR QUILÔMETRO PERCORRIDO EM VIAGEM SIMPLES POR MÊS</t>
  </si>
  <si>
    <t>RECEITA 2023  - HIDROVIÁRIO</t>
  </si>
  <si>
    <t>RECEITA POR OPERADOR POR MÊS</t>
  </si>
  <si>
    <t>RECEITA POR OPERADOR POR QUILÔMETRO DE VIAGEM SIMPLES POR MÊS</t>
  </si>
  <si>
    <t>Rótulos de Linha</t>
  </si>
  <si>
    <t>Total geral</t>
  </si>
  <si>
    <t>Rótulos de Coluna</t>
  </si>
  <si>
    <t>Soma de Pass_Transp_Comum</t>
  </si>
  <si>
    <t>Soma de Viagens_Realizadas_Simples</t>
  </si>
  <si>
    <t>Soma de Extensao_Percorrida_Simples</t>
  </si>
  <si>
    <t>Soma de Receita Total</t>
  </si>
  <si>
    <t>TRANSNORTE - PASSAGEIROS TRANSPORTADOS MODAL HIDROVIÁRIO 2023  - SETM</t>
  </si>
  <si>
    <t>TN02</t>
  </si>
  <si>
    <t>TN03</t>
  </si>
  <si>
    <t>TN04</t>
  </si>
  <si>
    <t>Soma de Pass_Transp_Escolar</t>
  </si>
  <si>
    <t>Soma de Pass_Transp_Escolar_Passe_Livre</t>
  </si>
  <si>
    <t>Total</t>
  </si>
  <si>
    <t>Estudantil</t>
  </si>
  <si>
    <t>BOD</t>
  </si>
  <si>
    <t>BLCT</t>
  </si>
  <si>
    <t>BOD/BLCT</t>
  </si>
  <si>
    <t>Viagens</t>
  </si>
  <si>
    <t>Pass/Viagem</t>
  </si>
  <si>
    <t>Passsageiros</t>
  </si>
  <si>
    <t>Número de passageiros comum e PLE</t>
  </si>
  <si>
    <t>10 meses</t>
  </si>
  <si>
    <t>ajustado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</si>
</sst>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R$&quot;\ #,##0;\-&quot;R$&quot;\ #,##0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0.000"/>
    <numFmt numFmtId="166" formatCode="[$-416]mmmm\-yy;@"/>
    <numFmt numFmtId="167" formatCode="#,##0.0"/>
    <numFmt numFmtId="168" formatCode="_-* #,##0.00_-;\-* #,##0.00_-;_-* &quot;-&quot;_-;_-@_-"/>
    <numFmt numFmtId="169" formatCode="_([$€-2]* #,##0.00_);_([$€-2]* \(#,##0.00\);_([$€-2]* &quot;-&quot;??_)"/>
    <numFmt numFmtId="170" formatCode="_-* #,##0.00_-;\-* #,##0.00_-;_-* \-??_-;_-@_-"/>
    <numFmt numFmtId="171" formatCode="#,##0.00&quot; &quot;;&quot;-&quot;#,##0.00&quot; &quot;;&quot; -&quot;#&quot; &quot;;@&quot; &quot;"/>
    <numFmt numFmtId="172" formatCode="_(&quot;R$ &quot;* #,##0.00_);_(&quot;R$ &quot;* \(#,##0.00\);_(&quot;R$ &quot;* &quot;-&quot;??_);_(@_)"/>
    <numFmt numFmtId="173" formatCode="_(&quot;R$ &quot;* #,##0.00_);_(&quot;R$ &quot;* \(#,##0.00\);_(&quot;R$ &quot;* \-??_);_(@_)"/>
    <numFmt numFmtId="174" formatCode="&quot; R$ &quot;* #,##0.00\ ;&quot; R$ &quot;* \(#,##0.00\);&quot; R$ &quot;* \-#\ ;@\ "/>
    <numFmt numFmtId="175" formatCode="_(* #,##0.00_);_(* \(#,##0.00\);_(* &quot;-&quot;??_);_(@_)"/>
    <numFmt numFmtId="176" formatCode="_(* #,##0.00_);_(* \(#,##0.00\);_(* \-??_);_(@_)"/>
    <numFmt numFmtId="177" formatCode="* #,##0.00\ ;* \(#,##0.00\);* \-#\ ;@\ "/>
    <numFmt numFmtId="178" formatCode="#,##0.00\ ;\-#,##0.00\ ;&quot; -&quot;#\ ;@\ "/>
    <numFmt numFmtId="179" formatCode="* #,##0.00\ ;\-* #,##0.00\ ;* \-#\ ;@\ 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MS Sans Serif"/>
      <family val="2"/>
      <charset val="1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8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Arial Unicode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theme="0"/>
      <name val="Arial Unicode MS"/>
      <family val="2"/>
    </font>
    <font>
      <sz val="11"/>
      <color indexed="17"/>
      <name val="Calibri"/>
      <family val="2"/>
    </font>
    <font>
      <sz val="8"/>
      <color rgb="FF006100"/>
      <name val="Arial Unicode MS"/>
      <family val="2"/>
    </font>
    <font>
      <b/>
      <sz val="11"/>
      <color indexed="52"/>
      <name val="Calibri"/>
      <family val="2"/>
    </font>
    <font>
      <b/>
      <sz val="8"/>
      <color rgb="FFFA7D00"/>
      <name val="Arial Unicode MS"/>
      <family val="2"/>
    </font>
    <font>
      <b/>
      <sz val="11"/>
      <color indexed="9"/>
      <name val="Calibri"/>
      <family val="2"/>
    </font>
    <font>
      <b/>
      <sz val="8"/>
      <color theme="0"/>
      <name val="Arial Unicode MS"/>
      <family val="2"/>
    </font>
    <font>
      <sz val="11"/>
      <color indexed="52"/>
      <name val="Calibri"/>
      <family val="2"/>
    </font>
    <font>
      <sz val="8"/>
      <color rgb="FFFA7D00"/>
      <name val="Arial Unicode MS"/>
      <family val="2"/>
    </font>
    <font>
      <sz val="11"/>
      <color indexed="62"/>
      <name val="Calibri"/>
      <family val="2"/>
    </font>
    <font>
      <sz val="8"/>
      <color rgb="FF3F3F76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rgb="FF000000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8"/>
      <color rgb="FF9C0006"/>
      <name val="Arial Unicode MS"/>
      <family val="2"/>
    </font>
    <font>
      <sz val="10"/>
      <name val="Arial"/>
      <family val="2"/>
      <charset val="1"/>
    </font>
    <font>
      <sz val="11"/>
      <color indexed="60"/>
      <name val="Calibri"/>
      <family val="2"/>
    </font>
    <font>
      <sz val="8"/>
      <color rgb="FF9C6500"/>
      <name val="Arial Unicode MS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b/>
      <sz val="11"/>
      <color indexed="63"/>
      <name val="Calibri"/>
      <family val="2"/>
    </font>
    <font>
      <b/>
      <sz val="8"/>
      <color rgb="FF3F3F3F"/>
      <name val="Arial Unicode MS"/>
      <family val="2"/>
    </font>
    <font>
      <sz val="8"/>
      <name val="Tahoma"/>
      <family val="2"/>
    </font>
    <font>
      <sz val="11"/>
      <color indexed="10"/>
      <name val="Calibri"/>
      <family val="2"/>
    </font>
    <font>
      <sz val="8"/>
      <color rgb="FFFF0000"/>
      <name val="Arial Unicode MS"/>
      <family val="2"/>
    </font>
    <font>
      <sz val="10"/>
      <color rgb="FF000000"/>
      <name val="Arial11"/>
      <charset val="1"/>
    </font>
    <font>
      <i/>
      <sz val="11"/>
      <color indexed="23"/>
      <name val="Calibri"/>
      <family val="2"/>
    </font>
    <font>
      <i/>
      <sz val="8"/>
      <color rgb="FF7F7F7F"/>
      <name val="Arial Unicode MS"/>
      <family val="2"/>
    </font>
    <font>
      <b/>
      <sz val="15"/>
      <color indexed="56"/>
      <name val="Calibri"/>
      <family val="2"/>
    </font>
    <font>
      <b/>
      <sz val="15"/>
      <color theme="3"/>
      <name val="Arial Unicode MS"/>
      <family val="2"/>
    </font>
    <font>
      <b/>
      <sz val="13"/>
      <color indexed="56"/>
      <name val="Calibri"/>
      <family val="2"/>
    </font>
    <font>
      <b/>
      <sz val="13"/>
      <color theme="3"/>
      <name val="Arial Unicode MS"/>
      <family val="2"/>
    </font>
    <font>
      <b/>
      <sz val="11"/>
      <color indexed="56"/>
      <name val="Calibri"/>
      <family val="2"/>
    </font>
    <font>
      <b/>
      <sz val="11"/>
      <color theme="3"/>
      <name val="Arial Unicode MS"/>
      <family val="2"/>
    </font>
    <font>
      <b/>
      <sz val="18"/>
      <color indexed="56"/>
      <name val="Cambria"/>
      <family val="2"/>
    </font>
    <font>
      <sz val="18"/>
      <color theme="3"/>
      <name val="Calibri Light"/>
      <family val="2"/>
      <scheme val="major"/>
    </font>
    <font>
      <b/>
      <sz val="11"/>
      <color indexed="8"/>
      <name val="Calibri"/>
      <family val="2"/>
    </font>
    <font>
      <b/>
      <sz val="8"/>
      <color theme="1"/>
      <name val="Arial Unicode MS"/>
      <family val="2"/>
    </font>
    <font>
      <sz val="10"/>
      <color theme="1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4" tint="-0.249977111117893"/>
        <bgColor rgb="FFDDDDDD"/>
      </patternFill>
    </fill>
    <fill>
      <patternFill patternType="solid">
        <fgColor theme="5" tint="0.39997558519241921"/>
        <bgColor rgb="FFDDDDDD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9569">
    <xf numFmtId="0" fontId="0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8" fillId="4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5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5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5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8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1" fillId="16" borderId="0" applyNumberFormat="0" applyBorder="0" applyAlignment="0" applyProtection="0"/>
    <xf numFmtId="0" fontId="29" fillId="54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21" fillId="20" borderId="0" applyNumberFormat="0" applyBorder="0" applyAlignment="0" applyProtection="0"/>
    <xf numFmtId="0" fontId="29" fillId="51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21" fillId="24" borderId="0" applyNumberFormat="0" applyBorder="0" applyAlignment="0" applyProtection="0"/>
    <xf numFmtId="0" fontId="29" fillId="52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1" fillId="28" borderId="0" applyNumberFormat="0" applyBorder="0" applyAlignment="0" applyProtection="0"/>
    <xf numFmtId="0" fontId="29" fillId="5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1" fillId="32" borderId="0" applyNumberFormat="0" applyBorder="0" applyAlignment="0" applyProtection="0"/>
    <xf numFmtId="0" fontId="29" fillId="56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21" fillId="36" borderId="0" applyNumberFormat="0" applyBorder="0" applyAlignment="0" applyProtection="0"/>
    <xf numFmtId="0" fontId="29" fillId="5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2" fillId="6" borderId="0" applyNumberFormat="0" applyBorder="0" applyAlignment="0" applyProtection="0"/>
    <xf numFmtId="0" fontId="31" fillId="4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17" fillId="10" borderId="34" applyNumberFormat="0" applyAlignment="0" applyProtection="0"/>
    <xf numFmtId="0" fontId="33" fillId="58" borderId="50" applyNumberFormat="0" applyAlignment="0" applyProtection="0"/>
    <xf numFmtId="0" fontId="33" fillId="58" borderId="50" applyNumberFormat="0" applyAlignment="0" applyProtection="0"/>
    <xf numFmtId="0" fontId="34" fillId="10" borderId="34" applyNumberFormat="0" applyAlignment="0" applyProtection="0"/>
    <xf numFmtId="0" fontId="34" fillId="10" borderId="34" applyNumberFormat="0" applyAlignment="0" applyProtection="0"/>
    <xf numFmtId="0" fontId="34" fillId="10" borderId="34" applyNumberFormat="0" applyAlignment="0" applyProtection="0"/>
    <xf numFmtId="0" fontId="34" fillId="10" borderId="34" applyNumberFormat="0" applyAlignment="0" applyProtection="0"/>
    <xf numFmtId="0" fontId="34" fillId="10" borderId="34" applyNumberFormat="0" applyAlignment="0" applyProtection="0"/>
    <xf numFmtId="0" fontId="2" fillId="11" borderId="37" applyNumberFormat="0" applyAlignment="0" applyProtection="0"/>
    <xf numFmtId="0" fontId="35" fillId="59" borderId="51" applyNumberFormat="0" applyAlignment="0" applyProtection="0"/>
    <xf numFmtId="0" fontId="36" fillId="11" borderId="37" applyNumberFormat="0" applyAlignment="0" applyProtection="0"/>
    <xf numFmtId="0" fontId="36" fillId="11" borderId="37" applyNumberFormat="0" applyAlignment="0" applyProtection="0"/>
    <xf numFmtId="0" fontId="36" fillId="11" borderId="37" applyNumberFormat="0" applyAlignment="0" applyProtection="0"/>
    <xf numFmtId="0" fontId="36" fillId="11" borderId="37" applyNumberFormat="0" applyAlignment="0" applyProtection="0"/>
    <xf numFmtId="0" fontId="36" fillId="11" borderId="37" applyNumberFormat="0" applyAlignment="0" applyProtection="0"/>
    <xf numFmtId="0" fontId="18" fillId="0" borderId="36" applyNumberFormat="0" applyFill="0" applyAlignment="0" applyProtection="0"/>
    <xf numFmtId="0" fontId="37" fillId="0" borderId="52" applyNumberFormat="0" applyFill="0" applyAlignment="0" applyProtection="0"/>
    <xf numFmtId="0" fontId="38" fillId="0" borderId="36" applyNumberFormat="0" applyFill="0" applyAlignment="0" applyProtection="0"/>
    <xf numFmtId="0" fontId="38" fillId="0" borderId="36" applyNumberFormat="0" applyFill="0" applyAlignment="0" applyProtection="0"/>
    <xf numFmtId="0" fontId="38" fillId="0" borderId="36" applyNumberFormat="0" applyFill="0" applyAlignment="0" applyProtection="0"/>
    <xf numFmtId="0" fontId="38" fillId="0" borderId="36" applyNumberFormat="0" applyFill="0" applyAlignment="0" applyProtection="0"/>
    <xf numFmtId="0" fontId="38" fillId="0" borderId="36" applyNumberFormat="0" applyFill="0" applyAlignment="0" applyProtection="0"/>
    <xf numFmtId="0" fontId="21" fillId="13" borderId="0" applyNumberFormat="0" applyBorder="0" applyAlignment="0" applyProtection="0"/>
    <xf numFmtId="0" fontId="29" fillId="60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21" fillId="17" borderId="0" applyNumberFormat="0" applyBorder="0" applyAlignment="0" applyProtection="0"/>
    <xf numFmtId="0" fontId="29" fillId="61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21" fillId="21" borderId="0" applyNumberFormat="0" applyBorder="0" applyAlignment="0" applyProtection="0"/>
    <xf numFmtId="0" fontId="29" fillId="62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21" fillId="25" borderId="0" applyNumberFormat="0" applyBorder="0" applyAlignment="0" applyProtection="0"/>
    <xf numFmtId="0" fontId="29" fillId="5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1" fillId="29" borderId="0" applyNumberFormat="0" applyBorder="0" applyAlignment="0" applyProtection="0"/>
    <xf numFmtId="0" fontId="29" fillId="56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6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15" fillId="9" borderId="34" applyNumberFormat="0" applyAlignment="0" applyProtection="0"/>
    <xf numFmtId="0" fontId="39" fillId="49" borderId="50" applyNumberFormat="0" applyAlignment="0" applyProtection="0"/>
    <xf numFmtId="0" fontId="39" fillId="49" borderId="50" applyNumberFormat="0" applyAlignment="0" applyProtection="0"/>
    <xf numFmtId="0" fontId="40" fillId="9" borderId="34" applyNumberFormat="0" applyAlignment="0" applyProtection="0"/>
    <xf numFmtId="0" fontId="40" fillId="9" borderId="34" applyNumberFormat="0" applyAlignment="0" applyProtection="0"/>
    <xf numFmtId="0" fontId="40" fillId="9" borderId="34" applyNumberFormat="0" applyAlignment="0" applyProtection="0"/>
    <xf numFmtId="0" fontId="40" fillId="9" borderId="34" applyNumberFormat="0" applyAlignment="0" applyProtection="0"/>
    <xf numFmtId="0" fontId="40" fillId="9" borderId="34" applyNumberFormat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0" fontId="28" fillId="0" borderId="0"/>
    <xf numFmtId="0" fontId="28" fillId="0" borderId="0" applyBorder="0" applyProtection="0"/>
    <xf numFmtId="0" fontId="28" fillId="0" borderId="0"/>
    <xf numFmtId="0" fontId="42" fillId="0" borderId="0"/>
    <xf numFmtId="171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13" fillId="7" borderId="0" applyNumberFormat="0" applyBorder="0" applyAlignment="0" applyProtection="0"/>
    <xf numFmtId="0" fontId="45" fillId="45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172" fontId="28" fillId="0" borderId="0" applyFont="0" applyFill="0" applyBorder="0" applyAlignment="0" applyProtection="0"/>
    <xf numFmtId="173" fontId="47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47" fillId="0" borderId="0" applyBorder="0" applyProtection="0"/>
    <xf numFmtId="17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0" fontId="14" fillId="8" borderId="0" applyNumberFormat="0" applyBorder="0" applyAlignment="0" applyProtection="0"/>
    <xf numFmtId="0" fontId="48" fillId="64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27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41" fillId="65" borderId="53" applyNumberFormat="0" applyFont="0" applyAlignment="0" applyProtection="0"/>
    <xf numFmtId="0" fontId="41" fillId="65" borderId="53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27" fillId="12" borderId="38" applyNumberFormat="0" applyFont="0" applyAlignment="0" applyProtection="0"/>
    <xf numFmtId="0" fontId="27" fillId="12" borderId="38" applyNumberFormat="0" applyFont="0" applyAlignment="0" applyProtection="0"/>
    <xf numFmtId="0" fontId="27" fillId="12" borderId="38" applyNumberFormat="0" applyFont="0" applyAlignment="0" applyProtection="0"/>
    <xf numFmtId="0" fontId="27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0" fontId="1" fillId="12" borderId="38" applyNumberFormat="0" applyFont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6" fillId="10" borderId="35" applyNumberFormat="0" applyAlignment="0" applyProtection="0"/>
    <xf numFmtId="0" fontId="53" fillId="58" borderId="54" applyNumberFormat="0" applyAlignment="0" applyProtection="0"/>
    <xf numFmtId="0" fontId="53" fillId="58" borderId="54" applyNumberFormat="0" applyAlignment="0" applyProtection="0"/>
    <xf numFmtId="0" fontId="54" fillId="10" borderId="35" applyNumberFormat="0" applyAlignment="0" applyProtection="0"/>
    <xf numFmtId="0" fontId="54" fillId="10" borderId="35" applyNumberFormat="0" applyAlignment="0" applyProtection="0"/>
    <xf numFmtId="0" fontId="54" fillId="10" borderId="35" applyNumberFormat="0" applyAlignment="0" applyProtection="0"/>
    <xf numFmtId="0" fontId="54" fillId="10" borderId="35" applyNumberFormat="0" applyAlignment="0" applyProtection="0"/>
    <xf numFmtId="0" fontId="54" fillId="10" borderId="35" applyNumberFormat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5" fontId="55" fillId="0" borderId="0" applyFill="0" applyBorder="0" applyAlignment="0" applyProtection="0"/>
    <xf numFmtId="5" fontId="55" fillId="0" borderId="0" applyFill="0" applyBorder="0" applyAlignment="0" applyProtection="0"/>
    <xf numFmtId="5" fontId="55" fillId="0" borderId="0" applyFill="0" applyBorder="0" applyAlignment="0" applyProtection="0"/>
    <xf numFmtId="0" fontId="1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/>
    <xf numFmtId="0" fontId="2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8" fillId="0" borderId="0"/>
    <xf numFmtId="176" fontId="52" fillId="0" borderId="0" applyBorder="0" applyProtection="0"/>
    <xf numFmtId="0" fontId="9" fillId="0" borderId="31" applyNumberFormat="0" applyFill="0" applyAlignment="0" applyProtection="0"/>
    <xf numFmtId="0" fontId="61" fillId="0" borderId="55" applyNumberFormat="0" applyFill="0" applyAlignment="0" applyProtection="0"/>
    <xf numFmtId="0" fontId="62" fillId="0" borderId="31" applyNumberFormat="0" applyFill="0" applyAlignment="0" applyProtection="0"/>
    <xf numFmtId="0" fontId="62" fillId="0" borderId="31" applyNumberFormat="0" applyFill="0" applyAlignment="0" applyProtection="0"/>
    <xf numFmtId="0" fontId="62" fillId="0" borderId="31" applyNumberFormat="0" applyFill="0" applyAlignment="0" applyProtection="0"/>
    <xf numFmtId="0" fontId="62" fillId="0" borderId="31" applyNumberFormat="0" applyFill="0" applyAlignment="0" applyProtection="0"/>
    <xf numFmtId="0" fontId="62" fillId="0" borderId="31" applyNumberFormat="0" applyFill="0" applyAlignment="0" applyProtection="0"/>
    <xf numFmtId="0" fontId="10" fillId="0" borderId="32" applyNumberFormat="0" applyFill="0" applyAlignment="0" applyProtection="0"/>
    <xf numFmtId="0" fontId="63" fillId="0" borderId="56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11" fillId="0" borderId="33" applyNumberFormat="0" applyFill="0" applyAlignment="0" applyProtection="0"/>
    <xf numFmtId="0" fontId="65" fillId="0" borderId="57" applyNumberFormat="0" applyFill="0" applyAlignment="0" applyProtection="0"/>
    <xf numFmtId="0" fontId="66" fillId="0" borderId="33" applyNumberFormat="0" applyFill="0" applyAlignment="0" applyProtection="0"/>
    <xf numFmtId="0" fontId="66" fillId="0" borderId="33" applyNumberFormat="0" applyFill="0" applyAlignment="0" applyProtection="0"/>
    <xf numFmtId="0" fontId="66" fillId="0" borderId="33" applyNumberFormat="0" applyFill="0" applyAlignment="0" applyProtection="0"/>
    <xf numFmtId="0" fontId="66" fillId="0" borderId="33" applyNumberFormat="0" applyFill="0" applyAlignment="0" applyProtection="0"/>
    <xf numFmtId="0" fontId="66" fillId="0" borderId="33" applyNumberFormat="0" applyFill="0" applyAlignment="0" applyProtection="0"/>
    <xf numFmtId="0" fontId="11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69" fillId="0" borderId="58" applyNumberFormat="0" applyFill="0" applyAlignment="0" applyProtection="0"/>
    <xf numFmtId="0" fontId="69" fillId="0" borderId="58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50" fillId="0" borderId="0" applyFill="0" applyBorder="0" applyAlignment="0" applyProtection="0"/>
    <xf numFmtId="175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47" fillId="0" borderId="0" applyBorder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4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2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47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1" fillId="0" borderId="0" applyFont="0" applyFill="0" applyBorder="0" applyAlignment="0" applyProtection="0"/>
    <xf numFmtId="170" fontId="28" fillId="0" borderId="0"/>
    <xf numFmtId="175" fontId="41" fillId="0" borderId="0" applyFont="0" applyFill="0" applyBorder="0" applyAlignment="0" applyProtection="0"/>
    <xf numFmtId="179" fontId="52" fillId="0" borderId="0" applyBorder="0" applyProtection="0"/>
    <xf numFmtId="175" fontId="41" fillId="0" borderId="0" applyFont="0" applyFill="0" applyBorder="0" applyAlignment="0" applyProtection="0"/>
    <xf numFmtId="17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7" fillId="0" borderId="3" xfId="0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3" fontId="7" fillId="3" borderId="3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3" fontId="7" fillId="2" borderId="5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4" fontId="7" fillId="2" borderId="3" xfId="0" applyNumberFormat="1" applyFont="1" applyFill="1" applyBorder="1" applyAlignment="1">
      <alignment horizontal="center"/>
    </xf>
    <xf numFmtId="4" fontId="7" fillId="2" borderId="6" xfId="0" applyNumberFormat="1" applyFont="1" applyFill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3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3" fontId="0" fillId="2" borderId="15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164" fontId="7" fillId="0" borderId="19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2" borderId="2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1" fontId="3" fillId="5" borderId="28" xfId="0" applyNumberFormat="1" applyFont="1" applyFill="1" applyBorder="1" applyAlignment="1">
      <alignment horizontal="center" vertical="center" wrapText="1"/>
    </xf>
    <xf numFmtId="1" fontId="3" fillId="5" borderId="29" xfId="0" applyNumberFormat="1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165" fontId="3" fillId="5" borderId="29" xfId="0" applyNumberFormat="1" applyFont="1" applyFill="1" applyBorder="1" applyAlignment="1">
      <alignment horizontal="center" vertical="center" wrapText="1"/>
    </xf>
    <xf numFmtId="2" fontId="3" fillId="5" borderId="29" xfId="0" applyNumberFormat="1" applyFont="1" applyFill="1" applyBorder="1" applyAlignment="1">
      <alignment horizontal="center" vertical="center" wrapText="1"/>
    </xf>
    <xf numFmtId="3" fontId="3" fillId="5" borderId="29" xfId="0" applyNumberFormat="1" applyFont="1" applyFill="1" applyBorder="1" applyAlignment="1">
      <alignment horizontal="center" vertical="center" wrapText="1"/>
    </xf>
    <xf numFmtId="3" fontId="3" fillId="5" borderId="29" xfId="2" applyNumberFormat="1" applyFont="1" applyFill="1" applyBorder="1" applyAlignment="1" applyProtection="1">
      <alignment horizontal="center" vertical="center" wrapText="1"/>
    </xf>
    <xf numFmtId="2" fontId="2" fillId="4" borderId="29" xfId="0" applyNumberFormat="1" applyFont="1" applyFill="1" applyBorder="1" applyAlignment="1">
      <alignment horizontal="center" vertical="center" wrapText="1"/>
    </xf>
    <xf numFmtId="2" fontId="2" fillId="4" borderId="3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21" fillId="38" borderId="0" xfId="0" applyFont="1" applyFill="1" applyBorder="1" applyAlignment="1">
      <alignment horizontal="left"/>
    </xf>
    <xf numFmtId="166" fontId="2" fillId="41" borderId="42" xfId="3" applyNumberFormat="1" applyFont="1" applyFill="1" applyBorder="1" applyAlignment="1">
      <alignment horizontal="center"/>
    </xf>
    <xf numFmtId="166" fontId="3" fillId="42" borderId="41" xfId="3" applyNumberFormat="1" applyFont="1" applyFill="1" applyBorder="1" applyAlignment="1">
      <alignment horizontal="center"/>
    </xf>
    <xf numFmtId="0" fontId="3" fillId="0" borderId="43" xfId="3" applyNumberFormat="1" applyFont="1" applyFill="1" applyBorder="1" applyAlignment="1">
      <alignment horizontal="center"/>
    </xf>
    <xf numFmtId="0" fontId="3" fillId="0" borderId="43" xfId="3" applyNumberFormat="1" applyFont="1" applyFill="1" applyBorder="1" applyAlignment="1">
      <alignment horizontal="left"/>
    </xf>
    <xf numFmtId="41" fontId="1" fillId="0" borderId="44" xfId="3" applyNumberFormat="1" applyFont="1" applyFill="1" applyBorder="1" applyAlignment="1">
      <alignment horizontal="left"/>
    </xf>
    <xf numFmtId="41" fontId="3" fillId="42" borderId="0" xfId="0" applyNumberFormat="1" applyFont="1" applyFill="1"/>
    <xf numFmtId="0" fontId="3" fillId="0" borderId="44" xfId="3" applyNumberFormat="1" applyFont="1" applyFill="1" applyBorder="1" applyAlignment="1">
      <alignment horizontal="left"/>
    </xf>
    <xf numFmtId="41" fontId="3" fillId="39" borderId="45" xfId="3" applyNumberFormat="1" applyFont="1" applyFill="1" applyBorder="1" applyAlignment="1">
      <alignment horizontal="left"/>
    </xf>
    <xf numFmtId="41" fontId="3" fillId="39" borderId="45" xfId="0" applyNumberFormat="1" applyFont="1" applyFill="1" applyBorder="1"/>
    <xf numFmtId="41" fontId="1" fillId="0" borderId="0" xfId="3" applyNumberFormat="1" applyFont="1" applyFill="1" applyBorder="1" applyAlignment="1">
      <alignment horizontal="left"/>
    </xf>
    <xf numFmtId="166" fontId="3" fillId="42" borderId="47" xfId="3" applyNumberFormat="1" applyFont="1" applyFill="1" applyBorder="1" applyAlignment="1">
      <alignment horizontal="center"/>
    </xf>
    <xf numFmtId="0" fontId="3" fillId="0" borderId="0" xfId="3" applyNumberFormat="1" applyFont="1" applyFill="1" applyBorder="1" applyAlignment="1">
      <alignment horizontal="left"/>
    </xf>
    <xf numFmtId="0" fontId="0" fillId="0" borderId="0" xfId="0" applyFill="1"/>
    <xf numFmtId="41" fontId="3" fillId="43" borderId="0" xfId="0" applyNumberFormat="1" applyFont="1" applyFill="1"/>
    <xf numFmtId="41" fontId="1" fillId="43" borderId="44" xfId="3" applyNumberFormat="1" applyFont="1" applyFill="1" applyBorder="1" applyAlignment="1">
      <alignment horizontal="left"/>
    </xf>
    <xf numFmtId="41" fontId="1" fillId="40" borderId="44" xfId="3" applyNumberFormat="1" applyFont="1" applyFill="1" applyBorder="1" applyAlignment="1">
      <alignment horizontal="left"/>
    </xf>
    <xf numFmtId="41" fontId="0" fillId="0" borderId="0" xfId="0" applyNumberFormat="1"/>
    <xf numFmtId="0" fontId="23" fillId="0" borderId="0" xfId="3" applyNumberFormat="1" applyFont="1" applyFill="1" applyBorder="1" applyAlignment="1">
      <alignment horizontal="left" vertical="center"/>
    </xf>
    <xf numFmtId="0" fontId="22" fillId="38" borderId="0" xfId="0" applyFont="1" applyFill="1" applyAlignment="1">
      <alignment horizontal="center"/>
    </xf>
    <xf numFmtId="0" fontId="0" fillId="38" borderId="0" xfId="0" applyFill="1"/>
    <xf numFmtId="166" fontId="3" fillId="42" borderId="44" xfId="3" applyNumberFormat="1" applyFont="1" applyFill="1" applyBorder="1" applyAlignment="1">
      <alignment horizontal="center"/>
    </xf>
    <xf numFmtId="3" fontId="0" fillId="0" borderId="44" xfId="0" applyNumberFormat="1" applyBorder="1"/>
    <xf numFmtId="3" fontId="3" fillId="39" borderId="45" xfId="0" applyNumberFormat="1" applyFont="1" applyFill="1" applyBorder="1"/>
    <xf numFmtId="0" fontId="23" fillId="0" borderId="0" xfId="3" applyNumberFormat="1" applyFont="1" applyFill="1" applyBorder="1" applyAlignment="1">
      <alignment vertical="center"/>
    </xf>
    <xf numFmtId="0" fontId="23" fillId="0" borderId="46" xfId="3" applyNumberFormat="1" applyFont="1" applyFill="1" applyBorder="1" applyAlignment="1">
      <alignment vertical="center"/>
    </xf>
    <xf numFmtId="0" fontId="26" fillId="0" borderId="0" xfId="0" applyFont="1" applyBorder="1" applyAlignment="1"/>
    <xf numFmtId="3" fontId="3" fillId="39" borderId="45" xfId="0" applyNumberFormat="1" applyFont="1" applyFill="1" applyBorder="1" applyAlignment="1">
      <alignment horizontal="center"/>
    </xf>
    <xf numFmtId="0" fontId="26" fillId="0" borderId="0" xfId="0" applyFont="1"/>
    <xf numFmtId="0" fontId="25" fillId="0" borderId="0" xfId="0" applyFont="1" applyFill="1" applyBorder="1" applyAlignment="1"/>
    <xf numFmtId="0" fontId="19" fillId="0" borderId="0" xfId="0" applyFont="1" applyAlignment="1">
      <alignment horizontal="center"/>
    </xf>
    <xf numFmtId="167" fontId="0" fillId="0" borderId="44" xfId="0" applyNumberFormat="1" applyBorder="1" applyAlignment="1">
      <alignment horizontal="center"/>
    </xf>
    <xf numFmtId="167" fontId="3" fillId="42" borderId="0" xfId="0" applyNumberFormat="1" applyFont="1" applyFill="1" applyAlignment="1">
      <alignment horizontal="center" vertical="center"/>
    </xf>
    <xf numFmtId="167" fontId="0" fillId="0" borderId="44" xfId="0" applyNumberFormat="1" applyFill="1" applyBorder="1" applyAlignment="1">
      <alignment horizontal="center"/>
    </xf>
    <xf numFmtId="167" fontId="3" fillId="39" borderId="45" xfId="0" applyNumberFormat="1" applyFont="1" applyFill="1" applyBorder="1" applyAlignment="1">
      <alignment horizontal="center"/>
    </xf>
    <xf numFmtId="4" fontId="0" fillId="0" borderId="44" xfId="0" applyNumberFormat="1" applyBorder="1" applyAlignment="1">
      <alignment horizontal="center"/>
    </xf>
    <xf numFmtId="168" fontId="3" fillId="42" borderId="0" xfId="0" applyNumberFormat="1" applyFont="1" applyFill="1" applyAlignment="1">
      <alignment horizontal="center"/>
    </xf>
    <xf numFmtId="4" fontId="3" fillId="39" borderId="45" xfId="0" applyNumberFormat="1" applyFont="1" applyFill="1" applyBorder="1" applyAlignment="1">
      <alignment horizontal="center"/>
    </xf>
    <xf numFmtId="164" fontId="0" fillId="0" borderId="44" xfId="0" applyNumberFormat="1" applyBorder="1" applyAlignment="1">
      <alignment horizontal="center"/>
    </xf>
    <xf numFmtId="164" fontId="3" fillId="42" borderId="0" xfId="0" applyNumberFormat="1" applyFont="1" applyFill="1" applyAlignment="1">
      <alignment horizontal="center" vertical="center"/>
    </xf>
    <xf numFmtId="164" fontId="0" fillId="0" borderId="44" xfId="0" applyNumberFormat="1" applyFill="1" applyBorder="1" applyAlignment="1">
      <alignment horizontal="center"/>
    </xf>
    <xf numFmtId="164" fontId="3" fillId="39" borderId="45" xfId="0" applyNumberFormat="1" applyFont="1" applyFill="1" applyBorder="1" applyAlignment="1">
      <alignment horizontal="center"/>
    </xf>
    <xf numFmtId="3" fontId="23" fillId="0" borderId="46" xfId="3" applyNumberFormat="1" applyFont="1" applyFill="1" applyBorder="1" applyAlignment="1"/>
    <xf numFmtId="164" fontId="0" fillId="0" borderId="44" xfId="0" applyNumberFormat="1" applyBorder="1"/>
    <xf numFmtId="164" fontId="3" fillId="42" borderId="44" xfId="0" applyNumberFormat="1" applyFont="1" applyFill="1" applyBorder="1" applyAlignment="1">
      <alignment horizontal="center" vertical="center"/>
    </xf>
    <xf numFmtId="164" fontId="3" fillId="39" borderId="49" xfId="0" applyNumberFormat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43" fontId="0" fillId="0" borderId="0" xfId="0" applyNumberFormat="1"/>
    <xf numFmtId="164" fontId="0" fillId="0" borderId="0" xfId="0" applyNumberFormat="1"/>
    <xf numFmtId="43" fontId="0" fillId="0" borderId="0" xfId="3" applyFont="1"/>
    <xf numFmtId="0" fontId="22" fillId="37" borderId="0" xfId="0" applyFont="1" applyFill="1" applyAlignment="1"/>
    <xf numFmtId="43" fontId="3" fillId="39" borderId="0" xfId="3" applyFont="1" applyFill="1" applyBorder="1" applyAlignment="1"/>
    <xf numFmtId="43" fontId="3" fillId="40" borderId="40" xfId="3" applyFont="1" applyFill="1" applyBorder="1" applyAlignment="1"/>
    <xf numFmtId="43" fontId="3" fillId="40" borderId="41" xfId="3" applyFont="1" applyFill="1" applyBorder="1" applyAlignment="1"/>
    <xf numFmtId="0" fontId="3" fillId="39" borderId="59" xfId="3" applyNumberFormat="1" applyFont="1" applyFill="1" applyBorder="1" applyAlignment="1"/>
    <xf numFmtId="0" fontId="3" fillId="39" borderId="60" xfId="3" applyNumberFormat="1" applyFont="1" applyFill="1" applyBorder="1" applyAlignment="1"/>
    <xf numFmtId="0" fontId="3" fillId="39" borderId="0" xfId="0" applyFont="1" applyFill="1" applyAlignment="1"/>
    <xf numFmtId="0" fontId="23" fillId="0" borderId="46" xfId="3" applyNumberFormat="1" applyFont="1" applyFill="1" applyBorder="1" applyAlignment="1"/>
    <xf numFmtId="0" fontId="3" fillId="39" borderId="0" xfId="0" applyFont="1" applyFill="1" applyBorder="1" applyAlignment="1"/>
    <xf numFmtId="0" fontId="3" fillId="39" borderId="48" xfId="0" applyFont="1" applyFill="1" applyBorder="1" applyAlignment="1"/>
    <xf numFmtId="43" fontId="3" fillId="40" borderId="61" xfId="3" applyFont="1" applyFill="1" applyBorder="1" applyAlignment="1"/>
    <xf numFmtId="43" fontId="3" fillId="40" borderId="42" xfId="3" applyFont="1" applyFill="1" applyBorder="1" applyAlignment="1"/>
    <xf numFmtId="0" fontId="25" fillId="0" borderId="46" xfId="0" applyFont="1" applyBorder="1" applyAlignment="1"/>
    <xf numFmtId="0" fontId="0" fillId="0" borderId="44" xfId="0" applyBorder="1"/>
    <xf numFmtId="43" fontId="0" fillId="0" borderId="44" xfId="0" applyNumberFormat="1" applyBorder="1"/>
    <xf numFmtId="0" fontId="3" fillId="66" borderId="0" xfId="0" applyFont="1" applyFill="1"/>
    <xf numFmtId="43" fontId="3" fillId="66" borderId="0" xfId="0" applyNumberFormat="1" applyFont="1" applyFill="1"/>
    <xf numFmtId="43" fontId="0" fillId="0" borderId="44" xfId="3" applyFont="1" applyBorder="1"/>
    <xf numFmtId="0" fontId="0" fillId="0" borderId="0" xfId="0" applyBorder="1"/>
    <xf numFmtId="43" fontId="0" fillId="0" borderId="0" xfId="0" applyNumberFormat="1" applyBorder="1"/>
    <xf numFmtId="43" fontId="0" fillId="67" borderId="44" xfId="0" applyNumberFormat="1" applyFill="1" applyBorder="1"/>
    <xf numFmtId="0" fontId="0" fillId="67" borderId="0" xfId="0" applyFill="1" applyBorder="1"/>
    <xf numFmtId="43" fontId="19" fillId="0" borderId="44" xfId="0" applyNumberFormat="1" applyFont="1" applyBorder="1"/>
    <xf numFmtId="0" fontId="0" fillId="0" borderId="0" xfId="0" applyAlignment="1">
      <alignment horizontal="center"/>
    </xf>
    <xf numFmtId="10" fontId="0" fillId="0" borderId="0" xfId="59568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164" fontId="71" fillId="68" borderId="44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164" fontId="0" fillId="0" borderId="0" xfId="59568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40" borderId="0" xfId="0" applyNumberFormat="1" applyFill="1" applyAlignment="1">
      <alignment horizontal="center"/>
    </xf>
    <xf numFmtId="43" fontId="0" fillId="40" borderId="0" xfId="0" applyNumberFormat="1" applyFill="1"/>
    <xf numFmtId="2" fontId="0" fillId="37" borderId="0" xfId="0" applyNumberFormat="1" applyFill="1" applyAlignment="1">
      <alignment horizontal="center"/>
    </xf>
    <xf numFmtId="43" fontId="0" fillId="37" borderId="0" xfId="0" applyNumberFormat="1" applyFill="1"/>
    <xf numFmtId="0" fontId="23" fillId="0" borderId="0" xfId="3" applyNumberFormat="1" applyFont="1" applyFill="1" applyBorder="1" applyAlignment="1">
      <alignment horizontal="left" vertical="center"/>
    </xf>
    <xf numFmtId="0" fontId="23" fillId="0" borderId="0" xfId="3" applyNumberFormat="1" applyFont="1" applyFill="1" applyBorder="1" applyAlignment="1">
      <alignment horizontal="left"/>
    </xf>
    <xf numFmtId="0" fontId="23" fillId="0" borderId="0" xfId="3" applyNumberFormat="1" applyFont="1" applyFill="1" applyBorder="1" applyAlignment="1">
      <alignment vertical="center"/>
    </xf>
    <xf numFmtId="0" fontId="25" fillId="0" borderId="0" xfId="0" applyFont="1" applyBorder="1" applyAlignment="1">
      <alignment horizontal="left"/>
    </xf>
    <xf numFmtId="0" fontId="25" fillId="0" borderId="0" xfId="0" applyFont="1" applyFill="1" applyBorder="1" applyAlignment="1">
      <alignment horizontal="left"/>
    </xf>
  </cellXfs>
  <cellStyles count="59569">
    <cellStyle name="20% - Ênfase1 10" xfId="4"/>
    <cellStyle name="20% - Ênfase1 10 2" xfId="5"/>
    <cellStyle name="20% - Ênfase1 10 2 2" xfId="6"/>
    <cellStyle name="20% - Ênfase1 10 2 2 2" xfId="7"/>
    <cellStyle name="20% - Ênfase1 10 2 2 2 2" xfId="8"/>
    <cellStyle name="20% - Ênfase1 10 2 2 3" xfId="9"/>
    <cellStyle name="20% - Ênfase1 10 2 3" xfId="10"/>
    <cellStyle name="20% - Ênfase1 10 2 3 2" xfId="11"/>
    <cellStyle name="20% - Ênfase1 10 2 4" xfId="12"/>
    <cellStyle name="20% - Ênfase1 10 3" xfId="13"/>
    <cellStyle name="20% - Ênfase1 10 3 2" xfId="14"/>
    <cellStyle name="20% - Ênfase1 10 3 2 2" xfId="15"/>
    <cellStyle name="20% - Ênfase1 10 3 3" xfId="16"/>
    <cellStyle name="20% - Ênfase1 10 4" xfId="17"/>
    <cellStyle name="20% - Ênfase1 10 4 2" xfId="18"/>
    <cellStyle name="20% - Ênfase1 10 5" xfId="19"/>
    <cellStyle name="20% - Ênfase1 11" xfId="20"/>
    <cellStyle name="20% - Ênfase1 11 2" xfId="21"/>
    <cellStyle name="20% - Ênfase1 11 2 2" xfId="22"/>
    <cellStyle name="20% - Ênfase1 11 2 2 2" xfId="23"/>
    <cellStyle name="20% - Ênfase1 11 2 3" xfId="24"/>
    <cellStyle name="20% - Ênfase1 11 3" xfId="25"/>
    <cellStyle name="20% - Ênfase1 11 3 2" xfId="26"/>
    <cellStyle name="20% - Ênfase1 11 4" xfId="27"/>
    <cellStyle name="20% - Ênfase1 12" xfId="28"/>
    <cellStyle name="20% - Ênfase1 13" xfId="29"/>
    <cellStyle name="20% - Ênfase1 2" xfId="30"/>
    <cellStyle name="20% - Ênfase1 2 10" xfId="31"/>
    <cellStyle name="20% - Ênfase1 2 10 2" xfId="32"/>
    <cellStyle name="20% - Ênfase1 2 11" xfId="33"/>
    <cellStyle name="20% - Ênfase1 2 12" xfId="34"/>
    <cellStyle name="20% - Ênfase1 2 2" xfId="35"/>
    <cellStyle name="20% - Ênfase1 2 2 10" xfId="36"/>
    <cellStyle name="20% - Ênfase1 2 2 2" xfId="37"/>
    <cellStyle name="20% - Ênfase1 2 2 2 2" xfId="38"/>
    <cellStyle name="20% - Ênfase1 2 2 2 2 2" xfId="39"/>
    <cellStyle name="20% - Ênfase1 2 2 2 2 2 2" xfId="40"/>
    <cellStyle name="20% - Ênfase1 2 2 2 2 2 2 2" xfId="41"/>
    <cellStyle name="20% - Ênfase1 2 2 2 2 2 2 2 2" xfId="42"/>
    <cellStyle name="20% - Ênfase1 2 2 2 2 2 2 2 2 2" xfId="43"/>
    <cellStyle name="20% - Ênfase1 2 2 2 2 2 2 2 2 2 2" xfId="44"/>
    <cellStyle name="20% - Ênfase1 2 2 2 2 2 2 2 2 3" xfId="45"/>
    <cellStyle name="20% - Ênfase1 2 2 2 2 2 2 2 3" xfId="46"/>
    <cellStyle name="20% - Ênfase1 2 2 2 2 2 2 2 3 2" xfId="47"/>
    <cellStyle name="20% - Ênfase1 2 2 2 2 2 2 2 4" xfId="48"/>
    <cellStyle name="20% - Ênfase1 2 2 2 2 2 2 3" xfId="49"/>
    <cellStyle name="20% - Ênfase1 2 2 2 2 2 2 3 2" xfId="50"/>
    <cellStyle name="20% - Ênfase1 2 2 2 2 2 2 3 2 2" xfId="51"/>
    <cellStyle name="20% - Ênfase1 2 2 2 2 2 2 3 3" xfId="52"/>
    <cellStyle name="20% - Ênfase1 2 2 2 2 2 2 4" xfId="53"/>
    <cellStyle name="20% - Ênfase1 2 2 2 2 2 2 4 2" xfId="54"/>
    <cellStyle name="20% - Ênfase1 2 2 2 2 2 2 5" xfId="55"/>
    <cellStyle name="20% - Ênfase1 2 2 2 2 2 3" xfId="56"/>
    <cellStyle name="20% - Ênfase1 2 2 2 2 2 3 2" xfId="57"/>
    <cellStyle name="20% - Ênfase1 2 2 2 2 2 3 2 2" xfId="58"/>
    <cellStyle name="20% - Ênfase1 2 2 2 2 2 3 2 2 2" xfId="59"/>
    <cellStyle name="20% - Ênfase1 2 2 2 2 2 3 2 3" xfId="60"/>
    <cellStyle name="20% - Ênfase1 2 2 2 2 2 3 3" xfId="61"/>
    <cellStyle name="20% - Ênfase1 2 2 2 2 2 3 3 2" xfId="62"/>
    <cellStyle name="20% - Ênfase1 2 2 2 2 2 3 4" xfId="63"/>
    <cellStyle name="20% - Ênfase1 2 2 2 2 2 4" xfId="64"/>
    <cellStyle name="20% - Ênfase1 2 2 2 2 2 4 2" xfId="65"/>
    <cellStyle name="20% - Ênfase1 2 2 2 2 2 4 2 2" xfId="66"/>
    <cellStyle name="20% - Ênfase1 2 2 2 2 2 4 3" xfId="67"/>
    <cellStyle name="20% - Ênfase1 2 2 2 2 2 5" xfId="68"/>
    <cellStyle name="20% - Ênfase1 2 2 2 2 2 5 2" xfId="69"/>
    <cellStyle name="20% - Ênfase1 2 2 2 2 2 6" xfId="70"/>
    <cellStyle name="20% - Ênfase1 2 2 2 2 3" xfId="71"/>
    <cellStyle name="20% - Ênfase1 2 2 2 2 3 2" xfId="72"/>
    <cellStyle name="20% - Ênfase1 2 2 2 2 3 2 2" xfId="73"/>
    <cellStyle name="20% - Ênfase1 2 2 2 2 3 2 2 2" xfId="74"/>
    <cellStyle name="20% - Ênfase1 2 2 2 2 3 2 2 2 2" xfId="75"/>
    <cellStyle name="20% - Ênfase1 2 2 2 2 3 2 2 3" xfId="76"/>
    <cellStyle name="20% - Ênfase1 2 2 2 2 3 2 3" xfId="77"/>
    <cellStyle name="20% - Ênfase1 2 2 2 2 3 2 3 2" xfId="78"/>
    <cellStyle name="20% - Ênfase1 2 2 2 2 3 2 4" xfId="79"/>
    <cellStyle name="20% - Ênfase1 2 2 2 2 3 3" xfId="80"/>
    <cellStyle name="20% - Ênfase1 2 2 2 2 3 3 2" xfId="81"/>
    <cellStyle name="20% - Ênfase1 2 2 2 2 3 3 2 2" xfId="82"/>
    <cellStyle name="20% - Ênfase1 2 2 2 2 3 3 3" xfId="83"/>
    <cellStyle name="20% - Ênfase1 2 2 2 2 3 4" xfId="84"/>
    <cellStyle name="20% - Ênfase1 2 2 2 2 3 4 2" xfId="85"/>
    <cellStyle name="20% - Ênfase1 2 2 2 2 3 5" xfId="86"/>
    <cellStyle name="20% - Ênfase1 2 2 2 2 4" xfId="87"/>
    <cellStyle name="20% - Ênfase1 2 2 2 2 4 2" xfId="88"/>
    <cellStyle name="20% - Ênfase1 2 2 2 2 4 2 2" xfId="89"/>
    <cellStyle name="20% - Ênfase1 2 2 2 2 4 2 2 2" xfId="90"/>
    <cellStyle name="20% - Ênfase1 2 2 2 2 4 2 3" xfId="91"/>
    <cellStyle name="20% - Ênfase1 2 2 2 2 4 3" xfId="92"/>
    <cellStyle name="20% - Ênfase1 2 2 2 2 4 3 2" xfId="93"/>
    <cellStyle name="20% - Ênfase1 2 2 2 2 4 4" xfId="94"/>
    <cellStyle name="20% - Ênfase1 2 2 2 2 5" xfId="95"/>
    <cellStyle name="20% - Ênfase1 2 2 2 2 5 2" xfId="96"/>
    <cellStyle name="20% - Ênfase1 2 2 2 2 5 2 2" xfId="97"/>
    <cellStyle name="20% - Ênfase1 2 2 2 2 5 2 2 2" xfId="98"/>
    <cellStyle name="20% - Ênfase1 2 2 2 2 5 2 3" xfId="99"/>
    <cellStyle name="20% - Ênfase1 2 2 2 2 5 3" xfId="100"/>
    <cellStyle name="20% - Ênfase1 2 2 2 2 5 3 2" xfId="101"/>
    <cellStyle name="20% - Ênfase1 2 2 2 2 5 4" xfId="102"/>
    <cellStyle name="20% - Ênfase1 2 2 2 2 6" xfId="103"/>
    <cellStyle name="20% - Ênfase1 2 2 2 2 6 2" xfId="104"/>
    <cellStyle name="20% - Ênfase1 2 2 2 2 6 2 2" xfId="105"/>
    <cellStyle name="20% - Ênfase1 2 2 2 2 6 3" xfId="106"/>
    <cellStyle name="20% - Ênfase1 2 2 2 2 7" xfId="107"/>
    <cellStyle name="20% - Ênfase1 2 2 2 2 7 2" xfId="108"/>
    <cellStyle name="20% - Ênfase1 2 2 2 2 8" xfId="109"/>
    <cellStyle name="20% - Ênfase1 2 2 2 3" xfId="110"/>
    <cellStyle name="20% - Ênfase1 2 2 2 3 2" xfId="111"/>
    <cellStyle name="20% - Ênfase1 2 2 2 3 2 2" xfId="112"/>
    <cellStyle name="20% - Ênfase1 2 2 2 3 2 2 2" xfId="113"/>
    <cellStyle name="20% - Ênfase1 2 2 2 3 2 2 2 2" xfId="114"/>
    <cellStyle name="20% - Ênfase1 2 2 2 3 2 2 2 2 2" xfId="115"/>
    <cellStyle name="20% - Ênfase1 2 2 2 3 2 2 2 3" xfId="116"/>
    <cellStyle name="20% - Ênfase1 2 2 2 3 2 2 3" xfId="117"/>
    <cellStyle name="20% - Ênfase1 2 2 2 3 2 2 3 2" xfId="118"/>
    <cellStyle name="20% - Ênfase1 2 2 2 3 2 2 4" xfId="119"/>
    <cellStyle name="20% - Ênfase1 2 2 2 3 2 3" xfId="120"/>
    <cellStyle name="20% - Ênfase1 2 2 2 3 2 3 2" xfId="121"/>
    <cellStyle name="20% - Ênfase1 2 2 2 3 2 3 2 2" xfId="122"/>
    <cellStyle name="20% - Ênfase1 2 2 2 3 2 3 3" xfId="123"/>
    <cellStyle name="20% - Ênfase1 2 2 2 3 2 4" xfId="124"/>
    <cellStyle name="20% - Ênfase1 2 2 2 3 2 4 2" xfId="125"/>
    <cellStyle name="20% - Ênfase1 2 2 2 3 2 5" xfId="126"/>
    <cellStyle name="20% - Ênfase1 2 2 2 3 3" xfId="127"/>
    <cellStyle name="20% - Ênfase1 2 2 2 3 3 2" xfId="128"/>
    <cellStyle name="20% - Ênfase1 2 2 2 3 3 2 2" xfId="129"/>
    <cellStyle name="20% - Ênfase1 2 2 2 3 3 2 2 2" xfId="130"/>
    <cellStyle name="20% - Ênfase1 2 2 2 3 3 2 3" xfId="131"/>
    <cellStyle name="20% - Ênfase1 2 2 2 3 3 3" xfId="132"/>
    <cellStyle name="20% - Ênfase1 2 2 2 3 3 3 2" xfId="133"/>
    <cellStyle name="20% - Ênfase1 2 2 2 3 3 4" xfId="134"/>
    <cellStyle name="20% - Ênfase1 2 2 2 3 4" xfId="135"/>
    <cellStyle name="20% - Ênfase1 2 2 2 3 4 2" xfId="136"/>
    <cellStyle name="20% - Ênfase1 2 2 2 3 4 2 2" xfId="137"/>
    <cellStyle name="20% - Ênfase1 2 2 2 3 4 3" xfId="138"/>
    <cellStyle name="20% - Ênfase1 2 2 2 3 5" xfId="139"/>
    <cellStyle name="20% - Ênfase1 2 2 2 3 5 2" xfId="140"/>
    <cellStyle name="20% - Ênfase1 2 2 2 3 6" xfId="141"/>
    <cellStyle name="20% - Ênfase1 2 2 2 4" xfId="142"/>
    <cellStyle name="20% - Ênfase1 2 2 2 4 2" xfId="143"/>
    <cellStyle name="20% - Ênfase1 2 2 2 4 2 2" xfId="144"/>
    <cellStyle name="20% - Ênfase1 2 2 2 4 2 2 2" xfId="145"/>
    <cellStyle name="20% - Ênfase1 2 2 2 4 2 2 2 2" xfId="146"/>
    <cellStyle name="20% - Ênfase1 2 2 2 4 2 2 3" xfId="147"/>
    <cellStyle name="20% - Ênfase1 2 2 2 4 2 3" xfId="148"/>
    <cellStyle name="20% - Ênfase1 2 2 2 4 2 3 2" xfId="149"/>
    <cellStyle name="20% - Ênfase1 2 2 2 4 2 4" xfId="150"/>
    <cellStyle name="20% - Ênfase1 2 2 2 4 3" xfId="151"/>
    <cellStyle name="20% - Ênfase1 2 2 2 4 3 2" xfId="152"/>
    <cellStyle name="20% - Ênfase1 2 2 2 4 3 2 2" xfId="153"/>
    <cellStyle name="20% - Ênfase1 2 2 2 4 3 3" xfId="154"/>
    <cellStyle name="20% - Ênfase1 2 2 2 4 4" xfId="155"/>
    <cellStyle name="20% - Ênfase1 2 2 2 4 4 2" xfId="156"/>
    <cellStyle name="20% - Ênfase1 2 2 2 4 5" xfId="157"/>
    <cellStyle name="20% - Ênfase1 2 2 2 5" xfId="158"/>
    <cellStyle name="20% - Ênfase1 2 2 2 5 2" xfId="159"/>
    <cellStyle name="20% - Ênfase1 2 2 2 5 2 2" xfId="160"/>
    <cellStyle name="20% - Ênfase1 2 2 2 5 2 2 2" xfId="161"/>
    <cellStyle name="20% - Ênfase1 2 2 2 5 2 3" xfId="162"/>
    <cellStyle name="20% - Ênfase1 2 2 2 5 3" xfId="163"/>
    <cellStyle name="20% - Ênfase1 2 2 2 5 3 2" xfId="164"/>
    <cellStyle name="20% - Ênfase1 2 2 2 5 4" xfId="165"/>
    <cellStyle name="20% - Ênfase1 2 2 2 6" xfId="166"/>
    <cellStyle name="20% - Ênfase1 2 2 2 6 2" xfId="167"/>
    <cellStyle name="20% - Ênfase1 2 2 2 6 2 2" xfId="168"/>
    <cellStyle name="20% - Ênfase1 2 2 2 6 2 2 2" xfId="169"/>
    <cellStyle name="20% - Ênfase1 2 2 2 6 2 3" xfId="170"/>
    <cellStyle name="20% - Ênfase1 2 2 2 6 3" xfId="171"/>
    <cellStyle name="20% - Ênfase1 2 2 2 6 3 2" xfId="172"/>
    <cellStyle name="20% - Ênfase1 2 2 2 6 4" xfId="173"/>
    <cellStyle name="20% - Ênfase1 2 2 2 7" xfId="174"/>
    <cellStyle name="20% - Ênfase1 2 2 2 7 2" xfId="175"/>
    <cellStyle name="20% - Ênfase1 2 2 2 7 2 2" xfId="176"/>
    <cellStyle name="20% - Ênfase1 2 2 2 7 3" xfId="177"/>
    <cellStyle name="20% - Ênfase1 2 2 2 8" xfId="178"/>
    <cellStyle name="20% - Ênfase1 2 2 2 8 2" xfId="179"/>
    <cellStyle name="20% - Ênfase1 2 2 2 9" xfId="180"/>
    <cellStyle name="20% - Ênfase1 2 2 3" xfId="181"/>
    <cellStyle name="20% - Ênfase1 2 2 3 2" xfId="182"/>
    <cellStyle name="20% - Ênfase1 2 2 3 2 2" xfId="183"/>
    <cellStyle name="20% - Ênfase1 2 2 3 2 2 2" xfId="184"/>
    <cellStyle name="20% - Ênfase1 2 2 3 2 2 2 2" xfId="185"/>
    <cellStyle name="20% - Ênfase1 2 2 3 2 2 2 2 2" xfId="186"/>
    <cellStyle name="20% - Ênfase1 2 2 3 2 2 2 2 2 2" xfId="187"/>
    <cellStyle name="20% - Ênfase1 2 2 3 2 2 2 2 3" xfId="188"/>
    <cellStyle name="20% - Ênfase1 2 2 3 2 2 2 3" xfId="189"/>
    <cellStyle name="20% - Ênfase1 2 2 3 2 2 2 3 2" xfId="190"/>
    <cellStyle name="20% - Ênfase1 2 2 3 2 2 2 4" xfId="191"/>
    <cellStyle name="20% - Ênfase1 2 2 3 2 2 3" xfId="192"/>
    <cellStyle name="20% - Ênfase1 2 2 3 2 2 3 2" xfId="193"/>
    <cellStyle name="20% - Ênfase1 2 2 3 2 2 3 2 2" xfId="194"/>
    <cellStyle name="20% - Ênfase1 2 2 3 2 2 3 3" xfId="195"/>
    <cellStyle name="20% - Ênfase1 2 2 3 2 2 4" xfId="196"/>
    <cellStyle name="20% - Ênfase1 2 2 3 2 2 4 2" xfId="197"/>
    <cellStyle name="20% - Ênfase1 2 2 3 2 2 5" xfId="198"/>
    <cellStyle name="20% - Ênfase1 2 2 3 2 3" xfId="199"/>
    <cellStyle name="20% - Ênfase1 2 2 3 2 3 2" xfId="200"/>
    <cellStyle name="20% - Ênfase1 2 2 3 2 3 2 2" xfId="201"/>
    <cellStyle name="20% - Ênfase1 2 2 3 2 3 2 2 2" xfId="202"/>
    <cellStyle name="20% - Ênfase1 2 2 3 2 3 2 3" xfId="203"/>
    <cellStyle name="20% - Ênfase1 2 2 3 2 3 3" xfId="204"/>
    <cellStyle name="20% - Ênfase1 2 2 3 2 3 3 2" xfId="205"/>
    <cellStyle name="20% - Ênfase1 2 2 3 2 3 4" xfId="206"/>
    <cellStyle name="20% - Ênfase1 2 2 3 2 4" xfId="207"/>
    <cellStyle name="20% - Ênfase1 2 2 3 2 4 2" xfId="208"/>
    <cellStyle name="20% - Ênfase1 2 2 3 2 4 2 2" xfId="209"/>
    <cellStyle name="20% - Ênfase1 2 2 3 2 4 3" xfId="210"/>
    <cellStyle name="20% - Ênfase1 2 2 3 2 5" xfId="211"/>
    <cellStyle name="20% - Ênfase1 2 2 3 2 5 2" xfId="212"/>
    <cellStyle name="20% - Ênfase1 2 2 3 2 6" xfId="213"/>
    <cellStyle name="20% - Ênfase1 2 2 3 3" xfId="214"/>
    <cellStyle name="20% - Ênfase1 2 2 3 3 2" xfId="215"/>
    <cellStyle name="20% - Ênfase1 2 2 3 3 2 2" xfId="216"/>
    <cellStyle name="20% - Ênfase1 2 2 3 3 2 2 2" xfId="217"/>
    <cellStyle name="20% - Ênfase1 2 2 3 3 2 2 2 2" xfId="218"/>
    <cellStyle name="20% - Ênfase1 2 2 3 3 2 2 3" xfId="219"/>
    <cellStyle name="20% - Ênfase1 2 2 3 3 2 3" xfId="220"/>
    <cellStyle name="20% - Ênfase1 2 2 3 3 2 3 2" xfId="221"/>
    <cellStyle name="20% - Ênfase1 2 2 3 3 2 4" xfId="222"/>
    <cellStyle name="20% - Ênfase1 2 2 3 3 3" xfId="223"/>
    <cellStyle name="20% - Ênfase1 2 2 3 3 3 2" xfId="224"/>
    <cellStyle name="20% - Ênfase1 2 2 3 3 3 2 2" xfId="225"/>
    <cellStyle name="20% - Ênfase1 2 2 3 3 3 3" xfId="226"/>
    <cellStyle name="20% - Ênfase1 2 2 3 3 4" xfId="227"/>
    <cellStyle name="20% - Ênfase1 2 2 3 3 4 2" xfId="228"/>
    <cellStyle name="20% - Ênfase1 2 2 3 3 5" xfId="229"/>
    <cellStyle name="20% - Ênfase1 2 2 3 4" xfId="230"/>
    <cellStyle name="20% - Ênfase1 2 2 3 4 2" xfId="231"/>
    <cellStyle name="20% - Ênfase1 2 2 3 4 2 2" xfId="232"/>
    <cellStyle name="20% - Ênfase1 2 2 3 4 2 2 2" xfId="233"/>
    <cellStyle name="20% - Ênfase1 2 2 3 4 2 3" xfId="234"/>
    <cellStyle name="20% - Ênfase1 2 2 3 4 3" xfId="235"/>
    <cellStyle name="20% - Ênfase1 2 2 3 4 3 2" xfId="236"/>
    <cellStyle name="20% - Ênfase1 2 2 3 4 4" xfId="237"/>
    <cellStyle name="20% - Ênfase1 2 2 3 5" xfId="238"/>
    <cellStyle name="20% - Ênfase1 2 2 3 5 2" xfId="239"/>
    <cellStyle name="20% - Ênfase1 2 2 3 5 2 2" xfId="240"/>
    <cellStyle name="20% - Ênfase1 2 2 3 5 2 2 2" xfId="241"/>
    <cellStyle name="20% - Ênfase1 2 2 3 5 2 3" xfId="242"/>
    <cellStyle name="20% - Ênfase1 2 2 3 5 3" xfId="243"/>
    <cellStyle name="20% - Ênfase1 2 2 3 5 3 2" xfId="244"/>
    <cellStyle name="20% - Ênfase1 2 2 3 5 4" xfId="245"/>
    <cellStyle name="20% - Ênfase1 2 2 3 6" xfId="246"/>
    <cellStyle name="20% - Ênfase1 2 2 3 6 2" xfId="247"/>
    <cellStyle name="20% - Ênfase1 2 2 3 6 2 2" xfId="248"/>
    <cellStyle name="20% - Ênfase1 2 2 3 6 3" xfId="249"/>
    <cellStyle name="20% - Ênfase1 2 2 3 7" xfId="250"/>
    <cellStyle name="20% - Ênfase1 2 2 3 7 2" xfId="251"/>
    <cellStyle name="20% - Ênfase1 2 2 3 8" xfId="252"/>
    <cellStyle name="20% - Ênfase1 2 2 4" xfId="253"/>
    <cellStyle name="20% - Ênfase1 2 2 4 2" xfId="254"/>
    <cellStyle name="20% - Ênfase1 2 2 4 2 2" xfId="255"/>
    <cellStyle name="20% - Ênfase1 2 2 4 2 2 2" xfId="256"/>
    <cellStyle name="20% - Ênfase1 2 2 4 2 2 2 2" xfId="257"/>
    <cellStyle name="20% - Ênfase1 2 2 4 2 2 2 2 2" xfId="258"/>
    <cellStyle name="20% - Ênfase1 2 2 4 2 2 2 3" xfId="259"/>
    <cellStyle name="20% - Ênfase1 2 2 4 2 2 3" xfId="260"/>
    <cellStyle name="20% - Ênfase1 2 2 4 2 2 3 2" xfId="261"/>
    <cellStyle name="20% - Ênfase1 2 2 4 2 2 4" xfId="262"/>
    <cellStyle name="20% - Ênfase1 2 2 4 2 3" xfId="263"/>
    <cellStyle name="20% - Ênfase1 2 2 4 2 3 2" xfId="264"/>
    <cellStyle name="20% - Ênfase1 2 2 4 2 3 2 2" xfId="265"/>
    <cellStyle name="20% - Ênfase1 2 2 4 2 3 3" xfId="266"/>
    <cellStyle name="20% - Ênfase1 2 2 4 2 4" xfId="267"/>
    <cellStyle name="20% - Ênfase1 2 2 4 2 4 2" xfId="268"/>
    <cellStyle name="20% - Ênfase1 2 2 4 2 5" xfId="269"/>
    <cellStyle name="20% - Ênfase1 2 2 4 3" xfId="270"/>
    <cellStyle name="20% - Ênfase1 2 2 4 3 2" xfId="271"/>
    <cellStyle name="20% - Ênfase1 2 2 4 3 2 2" xfId="272"/>
    <cellStyle name="20% - Ênfase1 2 2 4 3 2 2 2" xfId="273"/>
    <cellStyle name="20% - Ênfase1 2 2 4 3 2 3" xfId="274"/>
    <cellStyle name="20% - Ênfase1 2 2 4 3 3" xfId="275"/>
    <cellStyle name="20% - Ênfase1 2 2 4 3 3 2" xfId="276"/>
    <cellStyle name="20% - Ênfase1 2 2 4 3 4" xfId="277"/>
    <cellStyle name="20% - Ênfase1 2 2 4 4" xfId="278"/>
    <cellStyle name="20% - Ênfase1 2 2 4 4 2" xfId="279"/>
    <cellStyle name="20% - Ênfase1 2 2 4 4 2 2" xfId="280"/>
    <cellStyle name="20% - Ênfase1 2 2 4 4 3" xfId="281"/>
    <cellStyle name="20% - Ênfase1 2 2 4 5" xfId="282"/>
    <cellStyle name="20% - Ênfase1 2 2 4 5 2" xfId="283"/>
    <cellStyle name="20% - Ênfase1 2 2 4 6" xfId="284"/>
    <cellStyle name="20% - Ênfase1 2 2 5" xfId="285"/>
    <cellStyle name="20% - Ênfase1 2 2 5 2" xfId="286"/>
    <cellStyle name="20% - Ênfase1 2 2 5 2 2" xfId="287"/>
    <cellStyle name="20% - Ênfase1 2 2 5 2 2 2" xfId="288"/>
    <cellStyle name="20% - Ênfase1 2 2 5 2 2 2 2" xfId="289"/>
    <cellStyle name="20% - Ênfase1 2 2 5 2 2 3" xfId="290"/>
    <cellStyle name="20% - Ênfase1 2 2 5 2 3" xfId="291"/>
    <cellStyle name="20% - Ênfase1 2 2 5 2 3 2" xfId="292"/>
    <cellStyle name="20% - Ênfase1 2 2 5 2 4" xfId="293"/>
    <cellStyle name="20% - Ênfase1 2 2 5 3" xfId="294"/>
    <cellStyle name="20% - Ênfase1 2 2 5 3 2" xfId="295"/>
    <cellStyle name="20% - Ênfase1 2 2 5 3 2 2" xfId="296"/>
    <cellStyle name="20% - Ênfase1 2 2 5 3 3" xfId="297"/>
    <cellStyle name="20% - Ênfase1 2 2 5 4" xfId="298"/>
    <cellStyle name="20% - Ênfase1 2 2 5 4 2" xfId="299"/>
    <cellStyle name="20% - Ênfase1 2 2 5 5" xfId="300"/>
    <cellStyle name="20% - Ênfase1 2 2 6" xfId="301"/>
    <cellStyle name="20% - Ênfase1 2 2 6 2" xfId="302"/>
    <cellStyle name="20% - Ênfase1 2 2 6 2 2" xfId="303"/>
    <cellStyle name="20% - Ênfase1 2 2 6 2 2 2" xfId="304"/>
    <cellStyle name="20% - Ênfase1 2 2 6 2 3" xfId="305"/>
    <cellStyle name="20% - Ênfase1 2 2 6 3" xfId="306"/>
    <cellStyle name="20% - Ênfase1 2 2 6 3 2" xfId="307"/>
    <cellStyle name="20% - Ênfase1 2 2 6 4" xfId="308"/>
    <cellStyle name="20% - Ênfase1 2 2 7" xfId="309"/>
    <cellStyle name="20% - Ênfase1 2 2 7 2" xfId="310"/>
    <cellStyle name="20% - Ênfase1 2 2 7 2 2" xfId="311"/>
    <cellStyle name="20% - Ênfase1 2 2 7 2 2 2" xfId="312"/>
    <cellStyle name="20% - Ênfase1 2 2 7 2 3" xfId="313"/>
    <cellStyle name="20% - Ênfase1 2 2 7 3" xfId="314"/>
    <cellStyle name="20% - Ênfase1 2 2 7 3 2" xfId="315"/>
    <cellStyle name="20% - Ênfase1 2 2 7 4" xfId="316"/>
    <cellStyle name="20% - Ênfase1 2 2 8" xfId="317"/>
    <cellStyle name="20% - Ênfase1 2 2 8 2" xfId="318"/>
    <cellStyle name="20% - Ênfase1 2 2 8 2 2" xfId="319"/>
    <cellStyle name="20% - Ênfase1 2 2 8 3" xfId="320"/>
    <cellStyle name="20% - Ênfase1 2 2 9" xfId="321"/>
    <cellStyle name="20% - Ênfase1 2 2 9 2" xfId="322"/>
    <cellStyle name="20% - Ênfase1 2 3" xfId="323"/>
    <cellStyle name="20% - Ênfase1 2 3 2" xfId="324"/>
    <cellStyle name="20% - Ênfase1 2 3 2 2" xfId="325"/>
    <cellStyle name="20% - Ênfase1 2 3 2 2 2" xfId="326"/>
    <cellStyle name="20% - Ênfase1 2 3 2 2 2 2" xfId="327"/>
    <cellStyle name="20% - Ênfase1 2 3 2 2 2 2 2" xfId="328"/>
    <cellStyle name="20% - Ênfase1 2 3 2 2 2 2 2 2" xfId="329"/>
    <cellStyle name="20% - Ênfase1 2 3 2 2 2 2 2 2 2" xfId="330"/>
    <cellStyle name="20% - Ênfase1 2 3 2 2 2 2 2 3" xfId="331"/>
    <cellStyle name="20% - Ênfase1 2 3 2 2 2 2 3" xfId="332"/>
    <cellStyle name="20% - Ênfase1 2 3 2 2 2 2 3 2" xfId="333"/>
    <cellStyle name="20% - Ênfase1 2 3 2 2 2 2 4" xfId="334"/>
    <cellStyle name="20% - Ênfase1 2 3 2 2 2 3" xfId="335"/>
    <cellStyle name="20% - Ênfase1 2 3 2 2 2 3 2" xfId="336"/>
    <cellStyle name="20% - Ênfase1 2 3 2 2 2 3 2 2" xfId="337"/>
    <cellStyle name="20% - Ênfase1 2 3 2 2 2 3 3" xfId="338"/>
    <cellStyle name="20% - Ênfase1 2 3 2 2 2 4" xfId="339"/>
    <cellStyle name="20% - Ênfase1 2 3 2 2 2 4 2" xfId="340"/>
    <cellStyle name="20% - Ênfase1 2 3 2 2 2 5" xfId="341"/>
    <cellStyle name="20% - Ênfase1 2 3 2 2 3" xfId="342"/>
    <cellStyle name="20% - Ênfase1 2 3 2 2 3 2" xfId="343"/>
    <cellStyle name="20% - Ênfase1 2 3 2 2 3 2 2" xfId="344"/>
    <cellStyle name="20% - Ênfase1 2 3 2 2 3 2 2 2" xfId="345"/>
    <cellStyle name="20% - Ênfase1 2 3 2 2 3 2 3" xfId="346"/>
    <cellStyle name="20% - Ênfase1 2 3 2 2 3 3" xfId="347"/>
    <cellStyle name="20% - Ênfase1 2 3 2 2 3 3 2" xfId="348"/>
    <cellStyle name="20% - Ênfase1 2 3 2 2 3 4" xfId="349"/>
    <cellStyle name="20% - Ênfase1 2 3 2 2 4" xfId="350"/>
    <cellStyle name="20% - Ênfase1 2 3 2 2 4 2" xfId="351"/>
    <cellStyle name="20% - Ênfase1 2 3 2 2 4 2 2" xfId="352"/>
    <cellStyle name="20% - Ênfase1 2 3 2 2 4 3" xfId="353"/>
    <cellStyle name="20% - Ênfase1 2 3 2 2 5" xfId="354"/>
    <cellStyle name="20% - Ênfase1 2 3 2 2 5 2" xfId="355"/>
    <cellStyle name="20% - Ênfase1 2 3 2 2 6" xfId="356"/>
    <cellStyle name="20% - Ênfase1 2 3 2 3" xfId="357"/>
    <cellStyle name="20% - Ênfase1 2 3 2 3 2" xfId="358"/>
    <cellStyle name="20% - Ênfase1 2 3 2 3 2 2" xfId="359"/>
    <cellStyle name="20% - Ênfase1 2 3 2 3 2 2 2" xfId="360"/>
    <cellStyle name="20% - Ênfase1 2 3 2 3 2 2 2 2" xfId="361"/>
    <cellStyle name="20% - Ênfase1 2 3 2 3 2 2 3" xfId="362"/>
    <cellStyle name="20% - Ênfase1 2 3 2 3 2 3" xfId="363"/>
    <cellStyle name="20% - Ênfase1 2 3 2 3 2 3 2" xfId="364"/>
    <cellStyle name="20% - Ênfase1 2 3 2 3 2 4" xfId="365"/>
    <cellStyle name="20% - Ênfase1 2 3 2 3 3" xfId="366"/>
    <cellStyle name="20% - Ênfase1 2 3 2 3 3 2" xfId="367"/>
    <cellStyle name="20% - Ênfase1 2 3 2 3 3 2 2" xfId="368"/>
    <cellStyle name="20% - Ênfase1 2 3 2 3 3 3" xfId="369"/>
    <cellStyle name="20% - Ênfase1 2 3 2 3 4" xfId="370"/>
    <cellStyle name="20% - Ênfase1 2 3 2 3 4 2" xfId="371"/>
    <cellStyle name="20% - Ênfase1 2 3 2 3 5" xfId="372"/>
    <cellStyle name="20% - Ênfase1 2 3 2 4" xfId="373"/>
    <cellStyle name="20% - Ênfase1 2 3 2 4 2" xfId="374"/>
    <cellStyle name="20% - Ênfase1 2 3 2 4 2 2" xfId="375"/>
    <cellStyle name="20% - Ênfase1 2 3 2 4 2 2 2" xfId="376"/>
    <cellStyle name="20% - Ênfase1 2 3 2 4 2 3" xfId="377"/>
    <cellStyle name="20% - Ênfase1 2 3 2 4 3" xfId="378"/>
    <cellStyle name="20% - Ênfase1 2 3 2 4 3 2" xfId="379"/>
    <cellStyle name="20% - Ênfase1 2 3 2 4 4" xfId="380"/>
    <cellStyle name="20% - Ênfase1 2 3 2 5" xfId="381"/>
    <cellStyle name="20% - Ênfase1 2 3 2 5 2" xfId="382"/>
    <cellStyle name="20% - Ênfase1 2 3 2 5 2 2" xfId="383"/>
    <cellStyle name="20% - Ênfase1 2 3 2 5 2 2 2" xfId="384"/>
    <cellStyle name="20% - Ênfase1 2 3 2 5 2 3" xfId="385"/>
    <cellStyle name="20% - Ênfase1 2 3 2 5 3" xfId="386"/>
    <cellStyle name="20% - Ênfase1 2 3 2 5 3 2" xfId="387"/>
    <cellStyle name="20% - Ênfase1 2 3 2 5 4" xfId="388"/>
    <cellStyle name="20% - Ênfase1 2 3 2 6" xfId="389"/>
    <cellStyle name="20% - Ênfase1 2 3 2 6 2" xfId="390"/>
    <cellStyle name="20% - Ênfase1 2 3 2 6 2 2" xfId="391"/>
    <cellStyle name="20% - Ênfase1 2 3 2 6 3" xfId="392"/>
    <cellStyle name="20% - Ênfase1 2 3 2 7" xfId="393"/>
    <cellStyle name="20% - Ênfase1 2 3 2 7 2" xfId="394"/>
    <cellStyle name="20% - Ênfase1 2 3 2 8" xfId="395"/>
    <cellStyle name="20% - Ênfase1 2 3 3" xfId="396"/>
    <cellStyle name="20% - Ênfase1 2 3 3 2" xfId="397"/>
    <cellStyle name="20% - Ênfase1 2 3 3 2 2" xfId="398"/>
    <cellStyle name="20% - Ênfase1 2 3 3 2 2 2" xfId="399"/>
    <cellStyle name="20% - Ênfase1 2 3 3 2 2 2 2" xfId="400"/>
    <cellStyle name="20% - Ênfase1 2 3 3 2 2 2 2 2" xfId="401"/>
    <cellStyle name="20% - Ênfase1 2 3 3 2 2 2 3" xfId="402"/>
    <cellStyle name="20% - Ênfase1 2 3 3 2 2 3" xfId="403"/>
    <cellStyle name="20% - Ênfase1 2 3 3 2 2 3 2" xfId="404"/>
    <cellStyle name="20% - Ênfase1 2 3 3 2 2 4" xfId="405"/>
    <cellStyle name="20% - Ênfase1 2 3 3 2 3" xfId="406"/>
    <cellStyle name="20% - Ênfase1 2 3 3 2 3 2" xfId="407"/>
    <cellStyle name="20% - Ênfase1 2 3 3 2 3 2 2" xfId="408"/>
    <cellStyle name="20% - Ênfase1 2 3 3 2 3 3" xfId="409"/>
    <cellStyle name="20% - Ênfase1 2 3 3 2 4" xfId="410"/>
    <cellStyle name="20% - Ênfase1 2 3 3 2 4 2" xfId="411"/>
    <cellStyle name="20% - Ênfase1 2 3 3 2 5" xfId="412"/>
    <cellStyle name="20% - Ênfase1 2 3 3 3" xfId="413"/>
    <cellStyle name="20% - Ênfase1 2 3 3 3 2" xfId="414"/>
    <cellStyle name="20% - Ênfase1 2 3 3 3 2 2" xfId="415"/>
    <cellStyle name="20% - Ênfase1 2 3 3 3 2 2 2" xfId="416"/>
    <cellStyle name="20% - Ênfase1 2 3 3 3 2 3" xfId="417"/>
    <cellStyle name="20% - Ênfase1 2 3 3 3 3" xfId="418"/>
    <cellStyle name="20% - Ênfase1 2 3 3 3 3 2" xfId="419"/>
    <cellStyle name="20% - Ênfase1 2 3 3 3 4" xfId="420"/>
    <cellStyle name="20% - Ênfase1 2 3 3 4" xfId="421"/>
    <cellStyle name="20% - Ênfase1 2 3 3 4 2" xfId="422"/>
    <cellStyle name="20% - Ênfase1 2 3 3 4 2 2" xfId="423"/>
    <cellStyle name="20% - Ênfase1 2 3 3 4 3" xfId="424"/>
    <cellStyle name="20% - Ênfase1 2 3 3 5" xfId="425"/>
    <cellStyle name="20% - Ênfase1 2 3 3 5 2" xfId="426"/>
    <cellStyle name="20% - Ênfase1 2 3 3 6" xfId="427"/>
    <cellStyle name="20% - Ênfase1 2 3 4" xfId="428"/>
    <cellStyle name="20% - Ênfase1 2 3 4 2" xfId="429"/>
    <cellStyle name="20% - Ênfase1 2 3 4 2 2" xfId="430"/>
    <cellStyle name="20% - Ênfase1 2 3 4 2 2 2" xfId="431"/>
    <cellStyle name="20% - Ênfase1 2 3 4 2 2 2 2" xfId="432"/>
    <cellStyle name="20% - Ênfase1 2 3 4 2 2 3" xfId="433"/>
    <cellStyle name="20% - Ênfase1 2 3 4 2 3" xfId="434"/>
    <cellStyle name="20% - Ênfase1 2 3 4 2 3 2" xfId="435"/>
    <cellStyle name="20% - Ênfase1 2 3 4 2 4" xfId="436"/>
    <cellStyle name="20% - Ênfase1 2 3 4 3" xfId="437"/>
    <cellStyle name="20% - Ênfase1 2 3 4 3 2" xfId="438"/>
    <cellStyle name="20% - Ênfase1 2 3 4 3 2 2" xfId="439"/>
    <cellStyle name="20% - Ênfase1 2 3 4 3 3" xfId="440"/>
    <cellStyle name="20% - Ênfase1 2 3 4 4" xfId="441"/>
    <cellStyle name="20% - Ênfase1 2 3 4 4 2" xfId="442"/>
    <cellStyle name="20% - Ênfase1 2 3 4 5" xfId="443"/>
    <cellStyle name="20% - Ênfase1 2 3 5" xfId="444"/>
    <cellStyle name="20% - Ênfase1 2 3 5 2" xfId="445"/>
    <cellStyle name="20% - Ênfase1 2 3 5 2 2" xfId="446"/>
    <cellStyle name="20% - Ênfase1 2 3 5 2 2 2" xfId="447"/>
    <cellStyle name="20% - Ênfase1 2 3 5 2 3" xfId="448"/>
    <cellStyle name="20% - Ênfase1 2 3 5 3" xfId="449"/>
    <cellStyle name="20% - Ênfase1 2 3 5 3 2" xfId="450"/>
    <cellStyle name="20% - Ênfase1 2 3 5 4" xfId="451"/>
    <cellStyle name="20% - Ênfase1 2 3 6" xfId="452"/>
    <cellStyle name="20% - Ênfase1 2 3 6 2" xfId="453"/>
    <cellStyle name="20% - Ênfase1 2 3 6 2 2" xfId="454"/>
    <cellStyle name="20% - Ênfase1 2 3 6 2 2 2" xfId="455"/>
    <cellStyle name="20% - Ênfase1 2 3 6 2 3" xfId="456"/>
    <cellStyle name="20% - Ênfase1 2 3 6 3" xfId="457"/>
    <cellStyle name="20% - Ênfase1 2 3 6 3 2" xfId="458"/>
    <cellStyle name="20% - Ênfase1 2 3 6 4" xfId="459"/>
    <cellStyle name="20% - Ênfase1 2 3 7" xfId="460"/>
    <cellStyle name="20% - Ênfase1 2 3 7 2" xfId="461"/>
    <cellStyle name="20% - Ênfase1 2 3 7 2 2" xfId="462"/>
    <cellStyle name="20% - Ênfase1 2 3 7 3" xfId="463"/>
    <cellStyle name="20% - Ênfase1 2 3 8" xfId="464"/>
    <cellStyle name="20% - Ênfase1 2 3 8 2" xfId="465"/>
    <cellStyle name="20% - Ênfase1 2 3 9" xfId="466"/>
    <cellStyle name="20% - Ênfase1 2 4" xfId="467"/>
    <cellStyle name="20% - Ênfase1 2 4 2" xfId="468"/>
    <cellStyle name="20% - Ênfase1 2 4 2 2" xfId="469"/>
    <cellStyle name="20% - Ênfase1 2 4 2 2 2" xfId="470"/>
    <cellStyle name="20% - Ênfase1 2 4 2 2 2 2" xfId="471"/>
    <cellStyle name="20% - Ênfase1 2 4 2 2 2 2 2" xfId="472"/>
    <cellStyle name="20% - Ênfase1 2 4 2 2 2 2 2 2" xfId="473"/>
    <cellStyle name="20% - Ênfase1 2 4 2 2 2 2 3" xfId="474"/>
    <cellStyle name="20% - Ênfase1 2 4 2 2 2 3" xfId="475"/>
    <cellStyle name="20% - Ênfase1 2 4 2 2 2 3 2" xfId="476"/>
    <cellStyle name="20% - Ênfase1 2 4 2 2 2 4" xfId="477"/>
    <cellStyle name="20% - Ênfase1 2 4 2 2 3" xfId="478"/>
    <cellStyle name="20% - Ênfase1 2 4 2 2 3 2" xfId="479"/>
    <cellStyle name="20% - Ênfase1 2 4 2 2 3 2 2" xfId="480"/>
    <cellStyle name="20% - Ênfase1 2 4 2 2 3 3" xfId="481"/>
    <cellStyle name="20% - Ênfase1 2 4 2 2 4" xfId="482"/>
    <cellStyle name="20% - Ênfase1 2 4 2 2 4 2" xfId="483"/>
    <cellStyle name="20% - Ênfase1 2 4 2 2 5" xfId="484"/>
    <cellStyle name="20% - Ênfase1 2 4 2 3" xfId="485"/>
    <cellStyle name="20% - Ênfase1 2 4 2 3 2" xfId="486"/>
    <cellStyle name="20% - Ênfase1 2 4 2 3 2 2" xfId="487"/>
    <cellStyle name="20% - Ênfase1 2 4 2 3 2 2 2" xfId="488"/>
    <cellStyle name="20% - Ênfase1 2 4 2 3 2 3" xfId="489"/>
    <cellStyle name="20% - Ênfase1 2 4 2 3 3" xfId="490"/>
    <cellStyle name="20% - Ênfase1 2 4 2 3 3 2" xfId="491"/>
    <cellStyle name="20% - Ênfase1 2 4 2 3 4" xfId="492"/>
    <cellStyle name="20% - Ênfase1 2 4 2 4" xfId="493"/>
    <cellStyle name="20% - Ênfase1 2 4 2 4 2" xfId="494"/>
    <cellStyle name="20% - Ênfase1 2 4 2 4 2 2" xfId="495"/>
    <cellStyle name="20% - Ênfase1 2 4 2 4 3" xfId="496"/>
    <cellStyle name="20% - Ênfase1 2 4 2 5" xfId="497"/>
    <cellStyle name="20% - Ênfase1 2 4 2 5 2" xfId="498"/>
    <cellStyle name="20% - Ênfase1 2 4 2 6" xfId="499"/>
    <cellStyle name="20% - Ênfase1 2 4 3" xfId="500"/>
    <cellStyle name="20% - Ênfase1 2 4 3 2" xfId="501"/>
    <cellStyle name="20% - Ênfase1 2 4 3 2 2" xfId="502"/>
    <cellStyle name="20% - Ênfase1 2 4 3 2 2 2" xfId="503"/>
    <cellStyle name="20% - Ênfase1 2 4 3 2 2 2 2" xfId="504"/>
    <cellStyle name="20% - Ênfase1 2 4 3 2 2 3" xfId="505"/>
    <cellStyle name="20% - Ênfase1 2 4 3 2 3" xfId="506"/>
    <cellStyle name="20% - Ênfase1 2 4 3 2 3 2" xfId="507"/>
    <cellStyle name="20% - Ênfase1 2 4 3 2 4" xfId="508"/>
    <cellStyle name="20% - Ênfase1 2 4 3 3" xfId="509"/>
    <cellStyle name="20% - Ênfase1 2 4 3 3 2" xfId="510"/>
    <cellStyle name="20% - Ênfase1 2 4 3 3 2 2" xfId="511"/>
    <cellStyle name="20% - Ênfase1 2 4 3 3 3" xfId="512"/>
    <cellStyle name="20% - Ênfase1 2 4 3 4" xfId="513"/>
    <cellStyle name="20% - Ênfase1 2 4 3 4 2" xfId="514"/>
    <cellStyle name="20% - Ênfase1 2 4 3 5" xfId="515"/>
    <cellStyle name="20% - Ênfase1 2 4 4" xfId="516"/>
    <cellStyle name="20% - Ênfase1 2 4 4 2" xfId="517"/>
    <cellStyle name="20% - Ênfase1 2 4 4 2 2" xfId="518"/>
    <cellStyle name="20% - Ênfase1 2 4 4 2 2 2" xfId="519"/>
    <cellStyle name="20% - Ênfase1 2 4 4 2 3" xfId="520"/>
    <cellStyle name="20% - Ênfase1 2 4 4 3" xfId="521"/>
    <cellStyle name="20% - Ênfase1 2 4 4 3 2" xfId="522"/>
    <cellStyle name="20% - Ênfase1 2 4 4 4" xfId="523"/>
    <cellStyle name="20% - Ênfase1 2 4 5" xfId="524"/>
    <cellStyle name="20% - Ênfase1 2 4 5 2" xfId="525"/>
    <cellStyle name="20% - Ênfase1 2 4 5 2 2" xfId="526"/>
    <cellStyle name="20% - Ênfase1 2 4 5 2 2 2" xfId="527"/>
    <cellStyle name="20% - Ênfase1 2 4 5 2 3" xfId="528"/>
    <cellStyle name="20% - Ênfase1 2 4 5 3" xfId="529"/>
    <cellStyle name="20% - Ênfase1 2 4 5 3 2" xfId="530"/>
    <cellStyle name="20% - Ênfase1 2 4 5 4" xfId="531"/>
    <cellStyle name="20% - Ênfase1 2 4 6" xfId="532"/>
    <cellStyle name="20% - Ênfase1 2 4 6 2" xfId="533"/>
    <cellStyle name="20% - Ênfase1 2 4 6 2 2" xfId="534"/>
    <cellStyle name="20% - Ênfase1 2 4 6 3" xfId="535"/>
    <cellStyle name="20% - Ênfase1 2 4 7" xfId="536"/>
    <cellStyle name="20% - Ênfase1 2 4 7 2" xfId="537"/>
    <cellStyle name="20% - Ênfase1 2 4 8" xfId="538"/>
    <cellStyle name="20% - Ênfase1 2 5" xfId="539"/>
    <cellStyle name="20% - Ênfase1 2 5 2" xfId="540"/>
    <cellStyle name="20% - Ênfase1 2 5 2 2" xfId="541"/>
    <cellStyle name="20% - Ênfase1 2 5 2 2 2" xfId="542"/>
    <cellStyle name="20% - Ênfase1 2 5 2 2 2 2" xfId="543"/>
    <cellStyle name="20% - Ênfase1 2 5 2 2 2 2 2" xfId="544"/>
    <cellStyle name="20% - Ênfase1 2 5 2 2 2 3" xfId="545"/>
    <cellStyle name="20% - Ênfase1 2 5 2 2 3" xfId="546"/>
    <cellStyle name="20% - Ênfase1 2 5 2 2 3 2" xfId="547"/>
    <cellStyle name="20% - Ênfase1 2 5 2 2 4" xfId="548"/>
    <cellStyle name="20% - Ênfase1 2 5 2 3" xfId="549"/>
    <cellStyle name="20% - Ênfase1 2 5 2 3 2" xfId="550"/>
    <cellStyle name="20% - Ênfase1 2 5 2 3 2 2" xfId="551"/>
    <cellStyle name="20% - Ênfase1 2 5 2 3 3" xfId="552"/>
    <cellStyle name="20% - Ênfase1 2 5 2 4" xfId="553"/>
    <cellStyle name="20% - Ênfase1 2 5 2 4 2" xfId="554"/>
    <cellStyle name="20% - Ênfase1 2 5 2 5" xfId="555"/>
    <cellStyle name="20% - Ênfase1 2 5 3" xfId="556"/>
    <cellStyle name="20% - Ênfase1 2 5 3 2" xfId="557"/>
    <cellStyle name="20% - Ênfase1 2 5 3 2 2" xfId="558"/>
    <cellStyle name="20% - Ênfase1 2 5 3 2 2 2" xfId="559"/>
    <cellStyle name="20% - Ênfase1 2 5 3 2 3" xfId="560"/>
    <cellStyle name="20% - Ênfase1 2 5 3 3" xfId="561"/>
    <cellStyle name="20% - Ênfase1 2 5 3 3 2" xfId="562"/>
    <cellStyle name="20% - Ênfase1 2 5 3 4" xfId="563"/>
    <cellStyle name="20% - Ênfase1 2 5 4" xfId="564"/>
    <cellStyle name="20% - Ênfase1 2 5 4 2" xfId="565"/>
    <cellStyle name="20% - Ênfase1 2 5 4 2 2" xfId="566"/>
    <cellStyle name="20% - Ênfase1 2 5 4 3" xfId="567"/>
    <cellStyle name="20% - Ênfase1 2 5 5" xfId="568"/>
    <cellStyle name="20% - Ênfase1 2 5 5 2" xfId="569"/>
    <cellStyle name="20% - Ênfase1 2 5 6" xfId="570"/>
    <cellStyle name="20% - Ênfase1 2 6" xfId="571"/>
    <cellStyle name="20% - Ênfase1 2 6 2" xfId="572"/>
    <cellStyle name="20% - Ênfase1 2 6 2 2" xfId="573"/>
    <cellStyle name="20% - Ênfase1 2 6 2 2 2" xfId="574"/>
    <cellStyle name="20% - Ênfase1 2 6 2 2 2 2" xfId="575"/>
    <cellStyle name="20% - Ênfase1 2 6 2 2 3" xfId="576"/>
    <cellStyle name="20% - Ênfase1 2 6 2 3" xfId="577"/>
    <cellStyle name="20% - Ênfase1 2 6 2 3 2" xfId="578"/>
    <cellStyle name="20% - Ênfase1 2 6 2 4" xfId="579"/>
    <cellStyle name="20% - Ênfase1 2 6 3" xfId="580"/>
    <cellStyle name="20% - Ênfase1 2 6 3 2" xfId="581"/>
    <cellStyle name="20% - Ênfase1 2 6 3 2 2" xfId="582"/>
    <cellStyle name="20% - Ênfase1 2 6 3 3" xfId="583"/>
    <cellStyle name="20% - Ênfase1 2 6 4" xfId="584"/>
    <cellStyle name="20% - Ênfase1 2 6 4 2" xfId="585"/>
    <cellStyle name="20% - Ênfase1 2 6 5" xfId="586"/>
    <cellStyle name="20% - Ênfase1 2 7" xfId="587"/>
    <cellStyle name="20% - Ênfase1 2 7 2" xfId="588"/>
    <cellStyle name="20% - Ênfase1 2 7 2 2" xfId="589"/>
    <cellStyle name="20% - Ênfase1 2 7 2 2 2" xfId="590"/>
    <cellStyle name="20% - Ênfase1 2 7 2 3" xfId="591"/>
    <cellStyle name="20% - Ênfase1 2 7 3" xfId="592"/>
    <cellStyle name="20% - Ênfase1 2 7 3 2" xfId="593"/>
    <cellStyle name="20% - Ênfase1 2 7 4" xfId="594"/>
    <cellStyle name="20% - Ênfase1 2 8" xfId="595"/>
    <cellStyle name="20% - Ênfase1 2 8 2" xfId="596"/>
    <cellStyle name="20% - Ênfase1 2 8 2 2" xfId="597"/>
    <cellStyle name="20% - Ênfase1 2 8 2 2 2" xfId="598"/>
    <cellStyle name="20% - Ênfase1 2 8 2 3" xfId="599"/>
    <cellStyle name="20% - Ênfase1 2 8 3" xfId="600"/>
    <cellStyle name="20% - Ênfase1 2 8 3 2" xfId="601"/>
    <cellStyle name="20% - Ênfase1 2 8 4" xfId="602"/>
    <cellStyle name="20% - Ênfase1 2 9" xfId="603"/>
    <cellStyle name="20% - Ênfase1 2 9 2" xfId="604"/>
    <cellStyle name="20% - Ênfase1 2 9 2 2" xfId="605"/>
    <cellStyle name="20% - Ênfase1 2 9 3" xfId="606"/>
    <cellStyle name="20% - Ênfase1 3" xfId="607"/>
    <cellStyle name="20% - Ênfase1 3 10" xfId="608"/>
    <cellStyle name="20% - Ênfase1 3 10 2" xfId="609"/>
    <cellStyle name="20% - Ênfase1 3 11" xfId="610"/>
    <cellStyle name="20% - Ênfase1 3 2" xfId="611"/>
    <cellStyle name="20% - Ênfase1 3 2 10" xfId="612"/>
    <cellStyle name="20% - Ênfase1 3 2 2" xfId="613"/>
    <cellStyle name="20% - Ênfase1 3 2 2 2" xfId="614"/>
    <cellStyle name="20% - Ênfase1 3 2 2 2 2" xfId="615"/>
    <cellStyle name="20% - Ênfase1 3 2 2 2 2 2" xfId="616"/>
    <cellStyle name="20% - Ênfase1 3 2 2 2 2 2 2" xfId="617"/>
    <cellStyle name="20% - Ênfase1 3 2 2 2 2 2 2 2" xfId="618"/>
    <cellStyle name="20% - Ênfase1 3 2 2 2 2 2 2 2 2" xfId="619"/>
    <cellStyle name="20% - Ênfase1 3 2 2 2 2 2 2 2 2 2" xfId="620"/>
    <cellStyle name="20% - Ênfase1 3 2 2 2 2 2 2 2 3" xfId="621"/>
    <cellStyle name="20% - Ênfase1 3 2 2 2 2 2 2 3" xfId="622"/>
    <cellStyle name="20% - Ênfase1 3 2 2 2 2 2 2 3 2" xfId="623"/>
    <cellStyle name="20% - Ênfase1 3 2 2 2 2 2 2 4" xfId="624"/>
    <cellStyle name="20% - Ênfase1 3 2 2 2 2 2 3" xfId="625"/>
    <cellStyle name="20% - Ênfase1 3 2 2 2 2 2 3 2" xfId="626"/>
    <cellStyle name="20% - Ênfase1 3 2 2 2 2 2 3 2 2" xfId="627"/>
    <cellStyle name="20% - Ênfase1 3 2 2 2 2 2 3 3" xfId="628"/>
    <cellStyle name="20% - Ênfase1 3 2 2 2 2 2 4" xfId="629"/>
    <cellStyle name="20% - Ênfase1 3 2 2 2 2 2 4 2" xfId="630"/>
    <cellStyle name="20% - Ênfase1 3 2 2 2 2 2 5" xfId="631"/>
    <cellStyle name="20% - Ênfase1 3 2 2 2 2 3" xfId="632"/>
    <cellStyle name="20% - Ênfase1 3 2 2 2 2 3 2" xfId="633"/>
    <cellStyle name="20% - Ênfase1 3 2 2 2 2 3 2 2" xfId="634"/>
    <cellStyle name="20% - Ênfase1 3 2 2 2 2 3 2 2 2" xfId="635"/>
    <cellStyle name="20% - Ênfase1 3 2 2 2 2 3 2 3" xfId="636"/>
    <cellStyle name="20% - Ênfase1 3 2 2 2 2 3 3" xfId="637"/>
    <cellStyle name="20% - Ênfase1 3 2 2 2 2 3 3 2" xfId="638"/>
    <cellStyle name="20% - Ênfase1 3 2 2 2 2 3 4" xfId="639"/>
    <cellStyle name="20% - Ênfase1 3 2 2 2 2 4" xfId="640"/>
    <cellStyle name="20% - Ênfase1 3 2 2 2 2 4 2" xfId="641"/>
    <cellStyle name="20% - Ênfase1 3 2 2 2 2 4 2 2" xfId="642"/>
    <cellStyle name="20% - Ênfase1 3 2 2 2 2 4 3" xfId="643"/>
    <cellStyle name="20% - Ênfase1 3 2 2 2 2 5" xfId="644"/>
    <cellStyle name="20% - Ênfase1 3 2 2 2 2 5 2" xfId="645"/>
    <cellStyle name="20% - Ênfase1 3 2 2 2 2 6" xfId="646"/>
    <cellStyle name="20% - Ênfase1 3 2 2 2 3" xfId="647"/>
    <cellStyle name="20% - Ênfase1 3 2 2 2 3 2" xfId="648"/>
    <cellStyle name="20% - Ênfase1 3 2 2 2 3 2 2" xfId="649"/>
    <cellStyle name="20% - Ênfase1 3 2 2 2 3 2 2 2" xfId="650"/>
    <cellStyle name="20% - Ênfase1 3 2 2 2 3 2 2 2 2" xfId="651"/>
    <cellStyle name="20% - Ênfase1 3 2 2 2 3 2 2 3" xfId="652"/>
    <cellStyle name="20% - Ênfase1 3 2 2 2 3 2 3" xfId="653"/>
    <cellStyle name="20% - Ênfase1 3 2 2 2 3 2 3 2" xfId="654"/>
    <cellStyle name="20% - Ênfase1 3 2 2 2 3 2 4" xfId="655"/>
    <cellStyle name="20% - Ênfase1 3 2 2 2 3 3" xfId="656"/>
    <cellStyle name="20% - Ênfase1 3 2 2 2 3 3 2" xfId="657"/>
    <cellStyle name="20% - Ênfase1 3 2 2 2 3 3 2 2" xfId="658"/>
    <cellStyle name="20% - Ênfase1 3 2 2 2 3 3 3" xfId="659"/>
    <cellStyle name="20% - Ênfase1 3 2 2 2 3 4" xfId="660"/>
    <cellStyle name="20% - Ênfase1 3 2 2 2 3 4 2" xfId="661"/>
    <cellStyle name="20% - Ênfase1 3 2 2 2 3 5" xfId="662"/>
    <cellStyle name="20% - Ênfase1 3 2 2 2 4" xfId="663"/>
    <cellStyle name="20% - Ênfase1 3 2 2 2 4 2" xfId="664"/>
    <cellStyle name="20% - Ênfase1 3 2 2 2 4 2 2" xfId="665"/>
    <cellStyle name="20% - Ênfase1 3 2 2 2 4 2 2 2" xfId="666"/>
    <cellStyle name="20% - Ênfase1 3 2 2 2 4 2 3" xfId="667"/>
    <cellStyle name="20% - Ênfase1 3 2 2 2 4 3" xfId="668"/>
    <cellStyle name="20% - Ênfase1 3 2 2 2 4 3 2" xfId="669"/>
    <cellStyle name="20% - Ênfase1 3 2 2 2 4 4" xfId="670"/>
    <cellStyle name="20% - Ênfase1 3 2 2 2 5" xfId="671"/>
    <cellStyle name="20% - Ênfase1 3 2 2 2 5 2" xfId="672"/>
    <cellStyle name="20% - Ênfase1 3 2 2 2 5 2 2" xfId="673"/>
    <cellStyle name="20% - Ênfase1 3 2 2 2 5 2 2 2" xfId="674"/>
    <cellStyle name="20% - Ênfase1 3 2 2 2 5 2 3" xfId="675"/>
    <cellStyle name="20% - Ênfase1 3 2 2 2 5 3" xfId="676"/>
    <cellStyle name="20% - Ênfase1 3 2 2 2 5 3 2" xfId="677"/>
    <cellStyle name="20% - Ênfase1 3 2 2 2 5 4" xfId="678"/>
    <cellStyle name="20% - Ênfase1 3 2 2 2 6" xfId="679"/>
    <cellStyle name="20% - Ênfase1 3 2 2 2 6 2" xfId="680"/>
    <cellStyle name="20% - Ênfase1 3 2 2 2 6 2 2" xfId="681"/>
    <cellStyle name="20% - Ênfase1 3 2 2 2 6 3" xfId="682"/>
    <cellStyle name="20% - Ênfase1 3 2 2 2 7" xfId="683"/>
    <cellStyle name="20% - Ênfase1 3 2 2 2 7 2" xfId="684"/>
    <cellStyle name="20% - Ênfase1 3 2 2 2 8" xfId="685"/>
    <cellStyle name="20% - Ênfase1 3 2 2 3" xfId="686"/>
    <cellStyle name="20% - Ênfase1 3 2 2 3 2" xfId="687"/>
    <cellStyle name="20% - Ênfase1 3 2 2 3 2 2" xfId="688"/>
    <cellStyle name="20% - Ênfase1 3 2 2 3 2 2 2" xfId="689"/>
    <cellStyle name="20% - Ênfase1 3 2 2 3 2 2 2 2" xfId="690"/>
    <cellStyle name="20% - Ênfase1 3 2 2 3 2 2 2 2 2" xfId="691"/>
    <cellStyle name="20% - Ênfase1 3 2 2 3 2 2 2 3" xfId="692"/>
    <cellStyle name="20% - Ênfase1 3 2 2 3 2 2 3" xfId="693"/>
    <cellStyle name="20% - Ênfase1 3 2 2 3 2 2 3 2" xfId="694"/>
    <cellStyle name="20% - Ênfase1 3 2 2 3 2 2 4" xfId="695"/>
    <cellStyle name="20% - Ênfase1 3 2 2 3 2 3" xfId="696"/>
    <cellStyle name="20% - Ênfase1 3 2 2 3 2 3 2" xfId="697"/>
    <cellStyle name="20% - Ênfase1 3 2 2 3 2 3 2 2" xfId="698"/>
    <cellStyle name="20% - Ênfase1 3 2 2 3 2 3 3" xfId="699"/>
    <cellStyle name="20% - Ênfase1 3 2 2 3 2 4" xfId="700"/>
    <cellStyle name="20% - Ênfase1 3 2 2 3 2 4 2" xfId="701"/>
    <cellStyle name="20% - Ênfase1 3 2 2 3 2 5" xfId="702"/>
    <cellStyle name="20% - Ênfase1 3 2 2 3 3" xfId="703"/>
    <cellStyle name="20% - Ênfase1 3 2 2 3 3 2" xfId="704"/>
    <cellStyle name="20% - Ênfase1 3 2 2 3 3 2 2" xfId="705"/>
    <cellStyle name="20% - Ênfase1 3 2 2 3 3 2 2 2" xfId="706"/>
    <cellStyle name="20% - Ênfase1 3 2 2 3 3 2 3" xfId="707"/>
    <cellStyle name="20% - Ênfase1 3 2 2 3 3 3" xfId="708"/>
    <cellStyle name="20% - Ênfase1 3 2 2 3 3 3 2" xfId="709"/>
    <cellStyle name="20% - Ênfase1 3 2 2 3 3 4" xfId="710"/>
    <cellStyle name="20% - Ênfase1 3 2 2 3 4" xfId="711"/>
    <cellStyle name="20% - Ênfase1 3 2 2 3 4 2" xfId="712"/>
    <cellStyle name="20% - Ênfase1 3 2 2 3 4 2 2" xfId="713"/>
    <cellStyle name="20% - Ênfase1 3 2 2 3 4 3" xfId="714"/>
    <cellStyle name="20% - Ênfase1 3 2 2 3 5" xfId="715"/>
    <cellStyle name="20% - Ênfase1 3 2 2 3 5 2" xfId="716"/>
    <cellStyle name="20% - Ênfase1 3 2 2 3 6" xfId="717"/>
    <cellStyle name="20% - Ênfase1 3 2 2 4" xfId="718"/>
    <cellStyle name="20% - Ênfase1 3 2 2 4 2" xfId="719"/>
    <cellStyle name="20% - Ênfase1 3 2 2 4 2 2" xfId="720"/>
    <cellStyle name="20% - Ênfase1 3 2 2 4 2 2 2" xfId="721"/>
    <cellStyle name="20% - Ênfase1 3 2 2 4 2 2 2 2" xfId="722"/>
    <cellStyle name="20% - Ênfase1 3 2 2 4 2 2 3" xfId="723"/>
    <cellStyle name="20% - Ênfase1 3 2 2 4 2 3" xfId="724"/>
    <cellStyle name="20% - Ênfase1 3 2 2 4 2 3 2" xfId="725"/>
    <cellStyle name="20% - Ênfase1 3 2 2 4 2 4" xfId="726"/>
    <cellStyle name="20% - Ênfase1 3 2 2 4 3" xfId="727"/>
    <cellStyle name="20% - Ênfase1 3 2 2 4 3 2" xfId="728"/>
    <cellStyle name="20% - Ênfase1 3 2 2 4 3 2 2" xfId="729"/>
    <cellStyle name="20% - Ênfase1 3 2 2 4 3 3" xfId="730"/>
    <cellStyle name="20% - Ênfase1 3 2 2 4 4" xfId="731"/>
    <cellStyle name="20% - Ênfase1 3 2 2 4 4 2" xfId="732"/>
    <cellStyle name="20% - Ênfase1 3 2 2 4 5" xfId="733"/>
    <cellStyle name="20% - Ênfase1 3 2 2 5" xfId="734"/>
    <cellStyle name="20% - Ênfase1 3 2 2 5 2" xfId="735"/>
    <cellStyle name="20% - Ênfase1 3 2 2 5 2 2" xfId="736"/>
    <cellStyle name="20% - Ênfase1 3 2 2 5 2 2 2" xfId="737"/>
    <cellStyle name="20% - Ênfase1 3 2 2 5 2 3" xfId="738"/>
    <cellStyle name="20% - Ênfase1 3 2 2 5 3" xfId="739"/>
    <cellStyle name="20% - Ênfase1 3 2 2 5 3 2" xfId="740"/>
    <cellStyle name="20% - Ênfase1 3 2 2 5 4" xfId="741"/>
    <cellStyle name="20% - Ênfase1 3 2 2 6" xfId="742"/>
    <cellStyle name="20% - Ênfase1 3 2 2 6 2" xfId="743"/>
    <cellStyle name="20% - Ênfase1 3 2 2 6 2 2" xfId="744"/>
    <cellStyle name="20% - Ênfase1 3 2 2 6 2 2 2" xfId="745"/>
    <cellStyle name="20% - Ênfase1 3 2 2 6 2 3" xfId="746"/>
    <cellStyle name="20% - Ênfase1 3 2 2 6 3" xfId="747"/>
    <cellStyle name="20% - Ênfase1 3 2 2 6 3 2" xfId="748"/>
    <cellStyle name="20% - Ênfase1 3 2 2 6 4" xfId="749"/>
    <cellStyle name="20% - Ênfase1 3 2 2 7" xfId="750"/>
    <cellStyle name="20% - Ênfase1 3 2 2 7 2" xfId="751"/>
    <cellStyle name="20% - Ênfase1 3 2 2 7 2 2" xfId="752"/>
    <cellStyle name="20% - Ênfase1 3 2 2 7 3" xfId="753"/>
    <cellStyle name="20% - Ênfase1 3 2 2 8" xfId="754"/>
    <cellStyle name="20% - Ênfase1 3 2 2 8 2" xfId="755"/>
    <cellStyle name="20% - Ênfase1 3 2 2 9" xfId="756"/>
    <cellStyle name="20% - Ênfase1 3 2 3" xfId="757"/>
    <cellStyle name="20% - Ênfase1 3 2 3 2" xfId="758"/>
    <cellStyle name="20% - Ênfase1 3 2 3 2 2" xfId="759"/>
    <cellStyle name="20% - Ênfase1 3 2 3 2 2 2" xfId="760"/>
    <cellStyle name="20% - Ênfase1 3 2 3 2 2 2 2" xfId="761"/>
    <cellStyle name="20% - Ênfase1 3 2 3 2 2 2 2 2" xfId="762"/>
    <cellStyle name="20% - Ênfase1 3 2 3 2 2 2 2 2 2" xfId="763"/>
    <cellStyle name="20% - Ênfase1 3 2 3 2 2 2 2 3" xfId="764"/>
    <cellStyle name="20% - Ênfase1 3 2 3 2 2 2 3" xfId="765"/>
    <cellStyle name="20% - Ênfase1 3 2 3 2 2 2 3 2" xfId="766"/>
    <cellStyle name="20% - Ênfase1 3 2 3 2 2 2 4" xfId="767"/>
    <cellStyle name="20% - Ênfase1 3 2 3 2 2 3" xfId="768"/>
    <cellStyle name="20% - Ênfase1 3 2 3 2 2 3 2" xfId="769"/>
    <cellStyle name="20% - Ênfase1 3 2 3 2 2 3 2 2" xfId="770"/>
    <cellStyle name="20% - Ênfase1 3 2 3 2 2 3 3" xfId="771"/>
    <cellStyle name="20% - Ênfase1 3 2 3 2 2 4" xfId="772"/>
    <cellStyle name="20% - Ênfase1 3 2 3 2 2 4 2" xfId="773"/>
    <cellStyle name="20% - Ênfase1 3 2 3 2 2 5" xfId="774"/>
    <cellStyle name="20% - Ênfase1 3 2 3 2 3" xfId="775"/>
    <cellStyle name="20% - Ênfase1 3 2 3 2 3 2" xfId="776"/>
    <cellStyle name="20% - Ênfase1 3 2 3 2 3 2 2" xfId="777"/>
    <cellStyle name="20% - Ênfase1 3 2 3 2 3 2 2 2" xfId="778"/>
    <cellStyle name="20% - Ênfase1 3 2 3 2 3 2 3" xfId="779"/>
    <cellStyle name="20% - Ênfase1 3 2 3 2 3 3" xfId="780"/>
    <cellStyle name="20% - Ênfase1 3 2 3 2 3 3 2" xfId="781"/>
    <cellStyle name="20% - Ênfase1 3 2 3 2 3 4" xfId="782"/>
    <cellStyle name="20% - Ênfase1 3 2 3 2 4" xfId="783"/>
    <cellStyle name="20% - Ênfase1 3 2 3 2 4 2" xfId="784"/>
    <cellStyle name="20% - Ênfase1 3 2 3 2 4 2 2" xfId="785"/>
    <cellStyle name="20% - Ênfase1 3 2 3 2 4 3" xfId="786"/>
    <cellStyle name="20% - Ênfase1 3 2 3 2 5" xfId="787"/>
    <cellStyle name="20% - Ênfase1 3 2 3 2 5 2" xfId="788"/>
    <cellStyle name="20% - Ênfase1 3 2 3 2 6" xfId="789"/>
    <cellStyle name="20% - Ênfase1 3 2 3 3" xfId="790"/>
    <cellStyle name="20% - Ênfase1 3 2 3 3 2" xfId="791"/>
    <cellStyle name="20% - Ênfase1 3 2 3 3 2 2" xfId="792"/>
    <cellStyle name="20% - Ênfase1 3 2 3 3 2 2 2" xfId="793"/>
    <cellStyle name="20% - Ênfase1 3 2 3 3 2 2 2 2" xfId="794"/>
    <cellStyle name="20% - Ênfase1 3 2 3 3 2 2 3" xfId="795"/>
    <cellStyle name="20% - Ênfase1 3 2 3 3 2 3" xfId="796"/>
    <cellStyle name="20% - Ênfase1 3 2 3 3 2 3 2" xfId="797"/>
    <cellStyle name="20% - Ênfase1 3 2 3 3 2 4" xfId="798"/>
    <cellStyle name="20% - Ênfase1 3 2 3 3 3" xfId="799"/>
    <cellStyle name="20% - Ênfase1 3 2 3 3 3 2" xfId="800"/>
    <cellStyle name="20% - Ênfase1 3 2 3 3 3 2 2" xfId="801"/>
    <cellStyle name="20% - Ênfase1 3 2 3 3 3 3" xfId="802"/>
    <cellStyle name="20% - Ênfase1 3 2 3 3 4" xfId="803"/>
    <cellStyle name="20% - Ênfase1 3 2 3 3 4 2" xfId="804"/>
    <cellStyle name="20% - Ênfase1 3 2 3 3 5" xfId="805"/>
    <cellStyle name="20% - Ênfase1 3 2 3 4" xfId="806"/>
    <cellStyle name="20% - Ênfase1 3 2 3 4 2" xfId="807"/>
    <cellStyle name="20% - Ênfase1 3 2 3 4 2 2" xfId="808"/>
    <cellStyle name="20% - Ênfase1 3 2 3 4 2 2 2" xfId="809"/>
    <cellStyle name="20% - Ênfase1 3 2 3 4 2 3" xfId="810"/>
    <cellStyle name="20% - Ênfase1 3 2 3 4 3" xfId="811"/>
    <cellStyle name="20% - Ênfase1 3 2 3 4 3 2" xfId="812"/>
    <cellStyle name="20% - Ênfase1 3 2 3 4 4" xfId="813"/>
    <cellStyle name="20% - Ênfase1 3 2 3 5" xfId="814"/>
    <cellStyle name="20% - Ênfase1 3 2 3 5 2" xfId="815"/>
    <cellStyle name="20% - Ênfase1 3 2 3 5 2 2" xfId="816"/>
    <cellStyle name="20% - Ênfase1 3 2 3 5 2 2 2" xfId="817"/>
    <cellStyle name="20% - Ênfase1 3 2 3 5 2 3" xfId="818"/>
    <cellStyle name="20% - Ênfase1 3 2 3 5 3" xfId="819"/>
    <cellStyle name="20% - Ênfase1 3 2 3 5 3 2" xfId="820"/>
    <cellStyle name="20% - Ênfase1 3 2 3 5 4" xfId="821"/>
    <cellStyle name="20% - Ênfase1 3 2 3 6" xfId="822"/>
    <cellStyle name="20% - Ênfase1 3 2 3 6 2" xfId="823"/>
    <cellStyle name="20% - Ênfase1 3 2 3 6 2 2" xfId="824"/>
    <cellStyle name="20% - Ênfase1 3 2 3 6 3" xfId="825"/>
    <cellStyle name="20% - Ênfase1 3 2 3 7" xfId="826"/>
    <cellStyle name="20% - Ênfase1 3 2 3 7 2" xfId="827"/>
    <cellStyle name="20% - Ênfase1 3 2 3 8" xfId="828"/>
    <cellStyle name="20% - Ênfase1 3 2 4" xfId="829"/>
    <cellStyle name="20% - Ênfase1 3 2 4 2" xfId="830"/>
    <cellStyle name="20% - Ênfase1 3 2 4 2 2" xfId="831"/>
    <cellStyle name="20% - Ênfase1 3 2 4 2 2 2" xfId="832"/>
    <cellStyle name="20% - Ênfase1 3 2 4 2 2 2 2" xfId="833"/>
    <cellStyle name="20% - Ênfase1 3 2 4 2 2 2 2 2" xfId="834"/>
    <cellStyle name="20% - Ênfase1 3 2 4 2 2 2 3" xfId="835"/>
    <cellStyle name="20% - Ênfase1 3 2 4 2 2 3" xfId="836"/>
    <cellStyle name="20% - Ênfase1 3 2 4 2 2 3 2" xfId="837"/>
    <cellStyle name="20% - Ênfase1 3 2 4 2 2 4" xfId="838"/>
    <cellStyle name="20% - Ênfase1 3 2 4 2 3" xfId="839"/>
    <cellStyle name="20% - Ênfase1 3 2 4 2 3 2" xfId="840"/>
    <cellStyle name="20% - Ênfase1 3 2 4 2 3 2 2" xfId="841"/>
    <cellStyle name="20% - Ênfase1 3 2 4 2 3 3" xfId="842"/>
    <cellStyle name="20% - Ênfase1 3 2 4 2 4" xfId="843"/>
    <cellStyle name="20% - Ênfase1 3 2 4 2 4 2" xfId="844"/>
    <cellStyle name="20% - Ênfase1 3 2 4 2 5" xfId="845"/>
    <cellStyle name="20% - Ênfase1 3 2 4 3" xfId="846"/>
    <cellStyle name="20% - Ênfase1 3 2 4 3 2" xfId="847"/>
    <cellStyle name="20% - Ênfase1 3 2 4 3 2 2" xfId="848"/>
    <cellStyle name="20% - Ênfase1 3 2 4 3 2 2 2" xfId="849"/>
    <cellStyle name="20% - Ênfase1 3 2 4 3 2 3" xfId="850"/>
    <cellStyle name="20% - Ênfase1 3 2 4 3 3" xfId="851"/>
    <cellStyle name="20% - Ênfase1 3 2 4 3 3 2" xfId="852"/>
    <cellStyle name="20% - Ênfase1 3 2 4 3 4" xfId="853"/>
    <cellStyle name="20% - Ênfase1 3 2 4 4" xfId="854"/>
    <cellStyle name="20% - Ênfase1 3 2 4 4 2" xfId="855"/>
    <cellStyle name="20% - Ênfase1 3 2 4 4 2 2" xfId="856"/>
    <cellStyle name="20% - Ênfase1 3 2 4 4 3" xfId="857"/>
    <cellStyle name="20% - Ênfase1 3 2 4 5" xfId="858"/>
    <cellStyle name="20% - Ênfase1 3 2 4 5 2" xfId="859"/>
    <cellStyle name="20% - Ênfase1 3 2 4 6" xfId="860"/>
    <cellStyle name="20% - Ênfase1 3 2 5" xfId="861"/>
    <cellStyle name="20% - Ênfase1 3 2 5 2" xfId="862"/>
    <cellStyle name="20% - Ênfase1 3 2 5 2 2" xfId="863"/>
    <cellStyle name="20% - Ênfase1 3 2 5 2 2 2" xfId="864"/>
    <cellStyle name="20% - Ênfase1 3 2 5 2 2 2 2" xfId="865"/>
    <cellStyle name="20% - Ênfase1 3 2 5 2 2 3" xfId="866"/>
    <cellStyle name="20% - Ênfase1 3 2 5 2 3" xfId="867"/>
    <cellStyle name="20% - Ênfase1 3 2 5 2 3 2" xfId="868"/>
    <cellStyle name="20% - Ênfase1 3 2 5 2 4" xfId="869"/>
    <cellStyle name="20% - Ênfase1 3 2 5 3" xfId="870"/>
    <cellStyle name="20% - Ênfase1 3 2 5 3 2" xfId="871"/>
    <cellStyle name="20% - Ênfase1 3 2 5 3 2 2" xfId="872"/>
    <cellStyle name="20% - Ênfase1 3 2 5 3 3" xfId="873"/>
    <cellStyle name="20% - Ênfase1 3 2 5 4" xfId="874"/>
    <cellStyle name="20% - Ênfase1 3 2 5 4 2" xfId="875"/>
    <cellStyle name="20% - Ênfase1 3 2 5 5" xfId="876"/>
    <cellStyle name="20% - Ênfase1 3 2 6" xfId="877"/>
    <cellStyle name="20% - Ênfase1 3 2 6 2" xfId="878"/>
    <cellStyle name="20% - Ênfase1 3 2 6 2 2" xfId="879"/>
    <cellStyle name="20% - Ênfase1 3 2 6 2 2 2" xfId="880"/>
    <cellStyle name="20% - Ênfase1 3 2 6 2 3" xfId="881"/>
    <cellStyle name="20% - Ênfase1 3 2 6 3" xfId="882"/>
    <cellStyle name="20% - Ênfase1 3 2 6 3 2" xfId="883"/>
    <cellStyle name="20% - Ênfase1 3 2 6 4" xfId="884"/>
    <cellStyle name="20% - Ênfase1 3 2 7" xfId="885"/>
    <cellStyle name="20% - Ênfase1 3 2 7 2" xfId="886"/>
    <cellStyle name="20% - Ênfase1 3 2 7 2 2" xfId="887"/>
    <cellStyle name="20% - Ênfase1 3 2 7 2 2 2" xfId="888"/>
    <cellStyle name="20% - Ênfase1 3 2 7 2 3" xfId="889"/>
    <cellStyle name="20% - Ênfase1 3 2 7 3" xfId="890"/>
    <cellStyle name="20% - Ênfase1 3 2 7 3 2" xfId="891"/>
    <cellStyle name="20% - Ênfase1 3 2 7 4" xfId="892"/>
    <cellStyle name="20% - Ênfase1 3 2 8" xfId="893"/>
    <cellStyle name="20% - Ênfase1 3 2 8 2" xfId="894"/>
    <cellStyle name="20% - Ênfase1 3 2 8 2 2" xfId="895"/>
    <cellStyle name="20% - Ênfase1 3 2 8 3" xfId="896"/>
    <cellStyle name="20% - Ênfase1 3 2 9" xfId="897"/>
    <cellStyle name="20% - Ênfase1 3 2 9 2" xfId="898"/>
    <cellStyle name="20% - Ênfase1 3 3" xfId="899"/>
    <cellStyle name="20% - Ênfase1 3 3 2" xfId="900"/>
    <cellStyle name="20% - Ênfase1 3 3 2 2" xfId="901"/>
    <cellStyle name="20% - Ênfase1 3 3 2 2 2" xfId="902"/>
    <cellStyle name="20% - Ênfase1 3 3 2 2 2 2" xfId="903"/>
    <cellStyle name="20% - Ênfase1 3 3 2 2 2 2 2" xfId="904"/>
    <cellStyle name="20% - Ênfase1 3 3 2 2 2 2 2 2" xfId="905"/>
    <cellStyle name="20% - Ênfase1 3 3 2 2 2 2 2 2 2" xfId="906"/>
    <cellStyle name="20% - Ênfase1 3 3 2 2 2 2 2 3" xfId="907"/>
    <cellStyle name="20% - Ênfase1 3 3 2 2 2 2 3" xfId="908"/>
    <cellStyle name="20% - Ênfase1 3 3 2 2 2 2 3 2" xfId="909"/>
    <cellStyle name="20% - Ênfase1 3 3 2 2 2 2 4" xfId="910"/>
    <cellStyle name="20% - Ênfase1 3 3 2 2 2 3" xfId="911"/>
    <cellStyle name="20% - Ênfase1 3 3 2 2 2 3 2" xfId="912"/>
    <cellStyle name="20% - Ênfase1 3 3 2 2 2 3 2 2" xfId="913"/>
    <cellStyle name="20% - Ênfase1 3 3 2 2 2 3 3" xfId="914"/>
    <cellStyle name="20% - Ênfase1 3 3 2 2 2 4" xfId="915"/>
    <cellStyle name="20% - Ênfase1 3 3 2 2 2 4 2" xfId="916"/>
    <cellStyle name="20% - Ênfase1 3 3 2 2 2 5" xfId="917"/>
    <cellStyle name="20% - Ênfase1 3 3 2 2 3" xfId="918"/>
    <cellStyle name="20% - Ênfase1 3 3 2 2 3 2" xfId="919"/>
    <cellStyle name="20% - Ênfase1 3 3 2 2 3 2 2" xfId="920"/>
    <cellStyle name="20% - Ênfase1 3 3 2 2 3 2 2 2" xfId="921"/>
    <cellStyle name="20% - Ênfase1 3 3 2 2 3 2 3" xfId="922"/>
    <cellStyle name="20% - Ênfase1 3 3 2 2 3 3" xfId="923"/>
    <cellStyle name="20% - Ênfase1 3 3 2 2 3 3 2" xfId="924"/>
    <cellStyle name="20% - Ênfase1 3 3 2 2 3 4" xfId="925"/>
    <cellStyle name="20% - Ênfase1 3 3 2 2 4" xfId="926"/>
    <cellStyle name="20% - Ênfase1 3 3 2 2 4 2" xfId="927"/>
    <cellStyle name="20% - Ênfase1 3 3 2 2 4 2 2" xfId="928"/>
    <cellStyle name="20% - Ênfase1 3 3 2 2 4 3" xfId="929"/>
    <cellStyle name="20% - Ênfase1 3 3 2 2 5" xfId="930"/>
    <cellStyle name="20% - Ênfase1 3 3 2 2 5 2" xfId="931"/>
    <cellStyle name="20% - Ênfase1 3 3 2 2 6" xfId="932"/>
    <cellStyle name="20% - Ênfase1 3 3 2 3" xfId="933"/>
    <cellStyle name="20% - Ênfase1 3 3 2 3 2" xfId="934"/>
    <cellStyle name="20% - Ênfase1 3 3 2 3 2 2" xfId="935"/>
    <cellStyle name="20% - Ênfase1 3 3 2 3 2 2 2" xfId="936"/>
    <cellStyle name="20% - Ênfase1 3 3 2 3 2 2 2 2" xfId="937"/>
    <cellStyle name="20% - Ênfase1 3 3 2 3 2 2 3" xfId="938"/>
    <cellStyle name="20% - Ênfase1 3 3 2 3 2 3" xfId="939"/>
    <cellStyle name="20% - Ênfase1 3 3 2 3 2 3 2" xfId="940"/>
    <cellStyle name="20% - Ênfase1 3 3 2 3 2 4" xfId="941"/>
    <cellStyle name="20% - Ênfase1 3 3 2 3 3" xfId="942"/>
    <cellStyle name="20% - Ênfase1 3 3 2 3 3 2" xfId="943"/>
    <cellStyle name="20% - Ênfase1 3 3 2 3 3 2 2" xfId="944"/>
    <cellStyle name="20% - Ênfase1 3 3 2 3 3 3" xfId="945"/>
    <cellStyle name="20% - Ênfase1 3 3 2 3 4" xfId="946"/>
    <cellStyle name="20% - Ênfase1 3 3 2 3 4 2" xfId="947"/>
    <cellStyle name="20% - Ênfase1 3 3 2 3 5" xfId="948"/>
    <cellStyle name="20% - Ênfase1 3 3 2 4" xfId="949"/>
    <cellStyle name="20% - Ênfase1 3 3 2 4 2" xfId="950"/>
    <cellStyle name="20% - Ênfase1 3 3 2 4 2 2" xfId="951"/>
    <cellStyle name="20% - Ênfase1 3 3 2 4 2 2 2" xfId="952"/>
    <cellStyle name="20% - Ênfase1 3 3 2 4 2 3" xfId="953"/>
    <cellStyle name="20% - Ênfase1 3 3 2 4 3" xfId="954"/>
    <cellStyle name="20% - Ênfase1 3 3 2 4 3 2" xfId="955"/>
    <cellStyle name="20% - Ênfase1 3 3 2 4 4" xfId="956"/>
    <cellStyle name="20% - Ênfase1 3 3 2 5" xfId="957"/>
    <cellStyle name="20% - Ênfase1 3 3 2 5 2" xfId="958"/>
    <cellStyle name="20% - Ênfase1 3 3 2 5 2 2" xfId="959"/>
    <cellStyle name="20% - Ênfase1 3 3 2 5 2 2 2" xfId="960"/>
    <cellStyle name="20% - Ênfase1 3 3 2 5 2 3" xfId="961"/>
    <cellStyle name="20% - Ênfase1 3 3 2 5 3" xfId="962"/>
    <cellStyle name="20% - Ênfase1 3 3 2 5 3 2" xfId="963"/>
    <cellStyle name="20% - Ênfase1 3 3 2 5 4" xfId="964"/>
    <cellStyle name="20% - Ênfase1 3 3 2 6" xfId="965"/>
    <cellStyle name="20% - Ênfase1 3 3 2 6 2" xfId="966"/>
    <cellStyle name="20% - Ênfase1 3 3 2 6 2 2" xfId="967"/>
    <cellStyle name="20% - Ênfase1 3 3 2 6 3" xfId="968"/>
    <cellStyle name="20% - Ênfase1 3 3 2 7" xfId="969"/>
    <cellStyle name="20% - Ênfase1 3 3 2 7 2" xfId="970"/>
    <cellStyle name="20% - Ênfase1 3 3 2 8" xfId="971"/>
    <cellStyle name="20% - Ênfase1 3 3 3" xfId="972"/>
    <cellStyle name="20% - Ênfase1 3 3 3 2" xfId="973"/>
    <cellStyle name="20% - Ênfase1 3 3 3 2 2" xfId="974"/>
    <cellStyle name="20% - Ênfase1 3 3 3 2 2 2" xfId="975"/>
    <cellStyle name="20% - Ênfase1 3 3 3 2 2 2 2" xfId="976"/>
    <cellStyle name="20% - Ênfase1 3 3 3 2 2 2 2 2" xfId="977"/>
    <cellStyle name="20% - Ênfase1 3 3 3 2 2 2 3" xfId="978"/>
    <cellStyle name="20% - Ênfase1 3 3 3 2 2 3" xfId="979"/>
    <cellStyle name="20% - Ênfase1 3 3 3 2 2 3 2" xfId="980"/>
    <cellStyle name="20% - Ênfase1 3 3 3 2 2 4" xfId="981"/>
    <cellStyle name="20% - Ênfase1 3 3 3 2 3" xfId="982"/>
    <cellStyle name="20% - Ênfase1 3 3 3 2 3 2" xfId="983"/>
    <cellStyle name="20% - Ênfase1 3 3 3 2 3 2 2" xfId="984"/>
    <cellStyle name="20% - Ênfase1 3 3 3 2 3 3" xfId="985"/>
    <cellStyle name="20% - Ênfase1 3 3 3 2 4" xfId="986"/>
    <cellStyle name="20% - Ênfase1 3 3 3 2 4 2" xfId="987"/>
    <cellStyle name="20% - Ênfase1 3 3 3 2 5" xfId="988"/>
    <cellStyle name="20% - Ênfase1 3 3 3 3" xfId="989"/>
    <cellStyle name="20% - Ênfase1 3 3 3 3 2" xfId="990"/>
    <cellStyle name="20% - Ênfase1 3 3 3 3 2 2" xfId="991"/>
    <cellStyle name="20% - Ênfase1 3 3 3 3 2 2 2" xfId="992"/>
    <cellStyle name="20% - Ênfase1 3 3 3 3 2 3" xfId="993"/>
    <cellStyle name="20% - Ênfase1 3 3 3 3 3" xfId="994"/>
    <cellStyle name="20% - Ênfase1 3 3 3 3 3 2" xfId="995"/>
    <cellStyle name="20% - Ênfase1 3 3 3 3 4" xfId="996"/>
    <cellStyle name="20% - Ênfase1 3 3 3 4" xfId="997"/>
    <cellStyle name="20% - Ênfase1 3 3 3 4 2" xfId="998"/>
    <cellStyle name="20% - Ênfase1 3 3 3 4 2 2" xfId="999"/>
    <cellStyle name="20% - Ênfase1 3 3 3 4 3" xfId="1000"/>
    <cellStyle name="20% - Ênfase1 3 3 3 5" xfId="1001"/>
    <cellStyle name="20% - Ênfase1 3 3 3 5 2" xfId="1002"/>
    <cellStyle name="20% - Ênfase1 3 3 3 6" xfId="1003"/>
    <cellStyle name="20% - Ênfase1 3 3 4" xfId="1004"/>
    <cellStyle name="20% - Ênfase1 3 3 4 2" xfId="1005"/>
    <cellStyle name="20% - Ênfase1 3 3 4 2 2" xfId="1006"/>
    <cellStyle name="20% - Ênfase1 3 3 4 2 2 2" xfId="1007"/>
    <cellStyle name="20% - Ênfase1 3 3 4 2 2 2 2" xfId="1008"/>
    <cellStyle name="20% - Ênfase1 3 3 4 2 2 3" xfId="1009"/>
    <cellStyle name="20% - Ênfase1 3 3 4 2 3" xfId="1010"/>
    <cellStyle name="20% - Ênfase1 3 3 4 2 3 2" xfId="1011"/>
    <cellStyle name="20% - Ênfase1 3 3 4 2 4" xfId="1012"/>
    <cellStyle name="20% - Ênfase1 3 3 4 3" xfId="1013"/>
    <cellStyle name="20% - Ênfase1 3 3 4 3 2" xfId="1014"/>
    <cellStyle name="20% - Ênfase1 3 3 4 3 2 2" xfId="1015"/>
    <cellStyle name="20% - Ênfase1 3 3 4 3 3" xfId="1016"/>
    <cellStyle name="20% - Ênfase1 3 3 4 4" xfId="1017"/>
    <cellStyle name="20% - Ênfase1 3 3 4 4 2" xfId="1018"/>
    <cellStyle name="20% - Ênfase1 3 3 4 5" xfId="1019"/>
    <cellStyle name="20% - Ênfase1 3 3 5" xfId="1020"/>
    <cellStyle name="20% - Ênfase1 3 3 5 2" xfId="1021"/>
    <cellStyle name="20% - Ênfase1 3 3 5 2 2" xfId="1022"/>
    <cellStyle name="20% - Ênfase1 3 3 5 2 2 2" xfId="1023"/>
    <cellStyle name="20% - Ênfase1 3 3 5 2 3" xfId="1024"/>
    <cellStyle name="20% - Ênfase1 3 3 5 3" xfId="1025"/>
    <cellStyle name="20% - Ênfase1 3 3 5 3 2" xfId="1026"/>
    <cellStyle name="20% - Ênfase1 3 3 5 4" xfId="1027"/>
    <cellStyle name="20% - Ênfase1 3 3 6" xfId="1028"/>
    <cellStyle name="20% - Ênfase1 3 3 6 2" xfId="1029"/>
    <cellStyle name="20% - Ênfase1 3 3 6 2 2" xfId="1030"/>
    <cellStyle name="20% - Ênfase1 3 3 6 2 2 2" xfId="1031"/>
    <cellStyle name="20% - Ênfase1 3 3 6 2 3" xfId="1032"/>
    <cellStyle name="20% - Ênfase1 3 3 6 3" xfId="1033"/>
    <cellStyle name="20% - Ênfase1 3 3 6 3 2" xfId="1034"/>
    <cellStyle name="20% - Ênfase1 3 3 6 4" xfId="1035"/>
    <cellStyle name="20% - Ênfase1 3 3 7" xfId="1036"/>
    <cellStyle name="20% - Ênfase1 3 3 7 2" xfId="1037"/>
    <cellStyle name="20% - Ênfase1 3 3 7 2 2" xfId="1038"/>
    <cellStyle name="20% - Ênfase1 3 3 7 3" xfId="1039"/>
    <cellStyle name="20% - Ênfase1 3 3 8" xfId="1040"/>
    <cellStyle name="20% - Ênfase1 3 3 8 2" xfId="1041"/>
    <cellStyle name="20% - Ênfase1 3 3 9" xfId="1042"/>
    <cellStyle name="20% - Ênfase1 3 4" xfId="1043"/>
    <cellStyle name="20% - Ênfase1 3 4 2" xfId="1044"/>
    <cellStyle name="20% - Ênfase1 3 4 2 2" xfId="1045"/>
    <cellStyle name="20% - Ênfase1 3 4 2 2 2" xfId="1046"/>
    <cellStyle name="20% - Ênfase1 3 4 2 2 2 2" xfId="1047"/>
    <cellStyle name="20% - Ênfase1 3 4 2 2 2 2 2" xfId="1048"/>
    <cellStyle name="20% - Ênfase1 3 4 2 2 2 2 2 2" xfId="1049"/>
    <cellStyle name="20% - Ênfase1 3 4 2 2 2 2 3" xfId="1050"/>
    <cellStyle name="20% - Ênfase1 3 4 2 2 2 3" xfId="1051"/>
    <cellStyle name="20% - Ênfase1 3 4 2 2 2 3 2" xfId="1052"/>
    <cellStyle name="20% - Ênfase1 3 4 2 2 2 4" xfId="1053"/>
    <cellStyle name="20% - Ênfase1 3 4 2 2 3" xfId="1054"/>
    <cellStyle name="20% - Ênfase1 3 4 2 2 3 2" xfId="1055"/>
    <cellStyle name="20% - Ênfase1 3 4 2 2 3 2 2" xfId="1056"/>
    <cellStyle name="20% - Ênfase1 3 4 2 2 3 3" xfId="1057"/>
    <cellStyle name="20% - Ênfase1 3 4 2 2 4" xfId="1058"/>
    <cellStyle name="20% - Ênfase1 3 4 2 2 4 2" xfId="1059"/>
    <cellStyle name="20% - Ênfase1 3 4 2 2 5" xfId="1060"/>
    <cellStyle name="20% - Ênfase1 3 4 2 3" xfId="1061"/>
    <cellStyle name="20% - Ênfase1 3 4 2 3 2" xfId="1062"/>
    <cellStyle name="20% - Ênfase1 3 4 2 3 2 2" xfId="1063"/>
    <cellStyle name="20% - Ênfase1 3 4 2 3 2 2 2" xfId="1064"/>
    <cellStyle name="20% - Ênfase1 3 4 2 3 2 3" xfId="1065"/>
    <cellStyle name="20% - Ênfase1 3 4 2 3 3" xfId="1066"/>
    <cellStyle name="20% - Ênfase1 3 4 2 3 3 2" xfId="1067"/>
    <cellStyle name="20% - Ênfase1 3 4 2 3 4" xfId="1068"/>
    <cellStyle name="20% - Ênfase1 3 4 2 4" xfId="1069"/>
    <cellStyle name="20% - Ênfase1 3 4 2 4 2" xfId="1070"/>
    <cellStyle name="20% - Ênfase1 3 4 2 4 2 2" xfId="1071"/>
    <cellStyle name="20% - Ênfase1 3 4 2 4 3" xfId="1072"/>
    <cellStyle name="20% - Ênfase1 3 4 2 5" xfId="1073"/>
    <cellStyle name="20% - Ênfase1 3 4 2 5 2" xfId="1074"/>
    <cellStyle name="20% - Ênfase1 3 4 2 6" xfId="1075"/>
    <cellStyle name="20% - Ênfase1 3 4 3" xfId="1076"/>
    <cellStyle name="20% - Ênfase1 3 4 3 2" xfId="1077"/>
    <cellStyle name="20% - Ênfase1 3 4 3 2 2" xfId="1078"/>
    <cellStyle name="20% - Ênfase1 3 4 3 2 2 2" xfId="1079"/>
    <cellStyle name="20% - Ênfase1 3 4 3 2 2 2 2" xfId="1080"/>
    <cellStyle name="20% - Ênfase1 3 4 3 2 2 3" xfId="1081"/>
    <cellStyle name="20% - Ênfase1 3 4 3 2 3" xfId="1082"/>
    <cellStyle name="20% - Ênfase1 3 4 3 2 3 2" xfId="1083"/>
    <cellStyle name="20% - Ênfase1 3 4 3 2 4" xfId="1084"/>
    <cellStyle name="20% - Ênfase1 3 4 3 3" xfId="1085"/>
    <cellStyle name="20% - Ênfase1 3 4 3 3 2" xfId="1086"/>
    <cellStyle name="20% - Ênfase1 3 4 3 3 2 2" xfId="1087"/>
    <cellStyle name="20% - Ênfase1 3 4 3 3 3" xfId="1088"/>
    <cellStyle name="20% - Ênfase1 3 4 3 4" xfId="1089"/>
    <cellStyle name="20% - Ênfase1 3 4 3 4 2" xfId="1090"/>
    <cellStyle name="20% - Ênfase1 3 4 3 5" xfId="1091"/>
    <cellStyle name="20% - Ênfase1 3 4 4" xfId="1092"/>
    <cellStyle name="20% - Ênfase1 3 4 4 2" xfId="1093"/>
    <cellStyle name="20% - Ênfase1 3 4 4 2 2" xfId="1094"/>
    <cellStyle name="20% - Ênfase1 3 4 4 2 2 2" xfId="1095"/>
    <cellStyle name="20% - Ênfase1 3 4 4 2 3" xfId="1096"/>
    <cellStyle name="20% - Ênfase1 3 4 4 3" xfId="1097"/>
    <cellStyle name="20% - Ênfase1 3 4 4 3 2" xfId="1098"/>
    <cellStyle name="20% - Ênfase1 3 4 4 4" xfId="1099"/>
    <cellStyle name="20% - Ênfase1 3 4 5" xfId="1100"/>
    <cellStyle name="20% - Ênfase1 3 4 5 2" xfId="1101"/>
    <cellStyle name="20% - Ênfase1 3 4 5 2 2" xfId="1102"/>
    <cellStyle name="20% - Ênfase1 3 4 5 2 2 2" xfId="1103"/>
    <cellStyle name="20% - Ênfase1 3 4 5 2 3" xfId="1104"/>
    <cellStyle name="20% - Ênfase1 3 4 5 3" xfId="1105"/>
    <cellStyle name="20% - Ênfase1 3 4 5 3 2" xfId="1106"/>
    <cellStyle name="20% - Ênfase1 3 4 5 4" xfId="1107"/>
    <cellStyle name="20% - Ênfase1 3 4 6" xfId="1108"/>
    <cellStyle name="20% - Ênfase1 3 4 6 2" xfId="1109"/>
    <cellStyle name="20% - Ênfase1 3 4 6 2 2" xfId="1110"/>
    <cellStyle name="20% - Ênfase1 3 4 6 3" xfId="1111"/>
    <cellStyle name="20% - Ênfase1 3 4 7" xfId="1112"/>
    <cellStyle name="20% - Ênfase1 3 4 7 2" xfId="1113"/>
    <cellStyle name="20% - Ênfase1 3 4 8" xfId="1114"/>
    <cellStyle name="20% - Ênfase1 3 5" xfId="1115"/>
    <cellStyle name="20% - Ênfase1 3 5 2" xfId="1116"/>
    <cellStyle name="20% - Ênfase1 3 5 2 2" xfId="1117"/>
    <cellStyle name="20% - Ênfase1 3 5 2 2 2" xfId="1118"/>
    <cellStyle name="20% - Ênfase1 3 5 2 2 2 2" xfId="1119"/>
    <cellStyle name="20% - Ênfase1 3 5 2 2 2 2 2" xfId="1120"/>
    <cellStyle name="20% - Ênfase1 3 5 2 2 2 3" xfId="1121"/>
    <cellStyle name="20% - Ênfase1 3 5 2 2 3" xfId="1122"/>
    <cellStyle name="20% - Ênfase1 3 5 2 2 3 2" xfId="1123"/>
    <cellStyle name="20% - Ênfase1 3 5 2 2 4" xfId="1124"/>
    <cellStyle name="20% - Ênfase1 3 5 2 3" xfId="1125"/>
    <cellStyle name="20% - Ênfase1 3 5 2 3 2" xfId="1126"/>
    <cellStyle name="20% - Ênfase1 3 5 2 3 2 2" xfId="1127"/>
    <cellStyle name="20% - Ênfase1 3 5 2 3 3" xfId="1128"/>
    <cellStyle name="20% - Ênfase1 3 5 2 4" xfId="1129"/>
    <cellStyle name="20% - Ênfase1 3 5 2 4 2" xfId="1130"/>
    <cellStyle name="20% - Ênfase1 3 5 2 5" xfId="1131"/>
    <cellStyle name="20% - Ênfase1 3 5 3" xfId="1132"/>
    <cellStyle name="20% - Ênfase1 3 5 3 2" xfId="1133"/>
    <cellStyle name="20% - Ênfase1 3 5 3 2 2" xfId="1134"/>
    <cellStyle name="20% - Ênfase1 3 5 3 2 2 2" xfId="1135"/>
    <cellStyle name="20% - Ênfase1 3 5 3 2 3" xfId="1136"/>
    <cellStyle name="20% - Ênfase1 3 5 3 3" xfId="1137"/>
    <cellStyle name="20% - Ênfase1 3 5 3 3 2" xfId="1138"/>
    <cellStyle name="20% - Ênfase1 3 5 3 4" xfId="1139"/>
    <cellStyle name="20% - Ênfase1 3 5 4" xfId="1140"/>
    <cellStyle name="20% - Ênfase1 3 5 4 2" xfId="1141"/>
    <cellStyle name="20% - Ênfase1 3 5 4 2 2" xfId="1142"/>
    <cellStyle name="20% - Ênfase1 3 5 4 3" xfId="1143"/>
    <cellStyle name="20% - Ênfase1 3 5 5" xfId="1144"/>
    <cellStyle name="20% - Ênfase1 3 5 5 2" xfId="1145"/>
    <cellStyle name="20% - Ênfase1 3 5 6" xfId="1146"/>
    <cellStyle name="20% - Ênfase1 3 6" xfId="1147"/>
    <cellStyle name="20% - Ênfase1 3 6 2" xfId="1148"/>
    <cellStyle name="20% - Ênfase1 3 6 2 2" xfId="1149"/>
    <cellStyle name="20% - Ênfase1 3 6 2 2 2" xfId="1150"/>
    <cellStyle name="20% - Ênfase1 3 6 2 2 2 2" xfId="1151"/>
    <cellStyle name="20% - Ênfase1 3 6 2 2 3" xfId="1152"/>
    <cellStyle name="20% - Ênfase1 3 6 2 3" xfId="1153"/>
    <cellStyle name="20% - Ênfase1 3 6 2 3 2" xfId="1154"/>
    <cellStyle name="20% - Ênfase1 3 6 2 4" xfId="1155"/>
    <cellStyle name="20% - Ênfase1 3 6 3" xfId="1156"/>
    <cellStyle name="20% - Ênfase1 3 6 3 2" xfId="1157"/>
    <cellStyle name="20% - Ênfase1 3 6 3 2 2" xfId="1158"/>
    <cellStyle name="20% - Ênfase1 3 6 3 3" xfId="1159"/>
    <cellStyle name="20% - Ênfase1 3 6 4" xfId="1160"/>
    <cellStyle name="20% - Ênfase1 3 6 4 2" xfId="1161"/>
    <cellStyle name="20% - Ênfase1 3 6 5" xfId="1162"/>
    <cellStyle name="20% - Ênfase1 3 7" xfId="1163"/>
    <cellStyle name="20% - Ênfase1 3 7 2" xfId="1164"/>
    <cellStyle name="20% - Ênfase1 3 7 2 2" xfId="1165"/>
    <cellStyle name="20% - Ênfase1 3 7 2 2 2" xfId="1166"/>
    <cellStyle name="20% - Ênfase1 3 7 2 3" xfId="1167"/>
    <cellStyle name="20% - Ênfase1 3 7 3" xfId="1168"/>
    <cellStyle name="20% - Ênfase1 3 7 3 2" xfId="1169"/>
    <cellStyle name="20% - Ênfase1 3 7 4" xfId="1170"/>
    <cellStyle name="20% - Ênfase1 3 8" xfId="1171"/>
    <cellStyle name="20% - Ênfase1 3 8 2" xfId="1172"/>
    <cellStyle name="20% - Ênfase1 3 8 2 2" xfId="1173"/>
    <cellStyle name="20% - Ênfase1 3 8 2 2 2" xfId="1174"/>
    <cellStyle name="20% - Ênfase1 3 8 2 3" xfId="1175"/>
    <cellStyle name="20% - Ênfase1 3 8 3" xfId="1176"/>
    <cellStyle name="20% - Ênfase1 3 8 3 2" xfId="1177"/>
    <cellStyle name="20% - Ênfase1 3 8 4" xfId="1178"/>
    <cellStyle name="20% - Ênfase1 3 9" xfId="1179"/>
    <cellStyle name="20% - Ênfase1 3 9 2" xfId="1180"/>
    <cellStyle name="20% - Ênfase1 3 9 2 2" xfId="1181"/>
    <cellStyle name="20% - Ênfase1 3 9 3" xfId="1182"/>
    <cellStyle name="20% - Ênfase1 4" xfId="1183"/>
    <cellStyle name="20% - Ênfase1 5" xfId="1184"/>
    <cellStyle name="20% - Ênfase1 6" xfId="1185"/>
    <cellStyle name="20% - Ênfase1 7" xfId="1186"/>
    <cellStyle name="20% - Ênfase1 8" xfId="1187"/>
    <cellStyle name="20% - Ênfase1 8 2" xfId="1188"/>
    <cellStyle name="20% - Ênfase1 8 2 2" xfId="1189"/>
    <cellStyle name="20% - Ênfase1 8 2 2 2" xfId="1190"/>
    <cellStyle name="20% - Ênfase1 8 2 2 2 2" xfId="1191"/>
    <cellStyle name="20% - Ênfase1 8 2 2 2 2 2" xfId="1192"/>
    <cellStyle name="20% - Ênfase1 8 2 2 2 3" xfId="1193"/>
    <cellStyle name="20% - Ênfase1 8 2 2 3" xfId="1194"/>
    <cellStyle name="20% - Ênfase1 8 2 2 3 2" xfId="1195"/>
    <cellStyle name="20% - Ênfase1 8 2 2 4" xfId="1196"/>
    <cellStyle name="20% - Ênfase1 8 2 3" xfId="1197"/>
    <cellStyle name="20% - Ênfase1 8 2 3 2" xfId="1198"/>
    <cellStyle name="20% - Ênfase1 8 2 3 2 2" xfId="1199"/>
    <cellStyle name="20% - Ênfase1 8 2 3 3" xfId="1200"/>
    <cellStyle name="20% - Ênfase1 8 2 4" xfId="1201"/>
    <cellStyle name="20% - Ênfase1 8 2 4 2" xfId="1202"/>
    <cellStyle name="20% - Ênfase1 8 2 5" xfId="1203"/>
    <cellStyle name="20% - Ênfase1 8 3" xfId="1204"/>
    <cellStyle name="20% - Ênfase1 8 3 2" xfId="1205"/>
    <cellStyle name="20% - Ênfase1 8 3 2 2" xfId="1206"/>
    <cellStyle name="20% - Ênfase1 8 3 2 2 2" xfId="1207"/>
    <cellStyle name="20% - Ênfase1 8 3 2 3" xfId="1208"/>
    <cellStyle name="20% - Ênfase1 8 3 3" xfId="1209"/>
    <cellStyle name="20% - Ênfase1 8 3 3 2" xfId="1210"/>
    <cellStyle name="20% - Ênfase1 8 3 4" xfId="1211"/>
    <cellStyle name="20% - Ênfase1 8 4" xfId="1212"/>
    <cellStyle name="20% - Ênfase1 8 4 2" xfId="1213"/>
    <cellStyle name="20% - Ênfase1 8 4 2 2" xfId="1214"/>
    <cellStyle name="20% - Ênfase1 8 4 3" xfId="1215"/>
    <cellStyle name="20% - Ênfase1 8 5" xfId="1216"/>
    <cellStyle name="20% - Ênfase1 8 5 2" xfId="1217"/>
    <cellStyle name="20% - Ênfase1 8 6" xfId="1218"/>
    <cellStyle name="20% - Ênfase1 9" xfId="1219"/>
    <cellStyle name="20% - Ênfase1 9 2" xfId="1220"/>
    <cellStyle name="20% - Ênfase1 9 2 2" xfId="1221"/>
    <cellStyle name="20% - Ênfase1 9 2 2 2" xfId="1222"/>
    <cellStyle name="20% - Ênfase1 9 2 2 2 2" xfId="1223"/>
    <cellStyle name="20% - Ênfase1 9 2 2 3" xfId="1224"/>
    <cellStyle name="20% - Ênfase1 9 2 3" xfId="1225"/>
    <cellStyle name="20% - Ênfase1 9 2 3 2" xfId="1226"/>
    <cellStyle name="20% - Ênfase1 9 2 4" xfId="1227"/>
    <cellStyle name="20% - Ênfase1 9 3" xfId="1228"/>
    <cellStyle name="20% - Ênfase1 9 3 2" xfId="1229"/>
    <cellStyle name="20% - Ênfase1 9 3 2 2" xfId="1230"/>
    <cellStyle name="20% - Ênfase1 9 3 3" xfId="1231"/>
    <cellStyle name="20% - Ênfase1 9 4" xfId="1232"/>
    <cellStyle name="20% - Ênfase1 9 4 2" xfId="1233"/>
    <cellStyle name="20% - Ênfase1 9 5" xfId="1234"/>
    <cellStyle name="20% - Ênfase2 10" xfId="1235"/>
    <cellStyle name="20% - Ênfase2 10 2" xfId="1236"/>
    <cellStyle name="20% - Ênfase2 10 2 2" xfId="1237"/>
    <cellStyle name="20% - Ênfase2 10 2 2 2" xfId="1238"/>
    <cellStyle name="20% - Ênfase2 10 2 2 2 2" xfId="1239"/>
    <cellStyle name="20% - Ênfase2 10 2 2 3" xfId="1240"/>
    <cellStyle name="20% - Ênfase2 10 2 3" xfId="1241"/>
    <cellStyle name="20% - Ênfase2 10 2 3 2" xfId="1242"/>
    <cellStyle name="20% - Ênfase2 10 2 4" xfId="1243"/>
    <cellStyle name="20% - Ênfase2 10 3" xfId="1244"/>
    <cellStyle name="20% - Ênfase2 10 3 2" xfId="1245"/>
    <cellStyle name="20% - Ênfase2 10 3 2 2" xfId="1246"/>
    <cellStyle name="20% - Ênfase2 10 3 3" xfId="1247"/>
    <cellStyle name="20% - Ênfase2 10 4" xfId="1248"/>
    <cellStyle name="20% - Ênfase2 10 4 2" xfId="1249"/>
    <cellStyle name="20% - Ênfase2 10 5" xfId="1250"/>
    <cellStyle name="20% - Ênfase2 11" xfId="1251"/>
    <cellStyle name="20% - Ênfase2 11 2" xfId="1252"/>
    <cellStyle name="20% - Ênfase2 11 2 2" xfId="1253"/>
    <cellStyle name="20% - Ênfase2 11 2 2 2" xfId="1254"/>
    <cellStyle name="20% - Ênfase2 11 2 3" xfId="1255"/>
    <cellStyle name="20% - Ênfase2 11 3" xfId="1256"/>
    <cellStyle name="20% - Ênfase2 11 3 2" xfId="1257"/>
    <cellStyle name="20% - Ênfase2 11 4" xfId="1258"/>
    <cellStyle name="20% - Ênfase2 12" xfId="1259"/>
    <cellStyle name="20% - Ênfase2 13" xfId="1260"/>
    <cellStyle name="20% - Ênfase2 2" xfId="1261"/>
    <cellStyle name="20% - Ênfase2 2 10" xfId="1262"/>
    <cellStyle name="20% - Ênfase2 2 10 2" xfId="1263"/>
    <cellStyle name="20% - Ênfase2 2 11" xfId="1264"/>
    <cellStyle name="20% - Ênfase2 2 12" xfId="1265"/>
    <cellStyle name="20% - Ênfase2 2 2" xfId="1266"/>
    <cellStyle name="20% - Ênfase2 2 2 10" xfId="1267"/>
    <cellStyle name="20% - Ênfase2 2 2 2" xfId="1268"/>
    <cellStyle name="20% - Ênfase2 2 2 2 2" xfId="1269"/>
    <cellStyle name="20% - Ênfase2 2 2 2 2 2" xfId="1270"/>
    <cellStyle name="20% - Ênfase2 2 2 2 2 2 2" xfId="1271"/>
    <cellStyle name="20% - Ênfase2 2 2 2 2 2 2 2" xfId="1272"/>
    <cellStyle name="20% - Ênfase2 2 2 2 2 2 2 2 2" xfId="1273"/>
    <cellStyle name="20% - Ênfase2 2 2 2 2 2 2 2 2 2" xfId="1274"/>
    <cellStyle name="20% - Ênfase2 2 2 2 2 2 2 2 2 2 2" xfId="1275"/>
    <cellStyle name="20% - Ênfase2 2 2 2 2 2 2 2 2 3" xfId="1276"/>
    <cellStyle name="20% - Ênfase2 2 2 2 2 2 2 2 3" xfId="1277"/>
    <cellStyle name="20% - Ênfase2 2 2 2 2 2 2 2 3 2" xfId="1278"/>
    <cellStyle name="20% - Ênfase2 2 2 2 2 2 2 2 4" xfId="1279"/>
    <cellStyle name="20% - Ênfase2 2 2 2 2 2 2 3" xfId="1280"/>
    <cellStyle name="20% - Ênfase2 2 2 2 2 2 2 3 2" xfId="1281"/>
    <cellStyle name="20% - Ênfase2 2 2 2 2 2 2 3 2 2" xfId="1282"/>
    <cellStyle name="20% - Ênfase2 2 2 2 2 2 2 3 3" xfId="1283"/>
    <cellStyle name="20% - Ênfase2 2 2 2 2 2 2 4" xfId="1284"/>
    <cellStyle name="20% - Ênfase2 2 2 2 2 2 2 4 2" xfId="1285"/>
    <cellStyle name="20% - Ênfase2 2 2 2 2 2 2 5" xfId="1286"/>
    <cellStyle name="20% - Ênfase2 2 2 2 2 2 3" xfId="1287"/>
    <cellStyle name="20% - Ênfase2 2 2 2 2 2 3 2" xfId="1288"/>
    <cellStyle name="20% - Ênfase2 2 2 2 2 2 3 2 2" xfId="1289"/>
    <cellStyle name="20% - Ênfase2 2 2 2 2 2 3 2 2 2" xfId="1290"/>
    <cellStyle name="20% - Ênfase2 2 2 2 2 2 3 2 3" xfId="1291"/>
    <cellStyle name="20% - Ênfase2 2 2 2 2 2 3 3" xfId="1292"/>
    <cellStyle name="20% - Ênfase2 2 2 2 2 2 3 3 2" xfId="1293"/>
    <cellStyle name="20% - Ênfase2 2 2 2 2 2 3 4" xfId="1294"/>
    <cellStyle name="20% - Ênfase2 2 2 2 2 2 4" xfId="1295"/>
    <cellStyle name="20% - Ênfase2 2 2 2 2 2 4 2" xfId="1296"/>
    <cellStyle name="20% - Ênfase2 2 2 2 2 2 4 2 2" xfId="1297"/>
    <cellStyle name="20% - Ênfase2 2 2 2 2 2 4 3" xfId="1298"/>
    <cellStyle name="20% - Ênfase2 2 2 2 2 2 5" xfId="1299"/>
    <cellStyle name="20% - Ênfase2 2 2 2 2 2 5 2" xfId="1300"/>
    <cellStyle name="20% - Ênfase2 2 2 2 2 2 6" xfId="1301"/>
    <cellStyle name="20% - Ênfase2 2 2 2 2 3" xfId="1302"/>
    <cellStyle name="20% - Ênfase2 2 2 2 2 3 2" xfId="1303"/>
    <cellStyle name="20% - Ênfase2 2 2 2 2 3 2 2" xfId="1304"/>
    <cellStyle name="20% - Ênfase2 2 2 2 2 3 2 2 2" xfId="1305"/>
    <cellStyle name="20% - Ênfase2 2 2 2 2 3 2 2 2 2" xfId="1306"/>
    <cellStyle name="20% - Ênfase2 2 2 2 2 3 2 2 3" xfId="1307"/>
    <cellStyle name="20% - Ênfase2 2 2 2 2 3 2 3" xfId="1308"/>
    <cellStyle name="20% - Ênfase2 2 2 2 2 3 2 3 2" xfId="1309"/>
    <cellStyle name="20% - Ênfase2 2 2 2 2 3 2 4" xfId="1310"/>
    <cellStyle name="20% - Ênfase2 2 2 2 2 3 3" xfId="1311"/>
    <cellStyle name="20% - Ênfase2 2 2 2 2 3 3 2" xfId="1312"/>
    <cellStyle name="20% - Ênfase2 2 2 2 2 3 3 2 2" xfId="1313"/>
    <cellStyle name="20% - Ênfase2 2 2 2 2 3 3 3" xfId="1314"/>
    <cellStyle name="20% - Ênfase2 2 2 2 2 3 4" xfId="1315"/>
    <cellStyle name="20% - Ênfase2 2 2 2 2 3 4 2" xfId="1316"/>
    <cellStyle name="20% - Ênfase2 2 2 2 2 3 5" xfId="1317"/>
    <cellStyle name="20% - Ênfase2 2 2 2 2 4" xfId="1318"/>
    <cellStyle name="20% - Ênfase2 2 2 2 2 4 2" xfId="1319"/>
    <cellStyle name="20% - Ênfase2 2 2 2 2 4 2 2" xfId="1320"/>
    <cellStyle name="20% - Ênfase2 2 2 2 2 4 2 2 2" xfId="1321"/>
    <cellStyle name="20% - Ênfase2 2 2 2 2 4 2 3" xfId="1322"/>
    <cellStyle name="20% - Ênfase2 2 2 2 2 4 3" xfId="1323"/>
    <cellStyle name="20% - Ênfase2 2 2 2 2 4 3 2" xfId="1324"/>
    <cellStyle name="20% - Ênfase2 2 2 2 2 4 4" xfId="1325"/>
    <cellStyle name="20% - Ênfase2 2 2 2 2 5" xfId="1326"/>
    <cellStyle name="20% - Ênfase2 2 2 2 2 5 2" xfId="1327"/>
    <cellStyle name="20% - Ênfase2 2 2 2 2 5 2 2" xfId="1328"/>
    <cellStyle name="20% - Ênfase2 2 2 2 2 5 2 2 2" xfId="1329"/>
    <cellStyle name="20% - Ênfase2 2 2 2 2 5 2 3" xfId="1330"/>
    <cellStyle name="20% - Ênfase2 2 2 2 2 5 3" xfId="1331"/>
    <cellStyle name="20% - Ênfase2 2 2 2 2 5 3 2" xfId="1332"/>
    <cellStyle name="20% - Ênfase2 2 2 2 2 5 4" xfId="1333"/>
    <cellStyle name="20% - Ênfase2 2 2 2 2 6" xfId="1334"/>
    <cellStyle name="20% - Ênfase2 2 2 2 2 6 2" xfId="1335"/>
    <cellStyle name="20% - Ênfase2 2 2 2 2 6 2 2" xfId="1336"/>
    <cellStyle name="20% - Ênfase2 2 2 2 2 6 3" xfId="1337"/>
    <cellStyle name="20% - Ênfase2 2 2 2 2 7" xfId="1338"/>
    <cellStyle name="20% - Ênfase2 2 2 2 2 7 2" xfId="1339"/>
    <cellStyle name="20% - Ênfase2 2 2 2 2 8" xfId="1340"/>
    <cellStyle name="20% - Ênfase2 2 2 2 3" xfId="1341"/>
    <cellStyle name="20% - Ênfase2 2 2 2 3 2" xfId="1342"/>
    <cellStyle name="20% - Ênfase2 2 2 2 3 2 2" xfId="1343"/>
    <cellStyle name="20% - Ênfase2 2 2 2 3 2 2 2" xfId="1344"/>
    <cellStyle name="20% - Ênfase2 2 2 2 3 2 2 2 2" xfId="1345"/>
    <cellStyle name="20% - Ênfase2 2 2 2 3 2 2 2 2 2" xfId="1346"/>
    <cellStyle name="20% - Ênfase2 2 2 2 3 2 2 2 3" xfId="1347"/>
    <cellStyle name="20% - Ênfase2 2 2 2 3 2 2 3" xfId="1348"/>
    <cellStyle name="20% - Ênfase2 2 2 2 3 2 2 3 2" xfId="1349"/>
    <cellStyle name="20% - Ênfase2 2 2 2 3 2 2 4" xfId="1350"/>
    <cellStyle name="20% - Ênfase2 2 2 2 3 2 3" xfId="1351"/>
    <cellStyle name="20% - Ênfase2 2 2 2 3 2 3 2" xfId="1352"/>
    <cellStyle name="20% - Ênfase2 2 2 2 3 2 3 2 2" xfId="1353"/>
    <cellStyle name="20% - Ênfase2 2 2 2 3 2 3 3" xfId="1354"/>
    <cellStyle name="20% - Ênfase2 2 2 2 3 2 4" xfId="1355"/>
    <cellStyle name="20% - Ênfase2 2 2 2 3 2 4 2" xfId="1356"/>
    <cellStyle name="20% - Ênfase2 2 2 2 3 2 5" xfId="1357"/>
    <cellStyle name="20% - Ênfase2 2 2 2 3 3" xfId="1358"/>
    <cellStyle name="20% - Ênfase2 2 2 2 3 3 2" xfId="1359"/>
    <cellStyle name="20% - Ênfase2 2 2 2 3 3 2 2" xfId="1360"/>
    <cellStyle name="20% - Ênfase2 2 2 2 3 3 2 2 2" xfId="1361"/>
    <cellStyle name="20% - Ênfase2 2 2 2 3 3 2 3" xfId="1362"/>
    <cellStyle name="20% - Ênfase2 2 2 2 3 3 3" xfId="1363"/>
    <cellStyle name="20% - Ênfase2 2 2 2 3 3 3 2" xfId="1364"/>
    <cellStyle name="20% - Ênfase2 2 2 2 3 3 4" xfId="1365"/>
    <cellStyle name="20% - Ênfase2 2 2 2 3 4" xfId="1366"/>
    <cellStyle name="20% - Ênfase2 2 2 2 3 4 2" xfId="1367"/>
    <cellStyle name="20% - Ênfase2 2 2 2 3 4 2 2" xfId="1368"/>
    <cellStyle name="20% - Ênfase2 2 2 2 3 4 3" xfId="1369"/>
    <cellStyle name="20% - Ênfase2 2 2 2 3 5" xfId="1370"/>
    <cellStyle name="20% - Ênfase2 2 2 2 3 5 2" xfId="1371"/>
    <cellStyle name="20% - Ênfase2 2 2 2 3 6" xfId="1372"/>
    <cellStyle name="20% - Ênfase2 2 2 2 4" xfId="1373"/>
    <cellStyle name="20% - Ênfase2 2 2 2 4 2" xfId="1374"/>
    <cellStyle name="20% - Ênfase2 2 2 2 4 2 2" xfId="1375"/>
    <cellStyle name="20% - Ênfase2 2 2 2 4 2 2 2" xfId="1376"/>
    <cellStyle name="20% - Ênfase2 2 2 2 4 2 2 2 2" xfId="1377"/>
    <cellStyle name="20% - Ênfase2 2 2 2 4 2 2 3" xfId="1378"/>
    <cellStyle name="20% - Ênfase2 2 2 2 4 2 3" xfId="1379"/>
    <cellStyle name="20% - Ênfase2 2 2 2 4 2 3 2" xfId="1380"/>
    <cellStyle name="20% - Ênfase2 2 2 2 4 2 4" xfId="1381"/>
    <cellStyle name="20% - Ênfase2 2 2 2 4 3" xfId="1382"/>
    <cellStyle name="20% - Ênfase2 2 2 2 4 3 2" xfId="1383"/>
    <cellStyle name="20% - Ênfase2 2 2 2 4 3 2 2" xfId="1384"/>
    <cellStyle name="20% - Ênfase2 2 2 2 4 3 3" xfId="1385"/>
    <cellStyle name="20% - Ênfase2 2 2 2 4 4" xfId="1386"/>
    <cellStyle name="20% - Ênfase2 2 2 2 4 4 2" xfId="1387"/>
    <cellStyle name="20% - Ênfase2 2 2 2 4 5" xfId="1388"/>
    <cellStyle name="20% - Ênfase2 2 2 2 5" xfId="1389"/>
    <cellStyle name="20% - Ênfase2 2 2 2 5 2" xfId="1390"/>
    <cellStyle name="20% - Ênfase2 2 2 2 5 2 2" xfId="1391"/>
    <cellStyle name="20% - Ênfase2 2 2 2 5 2 2 2" xfId="1392"/>
    <cellStyle name="20% - Ênfase2 2 2 2 5 2 3" xfId="1393"/>
    <cellStyle name="20% - Ênfase2 2 2 2 5 3" xfId="1394"/>
    <cellStyle name="20% - Ênfase2 2 2 2 5 3 2" xfId="1395"/>
    <cellStyle name="20% - Ênfase2 2 2 2 5 4" xfId="1396"/>
    <cellStyle name="20% - Ênfase2 2 2 2 6" xfId="1397"/>
    <cellStyle name="20% - Ênfase2 2 2 2 6 2" xfId="1398"/>
    <cellStyle name="20% - Ênfase2 2 2 2 6 2 2" xfId="1399"/>
    <cellStyle name="20% - Ênfase2 2 2 2 6 2 2 2" xfId="1400"/>
    <cellStyle name="20% - Ênfase2 2 2 2 6 2 3" xfId="1401"/>
    <cellStyle name="20% - Ênfase2 2 2 2 6 3" xfId="1402"/>
    <cellStyle name="20% - Ênfase2 2 2 2 6 3 2" xfId="1403"/>
    <cellStyle name="20% - Ênfase2 2 2 2 6 4" xfId="1404"/>
    <cellStyle name="20% - Ênfase2 2 2 2 7" xfId="1405"/>
    <cellStyle name="20% - Ênfase2 2 2 2 7 2" xfId="1406"/>
    <cellStyle name="20% - Ênfase2 2 2 2 7 2 2" xfId="1407"/>
    <cellStyle name="20% - Ênfase2 2 2 2 7 3" xfId="1408"/>
    <cellStyle name="20% - Ênfase2 2 2 2 8" xfId="1409"/>
    <cellStyle name="20% - Ênfase2 2 2 2 8 2" xfId="1410"/>
    <cellStyle name="20% - Ênfase2 2 2 2 9" xfId="1411"/>
    <cellStyle name="20% - Ênfase2 2 2 3" xfId="1412"/>
    <cellStyle name="20% - Ênfase2 2 2 3 2" xfId="1413"/>
    <cellStyle name="20% - Ênfase2 2 2 3 2 2" xfId="1414"/>
    <cellStyle name="20% - Ênfase2 2 2 3 2 2 2" xfId="1415"/>
    <cellStyle name="20% - Ênfase2 2 2 3 2 2 2 2" xfId="1416"/>
    <cellStyle name="20% - Ênfase2 2 2 3 2 2 2 2 2" xfId="1417"/>
    <cellStyle name="20% - Ênfase2 2 2 3 2 2 2 2 2 2" xfId="1418"/>
    <cellStyle name="20% - Ênfase2 2 2 3 2 2 2 2 3" xfId="1419"/>
    <cellStyle name="20% - Ênfase2 2 2 3 2 2 2 3" xfId="1420"/>
    <cellStyle name="20% - Ênfase2 2 2 3 2 2 2 3 2" xfId="1421"/>
    <cellStyle name="20% - Ênfase2 2 2 3 2 2 2 4" xfId="1422"/>
    <cellStyle name="20% - Ênfase2 2 2 3 2 2 3" xfId="1423"/>
    <cellStyle name="20% - Ênfase2 2 2 3 2 2 3 2" xfId="1424"/>
    <cellStyle name="20% - Ênfase2 2 2 3 2 2 3 2 2" xfId="1425"/>
    <cellStyle name="20% - Ênfase2 2 2 3 2 2 3 3" xfId="1426"/>
    <cellStyle name="20% - Ênfase2 2 2 3 2 2 4" xfId="1427"/>
    <cellStyle name="20% - Ênfase2 2 2 3 2 2 4 2" xfId="1428"/>
    <cellStyle name="20% - Ênfase2 2 2 3 2 2 5" xfId="1429"/>
    <cellStyle name="20% - Ênfase2 2 2 3 2 3" xfId="1430"/>
    <cellStyle name="20% - Ênfase2 2 2 3 2 3 2" xfId="1431"/>
    <cellStyle name="20% - Ênfase2 2 2 3 2 3 2 2" xfId="1432"/>
    <cellStyle name="20% - Ênfase2 2 2 3 2 3 2 2 2" xfId="1433"/>
    <cellStyle name="20% - Ênfase2 2 2 3 2 3 2 3" xfId="1434"/>
    <cellStyle name="20% - Ênfase2 2 2 3 2 3 3" xfId="1435"/>
    <cellStyle name="20% - Ênfase2 2 2 3 2 3 3 2" xfId="1436"/>
    <cellStyle name="20% - Ênfase2 2 2 3 2 3 4" xfId="1437"/>
    <cellStyle name="20% - Ênfase2 2 2 3 2 4" xfId="1438"/>
    <cellStyle name="20% - Ênfase2 2 2 3 2 4 2" xfId="1439"/>
    <cellStyle name="20% - Ênfase2 2 2 3 2 4 2 2" xfId="1440"/>
    <cellStyle name="20% - Ênfase2 2 2 3 2 4 3" xfId="1441"/>
    <cellStyle name="20% - Ênfase2 2 2 3 2 5" xfId="1442"/>
    <cellStyle name="20% - Ênfase2 2 2 3 2 5 2" xfId="1443"/>
    <cellStyle name="20% - Ênfase2 2 2 3 2 6" xfId="1444"/>
    <cellStyle name="20% - Ênfase2 2 2 3 3" xfId="1445"/>
    <cellStyle name="20% - Ênfase2 2 2 3 3 2" xfId="1446"/>
    <cellStyle name="20% - Ênfase2 2 2 3 3 2 2" xfId="1447"/>
    <cellStyle name="20% - Ênfase2 2 2 3 3 2 2 2" xfId="1448"/>
    <cellStyle name="20% - Ênfase2 2 2 3 3 2 2 2 2" xfId="1449"/>
    <cellStyle name="20% - Ênfase2 2 2 3 3 2 2 3" xfId="1450"/>
    <cellStyle name="20% - Ênfase2 2 2 3 3 2 3" xfId="1451"/>
    <cellStyle name="20% - Ênfase2 2 2 3 3 2 3 2" xfId="1452"/>
    <cellStyle name="20% - Ênfase2 2 2 3 3 2 4" xfId="1453"/>
    <cellStyle name="20% - Ênfase2 2 2 3 3 3" xfId="1454"/>
    <cellStyle name="20% - Ênfase2 2 2 3 3 3 2" xfId="1455"/>
    <cellStyle name="20% - Ênfase2 2 2 3 3 3 2 2" xfId="1456"/>
    <cellStyle name="20% - Ênfase2 2 2 3 3 3 3" xfId="1457"/>
    <cellStyle name="20% - Ênfase2 2 2 3 3 4" xfId="1458"/>
    <cellStyle name="20% - Ênfase2 2 2 3 3 4 2" xfId="1459"/>
    <cellStyle name="20% - Ênfase2 2 2 3 3 5" xfId="1460"/>
    <cellStyle name="20% - Ênfase2 2 2 3 4" xfId="1461"/>
    <cellStyle name="20% - Ênfase2 2 2 3 4 2" xfId="1462"/>
    <cellStyle name="20% - Ênfase2 2 2 3 4 2 2" xfId="1463"/>
    <cellStyle name="20% - Ênfase2 2 2 3 4 2 2 2" xfId="1464"/>
    <cellStyle name="20% - Ênfase2 2 2 3 4 2 3" xfId="1465"/>
    <cellStyle name="20% - Ênfase2 2 2 3 4 3" xfId="1466"/>
    <cellStyle name="20% - Ênfase2 2 2 3 4 3 2" xfId="1467"/>
    <cellStyle name="20% - Ênfase2 2 2 3 4 4" xfId="1468"/>
    <cellStyle name="20% - Ênfase2 2 2 3 5" xfId="1469"/>
    <cellStyle name="20% - Ênfase2 2 2 3 5 2" xfId="1470"/>
    <cellStyle name="20% - Ênfase2 2 2 3 5 2 2" xfId="1471"/>
    <cellStyle name="20% - Ênfase2 2 2 3 5 2 2 2" xfId="1472"/>
    <cellStyle name="20% - Ênfase2 2 2 3 5 2 3" xfId="1473"/>
    <cellStyle name="20% - Ênfase2 2 2 3 5 3" xfId="1474"/>
    <cellStyle name="20% - Ênfase2 2 2 3 5 3 2" xfId="1475"/>
    <cellStyle name="20% - Ênfase2 2 2 3 5 4" xfId="1476"/>
    <cellStyle name="20% - Ênfase2 2 2 3 6" xfId="1477"/>
    <cellStyle name="20% - Ênfase2 2 2 3 6 2" xfId="1478"/>
    <cellStyle name="20% - Ênfase2 2 2 3 6 2 2" xfId="1479"/>
    <cellStyle name="20% - Ênfase2 2 2 3 6 3" xfId="1480"/>
    <cellStyle name="20% - Ênfase2 2 2 3 7" xfId="1481"/>
    <cellStyle name="20% - Ênfase2 2 2 3 7 2" xfId="1482"/>
    <cellStyle name="20% - Ênfase2 2 2 3 8" xfId="1483"/>
    <cellStyle name="20% - Ênfase2 2 2 4" xfId="1484"/>
    <cellStyle name="20% - Ênfase2 2 2 4 2" xfId="1485"/>
    <cellStyle name="20% - Ênfase2 2 2 4 2 2" xfId="1486"/>
    <cellStyle name="20% - Ênfase2 2 2 4 2 2 2" xfId="1487"/>
    <cellStyle name="20% - Ênfase2 2 2 4 2 2 2 2" xfId="1488"/>
    <cellStyle name="20% - Ênfase2 2 2 4 2 2 2 2 2" xfId="1489"/>
    <cellStyle name="20% - Ênfase2 2 2 4 2 2 2 3" xfId="1490"/>
    <cellStyle name="20% - Ênfase2 2 2 4 2 2 3" xfId="1491"/>
    <cellStyle name="20% - Ênfase2 2 2 4 2 2 3 2" xfId="1492"/>
    <cellStyle name="20% - Ênfase2 2 2 4 2 2 4" xfId="1493"/>
    <cellStyle name="20% - Ênfase2 2 2 4 2 3" xfId="1494"/>
    <cellStyle name="20% - Ênfase2 2 2 4 2 3 2" xfId="1495"/>
    <cellStyle name="20% - Ênfase2 2 2 4 2 3 2 2" xfId="1496"/>
    <cellStyle name="20% - Ênfase2 2 2 4 2 3 3" xfId="1497"/>
    <cellStyle name="20% - Ênfase2 2 2 4 2 4" xfId="1498"/>
    <cellStyle name="20% - Ênfase2 2 2 4 2 4 2" xfId="1499"/>
    <cellStyle name="20% - Ênfase2 2 2 4 2 5" xfId="1500"/>
    <cellStyle name="20% - Ênfase2 2 2 4 3" xfId="1501"/>
    <cellStyle name="20% - Ênfase2 2 2 4 3 2" xfId="1502"/>
    <cellStyle name="20% - Ênfase2 2 2 4 3 2 2" xfId="1503"/>
    <cellStyle name="20% - Ênfase2 2 2 4 3 2 2 2" xfId="1504"/>
    <cellStyle name="20% - Ênfase2 2 2 4 3 2 3" xfId="1505"/>
    <cellStyle name="20% - Ênfase2 2 2 4 3 3" xfId="1506"/>
    <cellStyle name="20% - Ênfase2 2 2 4 3 3 2" xfId="1507"/>
    <cellStyle name="20% - Ênfase2 2 2 4 3 4" xfId="1508"/>
    <cellStyle name="20% - Ênfase2 2 2 4 4" xfId="1509"/>
    <cellStyle name="20% - Ênfase2 2 2 4 4 2" xfId="1510"/>
    <cellStyle name="20% - Ênfase2 2 2 4 4 2 2" xfId="1511"/>
    <cellStyle name="20% - Ênfase2 2 2 4 4 3" xfId="1512"/>
    <cellStyle name="20% - Ênfase2 2 2 4 5" xfId="1513"/>
    <cellStyle name="20% - Ênfase2 2 2 4 5 2" xfId="1514"/>
    <cellStyle name="20% - Ênfase2 2 2 4 6" xfId="1515"/>
    <cellStyle name="20% - Ênfase2 2 2 5" xfId="1516"/>
    <cellStyle name="20% - Ênfase2 2 2 5 2" xfId="1517"/>
    <cellStyle name="20% - Ênfase2 2 2 5 2 2" xfId="1518"/>
    <cellStyle name="20% - Ênfase2 2 2 5 2 2 2" xfId="1519"/>
    <cellStyle name="20% - Ênfase2 2 2 5 2 2 2 2" xfId="1520"/>
    <cellStyle name="20% - Ênfase2 2 2 5 2 2 3" xfId="1521"/>
    <cellStyle name="20% - Ênfase2 2 2 5 2 3" xfId="1522"/>
    <cellStyle name="20% - Ênfase2 2 2 5 2 3 2" xfId="1523"/>
    <cellStyle name="20% - Ênfase2 2 2 5 2 4" xfId="1524"/>
    <cellStyle name="20% - Ênfase2 2 2 5 3" xfId="1525"/>
    <cellStyle name="20% - Ênfase2 2 2 5 3 2" xfId="1526"/>
    <cellStyle name="20% - Ênfase2 2 2 5 3 2 2" xfId="1527"/>
    <cellStyle name="20% - Ênfase2 2 2 5 3 3" xfId="1528"/>
    <cellStyle name="20% - Ênfase2 2 2 5 4" xfId="1529"/>
    <cellStyle name="20% - Ênfase2 2 2 5 4 2" xfId="1530"/>
    <cellStyle name="20% - Ênfase2 2 2 5 5" xfId="1531"/>
    <cellStyle name="20% - Ênfase2 2 2 6" xfId="1532"/>
    <cellStyle name="20% - Ênfase2 2 2 6 2" xfId="1533"/>
    <cellStyle name="20% - Ênfase2 2 2 6 2 2" xfId="1534"/>
    <cellStyle name="20% - Ênfase2 2 2 6 2 2 2" xfId="1535"/>
    <cellStyle name="20% - Ênfase2 2 2 6 2 3" xfId="1536"/>
    <cellStyle name="20% - Ênfase2 2 2 6 3" xfId="1537"/>
    <cellStyle name="20% - Ênfase2 2 2 6 3 2" xfId="1538"/>
    <cellStyle name="20% - Ênfase2 2 2 6 4" xfId="1539"/>
    <cellStyle name="20% - Ênfase2 2 2 7" xfId="1540"/>
    <cellStyle name="20% - Ênfase2 2 2 7 2" xfId="1541"/>
    <cellStyle name="20% - Ênfase2 2 2 7 2 2" xfId="1542"/>
    <cellStyle name="20% - Ênfase2 2 2 7 2 2 2" xfId="1543"/>
    <cellStyle name="20% - Ênfase2 2 2 7 2 3" xfId="1544"/>
    <cellStyle name="20% - Ênfase2 2 2 7 3" xfId="1545"/>
    <cellStyle name="20% - Ênfase2 2 2 7 3 2" xfId="1546"/>
    <cellStyle name="20% - Ênfase2 2 2 7 4" xfId="1547"/>
    <cellStyle name="20% - Ênfase2 2 2 8" xfId="1548"/>
    <cellStyle name="20% - Ênfase2 2 2 8 2" xfId="1549"/>
    <cellStyle name="20% - Ênfase2 2 2 8 2 2" xfId="1550"/>
    <cellStyle name="20% - Ênfase2 2 2 8 3" xfId="1551"/>
    <cellStyle name="20% - Ênfase2 2 2 9" xfId="1552"/>
    <cellStyle name="20% - Ênfase2 2 2 9 2" xfId="1553"/>
    <cellStyle name="20% - Ênfase2 2 3" xfId="1554"/>
    <cellStyle name="20% - Ênfase2 2 3 2" xfId="1555"/>
    <cellStyle name="20% - Ênfase2 2 3 2 2" xfId="1556"/>
    <cellStyle name="20% - Ênfase2 2 3 2 2 2" xfId="1557"/>
    <cellStyle name="20% - Ênfase2 2 3 2 2 2 2" xfId="1558"/>
    <cellStyle name="20% - Ênfase2 2 3 2 2 2 2 2" xfId="1559"/>
    <cellStyle name="20% - Ênfase2 2 3 2 2 2 2 2 2" xfId="1560"/>
    <cellStyle name="20% - Ênfase2 2 3 2 2 2 2 2 2 2" xfId="1561"/>
    <cellStyle name="20% - Ênfase2 2 3 2 2 2 2 2 3" xfId="1562"/>
    <cellStyle name="20% - Ênfase2 2 3 2 2 2 2 3" xfId="1563"/>
    <cellStyle name="20% - Ênfase2 2 3 2 2 2 2 3 2" xfId="1564"/>
    <cellStyle name="20% - Ênfase2 2 3 2 2 2 2 4" xfId="1565"/>
    <cellStyle name="20% - Ênfase2 2 3 2 2 2 3" xfId="1566"/>
    <cellStyle name="20% - Ênfase2 2 3 2 2 2 3 2" xfId="1567"/>
    <cellStyle name="20% - Ênfase2 2 3 2 2 2 3 2 2" xfId="1568"/>
    <cellStyle name="20% - Ênfase2 2 3 2 2 2 3 3" xfId="1569"/>
    <cellStyle name="20% - Ênfase2 2 3 2 2 2 4" xfId="1570"/>
    <cellStyle name="20% - Ênfase2 2 3 2 2 2 4 2" xfId="1571"/>
    <cellStyle name="20% - Ênfase2 2 3 2 2 2 5" xfId="1572"/>
    <cellStyle name="20% - Ênfase2 2 3 2 2 3" xfId="1573"/>
    <cellStyle name="20% - Ênfase2 2 3 2 2 3 2" xfId="1574"/>
    <cellStyle name="20% - Ênfase2 2 3 2 2 3 2 2" xfId="1575"/>
    <cellStyle name="20% - Ênfase2 2 3 2 2 3 2 2 2" xfId="1576"/>
    <cellStyle name="20% - Ênfase2 2 3 2 2 3 2 3" xfId="1577"/>
    <cellStyle name="20% - Ênfase2 2 3 2 2 3 3" xfId="1578"/>
    <cellStyle name="20% - Ênfase2 2 3 2 2 3 3 2" xfId="1579"/>
    <cellStyle name="20% - Ênfase2 2 3 2 2 3 4" xfId="1580"/>
    <cellStyle name="20% - Ênfase2 2 3 2 2 4" xfId="1581"/>
    <cellStyle name="20% - Ênfase2 2 3 2 2 4 2" xfId="1582"/>
    <cellStyle name="20% - Ênfase2 2 3 2 2 4 2 2" xfId="1583"/>
    <cellStyle name="20% - Ênfase2 2 3 2 2 4 3" xfId="1584"/>
    <cellStyle name="20% - Ênfase2 2 3 2 2 5" xfId="1585"/>
    <cellStyle name="20% - Ênfase2 2 3 2 2 5 2" xfId="1586"/>
    <cellStyle name="20% - Ênfase2 2 3 2 2 6" xfId="1587"/>
    <cellStyle name="20% - Ênfase2 2 3 2 3" xfId="1588"/>
    <cellStyle name="20% - Ênfase2 2 3 2 3 2" xfId="1589"/>
    <cellStyle name="20% - Ênfase2 2 3 2 3 2 2" xfId="1590"/>
    <cellStyle name="20% - Ênfase2 2 3 2 3 2 2 2" xfId="1591"/>
    <cellStyle name="20% - Ênfase2 2 3 2 3 2 2 2 2" xfId="1592"/>
    <cellStyle name="20% - Ênfase2 2 3 2 3 2 2 3" xfId="1593"/>
    <cellStyle name="20% - Ênfase2 2 3 2 3 2 3" xfId="1594"/>
    <cellStyle name="20% - Ênfase2 2 3 2 3 2 3 2" xfId="1595"/>
    <cellStyle name="20% - Ênfase2 2 3 2 3 2 4" xfId="1596"/>
    <cellStyle name="20% - Ênfase2 2 3 2 3 3" xfId="1597"/>
    <cellStyle name="20% - Ênfase2 2 3 2 3 3 2" xfId="1598"/>
    <cellStyle name="20% - Ênfase2 2 3 2 3 3 2 2" xfId="1599"/>
    <cellStyle name="20% - Ênfase2 2 3 2 3 3 3" xfId="1600"/>
    <cellStyle name="20% - Ênfase2 2 3 2 3 4" xfId="1601"/>
    <cellStyle name="20% - Ênfase2 2 3 2 3 4 2" xfId="1602"/>
    <cellStyle name="20% - Ênfase2 2 3 2 3 5" xfId="1603"/>
    <cellStyle name="20% - Ênfase2 2 3 2 4" xfId="1604"/>
    <cellStyle name="20% - Ênfase2 2 3 2 4 2" xfId="1605"/>
    <cellStyle name="20% - Ênfase2 2 3 2 4 2 2" xfId="1606"/>
    <cellStyle name="20% - Ênfase2 2 3 2 4 2 2 2" xfId="1607"/>
    <cellStyle name="20% - Ênfase2 2 3 2 4 2 3" xfId="1608"/>
    <cellStyle name="20% - Ênfase2 2 3 2 4 3" xfId="1609"/>
    <cellStyle name="20% - Ênfase2 2 3 2 4 3 2" xfId="1610"/>
    <cellStyle name="20% - Ênfase2 2 3 2 4 4" xfId="1611"/>
    <cellStyle name="20% - Ênfase2 2 3 2 5" xfId="1612"/>
    <cellStyle name="20% - Ênfase2 2 3 2 5 2" xfId="1613"/>
    <cellStyle name="20% - Ênfase2 2 3 2 5 2 2" xfId="1614"/>
    <cellStyle name="20% - Ênfase2 2 3 2 5 2 2 2" xfId="1615"/>
    <cellStyle name="20% - Ênfase2 2 3 2 5 2 3" xfId="1616"/>
    <cellStyle name="20% - Ênfase2 2 3 2 5 3" xfId="1617"/>
    <cellStyle name="20% - Ênfase2 2 3 2 5 3 2" xfId="1618"/>
    <cellStyle name="20% - Ênfase2 2 3 2 5 4" xfId="1619"/>
    <cellStyle name="20% - Ênfase2 2 3 2 6" xfId="1620"/>
    <cellStyle name="20% - Ênfase2 2 3 2 6 2" xfId="1621"/>
    <cellStyle name="20% - Ênfase2 2 3 2 6 2 2" xfId="1622"/>
    <cellStyle name="20% - Ênfase2 2 3 2 6 3" xfId="1623"/>
    <cellStyle name="20% - Ênfase2 2 3 2 7" xfId="1624"/>
    <cellStyle name="20% - Ênfase2 2 3 2 7 2" xfId="1625"/>
    <cellStyle name="20% - Ênfase2 2 3 2 8" xfId="1626"/>
    <cellStyle name="20% - Ênfase2 2 3 3" xfId="1627"/>
    <cellStyle name="20% - Ênfase2 2 3 3 2" xfId="1628"/>
    <cellStyle name="20% - Ênfase2 2 3 3 2 2" xfId="1629"/>
    <cellStyle name="20% - Ênfase2 2 3 3 2 2 2" xfId="1630"/>
    <cellStyle name="20% - Ênfase2 2 3 3 2 2 2 2" xfId="1631"/>
    <cellStyle name="20% - Ênfase2 2 3 3 2 2 2 2 2" xfId="1632"/>
    <cellStyle name="20% - Ênfase2 2 3 3 2 2 2 3" xfId="1633"/>
    <cellStyle name="20% - Ênfase2 2 3 3 2 2 3" xfId="1634"/>
    <cellStyle name="20% - Ênfase2 2 3 3 2 2 3 2" xfId="1635"/>
    <cellStyle name="20% - Ênfase2 2 3 3 2 2 4" xfId="1636"/>
    <cellStyle name="20% - Ênfase2 2 3 3 2 3" xfId="1637"/>
    <cellStyle name="20% - Ênfase2 2 3 3 2 3 2" xfId="1638"/>
    <cellStyle name="20% - Ênfase2 2 3 3 2 3 2 2" xfId="1639"/>
    <cellStyle name="20% - Ênfase2 2 3 3 2 3 3" xfId="1640"/>
    <cellStyle name="20% - Ênfase2 2 3 3 2 4" xfId="1641"/>
    <cellStyle name="20% - Ênfase2 2 3 3 2 4 2" xfId="1642"/>
    <cellStyle name="20% - Ênfase2 2 3 3 2 5" xfId="1643"/>
    <cellStyle name="20% - Ênfase2 2 3 3 3" xfId="1644"/>
    <cellStyle name="20% - Ênfase2 2 3 3 3 2" xfId="1645"/>
    <cellStyle name="20% - Ênfase2 2 3 3 3 2 2" xfId="1646"/>
    <cellStyle name="20% - Ênfase2 2 3 3 3 2 2 2" xfId="1647"/>
    <cellStyle name="20% - Ênfase2 2 3 3 3 2 3" xfId="1648"/>
    <cellStyle name="20% - Ênfase2 2 3 3 3 3" xfId="1649"/>
    <cellStyle name="20% - Ênfase2 2 3 3 3 3 2" xfId="1650"/>
    <cellStyle name="20% - Ênfase2 2 3 3 3 4" xfId="1651"/>
    <cellStyle name="20% - Ênfase2 2 3 3 4" xfId="1652"/>
    <cellStyle name="20% - Ênfase2 2 3 3 4 2" xfId="1653"/>
    <cellStyle name="20% - Ênfase2 2 3 3 4 2 2" xfId="1654"/>
    <cellStyle name="20% - Ênfase2 2 3 3 4 3" xfId="1655"/>
    <cellStyle name="20% - Ênfase2 2 3 3 5" xfId="1656"/>
    <cellStyle name="20% - Ênfase2 2 3 3 5 2" xfId="1657"/>
    <cellStyle name="20% - Ênfase2 2 3 3 6" xfId="1658"/>
    <cellStyle name="20% - Ênfase2 2 3 4" xfId="1659"/>
    <cellStyle name="20% - Ênfase2 2 3 4 2" xfId="1660"/>
    <cellStyle name="20% - Ênfase2 2 3 4 2 2" xfId="1661"/>
    <cellStyle name="20% - Ênfase2 2 3 4 2 2 2" xfId="1662"/>
    <cellStyle name="20% - Ênfase2 2 3 4 2 2 2 2" xfId="1663"/>
    <cellStyle name="20% - Ênfase2 2 3 4 2 2 3" xfId="1664"/>
    <cellStyle name="20% - Ênfase2 2 3 4 2 3" xfId="1665"/>
    <cellStyle name="20% - Ênfase2 2 3 4 2 3 2" xfId="1666"/>
    <cellStyle name="20% - Ênfase2 2 3 4 2 4" xfId="1667"/>
    <cellStyle name="20% - Ênfase2 2 3 4 3" xfId="1668"/>
    <cellStyle name="20% - Ênfase2 2 3 4 3 2" xfId="1669"/>
    <cellStyle name="20% - Ênfase2 2 3 4 3 2 2" xfId="1670"/>
    <cellStyle name="20% - Ênfase2 2 3 4 3 3" xfId="1671"/>
    <cellStyle name="20% - Ênfase2 2 3 4 4" xfId="1672"/>
    <cellStyle name="20% - Ênfase2 2 3 4 4 2" xfId="1673"/>
    <cellStyle name="20% - Ênfase2 2 3 4 5" xfId="1674"/>
    <cellStyle name="20% - Ênfase2 2 3 5" xfId="1675"/>
    <cellStyle name="20% - Ênfase2 2 3 5 2" xfId="1676"/>
    <cellStyle name="20% - Ênfase2 2 3 5 2 2" xfId="1677"/>
    <cellStyle name="20% - Ênfase2 2 3 5 2 2 2" xfId="1678"/>
    <cellStyle name="20% - Ênfase2 2 3 5 2 3" xfId="1679"/>
    <cellStyle name="20% - Ênfase2 2 3 5 3" xfId="1680"/>
    <cellStyle name="20% - Ênfase2 2 3 5 3 2" xfId="1681"/>
    <cellStyle name="20% - Ênfase2 2 3 5 4" xfId="1682"/>
    <cellStyle name="20% - Ênfase2 2 3 6" xfId="1683"/>
    <cellStyle name="20% - Ênfase2 2 3 6 2" xfId="1684"/>
    <cellStyle name="20% - Ênfase2 2 3 6 2 2" xfId="1685"/>
    <cellStyle name="20% - Ênfase2 2 3 6 2 2 2" xfId="1686"/>
    <cellStyle name="20% - Ênfase2 2 3 6 2 3" xfId="1687"/>
    <cellStyle name="20% - Ênfase2 2 3 6 3" xfId="1688"/>
    <cellStyle name="20% - Ênfase2 2 3 6 3 2" xfId="1689"/>
    <cellStyle name="20% - Ênfase2 2 3 6 4" xfId="1690"/>
    <cellStyle name="20% - Ênfase2 2 3 7" xfId="1691"/>
    <cellStyle name="20% - Ênfase2 2 3 7 2" xfId="1692"/>
    <cellStyle name="20% - Ênfase2 2 3 7 2 2" xfId="1693"/>
    <cellStyle name="20% - Ênfase2 2 3 7 3" xfId="1694"/>
    <cellStyle name="20% - Ênfase2 2 3 8" xfId="1695"/>
    <cellStyle name="20% - Ênfase2 2 3 8 2" xfId="1696"/>
    <cellStyle name="20% - Ênfase2 2 3 9" xfId="1697"/>
    <cellStyle name="20% - Ênfase2 2 4" xfId="1698"/>
    <cellStyle name="20% - Ênfase2 2 4 2" xfId="1699"/>
    <cellStyle name="20% - Ênfase2 2 4 2 2" xfId="1700"/>
    <cellStyle name="20% - Ênfase2 2 4 2 2 2" xfId="1701"/>
    <cellStyle name="20% - Ênfase2 2 4 2 2 2 2" xfId="1702"/>
    <cellStyle name="20% - Ênfase2 2 4 2 2 2 2 2" xfId="1703"/>
    <cellStyle name="20% - Ênfase2 2 4 2 2 2 2 2 2" xfId="1704"/>
    <cellStyle name="20% - Ênfase2 2 4 2 2 2 2 3" xfId="1705"/>
    <cellStyle name="20% - Ênfase2 2 4 2 2 2 3" xfId="1706"/>
    <cellStyle name="20% - Ênfase2 2 4 2 2 2 3 2" xfId="1707"/>
    <cellStyle name="20% - Ênfase2 2 4 2 2 2 4" xfId="1708"/>
    <cellStyle name="20% - Ênfase2 2 4 2 2 3" xfId="1709"/>
    <cellStyle name="20% - Ênfase2 2 4 2 2 3 2" xfId="1710"/>
    <cellStyle name="20% - Ênfase2 2 4 2 2 3 2 2" xfId="1711"/>
    <cellStyle name="20% - Ênfase2 2 4 2 2 3 3" xfId="1712"/>
    <cellStyle name="20% - Ênfase2 2 4 2 2 4" xfId="1713"/>
    <cellStyle name="20% - Ênfase2 2 4 2 2 4 2" xfId="1714"/>
    <cellStyle name="20% - Ênfase2 2 4 2 2 5" xfId="1715"/>
    <cellStyle name="20% - Ênfase2 2 4 2 3" xfId="1716"/>
    <cellStyle name="20% - Ênfase2 2 4 2 3 2" xfId="1717"/>
    <cellStyle name="20% - Ênfase2 2 4 2 3 2 2" xfId="1718"/>
    <cellStyle name="20% - Ênfase2 2 4 2 3 2 2 2" xfId="1719"/>
    <cellStyle name="20% - Ênfase2 2 4 2 3 2 3" xfId="1720"/>
    <cellStyle name="20% - Ênfase2 2 4 2 3 3" xfId="1721"/>
    <cellStyle name="20% - Ênfase2 2 4 2 3 3 2" xfId="1722"/>
    <cellStyle name="20% - Ênfase2 2 4 2 3 4" xfId="1723"/>
    <cellStyle name="20% - Ênfase2 2 4 2 4" xfId="1724"/>
    <cellStyle name="20% - Ênfase2 2 4 2 4 2" xfId="1725"/>
    <cellStyle name="20% - Ênfase2 2 4 2 4 2 2" xfId="1726"/>
    <cellStyle name="20% - Ênfase2 2 4 2 4 3" xfId="1727"/>
    <cellStyle name="20% - Ênfase2 2 4 2 5" xfId="1728"/>
    <cellStyle name="20% - Ênfase2 2 4 2 5 2" xfId="1729"/>
    <cellStyle name="20% - Ênfase2 2 4 2 6" xfId="1730"/>
    <cellStyle name="20% - Ênfase2 2 4 3" xfId="1731"/>
    <cellStyle name="20% - Ênfase2 2 4 3 2" xfId="1732"/>
    <cellStyle name="20% - Ênfase2 2 4 3 2 2" xfId="1733"/>
    <cellStyle name="20% - Ênfase2 2 4 3 2 2 2" xfId="1734"/>
    <cellStyle name="20% - Ênfase2 2 4 3 2 2 2 2" xfId="1735"/>
    <cellStyle name="20% - Ênfase2 2 4 3 2 2 3" xfId="1736"/>
    <cellStyle name="20% - Ênfase2 2 4 3 2 3" xfId="1737"/>
    <cellStyle name="20% - Ênfase2 2 4 3 2 3 2" xfId="1738"/>
    <cellStyle name="20% - Ênfase2 2 4 3 2 4" xfId="1739"/>
    <cellStyle name="20% - Ênfase2 2 4 3 3" xfId="1740"/>
    <cellStyle name="20% - Ênfase2 2 4 3 3 2" xfId="1741"/>
    <cellStyle name="20% - Ênfase2 2 4 3 3 2 2" xfId="1742"/>
    <cellStyle name="20% - Ênfase2 2 4 3 3 3" xfId="1743"/>
    <cellStyle name="20% - Ênfase2 2 4 3 4" xfId="1744"/>
    <cellStyle name="20% - Ênfase2 2 4 3 4 2" xfId="1745"/>
    <cellStyle name="20% - Ênfase2 2 4 3 5" xfId="1746"/>
    <cellStyle name="20% - Ênfase2 2 4 4" xfId="1747"/>
    <cellStyle name="20% - Ênfase2 2 4 4 2" xfId="1748"/>
    <cellStyle name="20% - Ênfase2 2 4 4 2 2" xfId="1749"/>
    <cellStyle name="20% - Ênfase2 2 4 4 2 2 2" xfId="1750"/>
    <cellStyle name="20% - Ênfase2 2 4 4 2 3" xfId="1751"/>
    <cellStyle name="20% - Ênfase2 2 4 4 3" xfId="1752"/>
    <cellStyle name="20% - Ênfase2 2 4 4 3 2" xfId="1753"/>
    <cellStyle name="20% - Ênfase2 2 4 4 4" xfId="1754"/>
    <cellStyle name="20% - Ênfase2 2 4 5" xfId="1755"/>
    <cellStyle name="20% - Ênfase2 2 4 5 2" xfId="1756"/>
    <cellStyle name="20% - Ênfase2 2 4 5 2 2" xfId="1757"/>
    <cellStyle name="20% - Ênfase2 2 4 5 2 2 2" xfId="1758"/>
    <cellStyle name="20% - Ênfase2 2 4 5 2 3" xfId="1759"/>
    <cellStyle name="20% - Ênfase2 2 4 5 3" xfId="1760"/>
    <cellStyle name="20% - Ênfase2 2 4 5 3 2" xfId="1761"/>
    <cellStyle name="20% - Ênfase2 2 4 5 4" xfId="1762"/>
    <cellStyle name="20% - Ênfase2 2 4 6" xfId="1763"/>
    <cellStyle name="20% - Ênfase2 2 4 6 2" xfId="1764"/>
    <cellStyle name="20% - Ênfase2 2 4 6 2 2" xfId="1765"/>
    <cellStyle name="20% - Ênfase2 2 4 6 3" xfId="1766"/>
    <cellStyle name="20% - Ênfase2 2 4 7" xfId="1767"/>
    <cellStyle name="20% - Ênfase2 2 4 7 2" xfId="1768"/>
    <cellStyle name="20% - Ênfase2 2 4 8" xfId="1769"/>
    <cellStyle name="20% - Ênfase2 2 5" xfId="1770"/>
    <cellStyle name="20% - Ênfase2 2 5 2" xfId="1771"/>
    <cellStyle name="20% - Ênfase2 2 5 2 2" xfId="1772"/>
    <cellStyle name="20% - Ênfase2 2 5 2 2 2" xfId="1773"/>
    <cellStyle name="20% - Ênfase2 2 5 2 2 2 2" xfId="1774"/>
    <cellStyle name="20% - Ênfase2 2 5 2 2 2 2 2" xfId="1775"/>
    <cellStyle name="20% - Ênfase2 2 5 2 2 2 3" xfId="1776"/>
    <cellStyle name="20% - Ênfase2 2 5 2 2 3" xfId="1777"/>
    <cellStyle name="20% - Ênfase2 2 5 2 2 3 2" xfId="1778"/>
    <cellStyle name="20% - Ênfase2 2 5 2 2 4" xfId="1779"/>
    <cellStyle name="20% - Ênfase2 2 5 2 3" xfId="1780"/>
    <cellStyle name="20% - Ênfase2 2 5 2 3 2" xfId="1781"/>
    <cellStyle name="20% - Ênfase2 2 5 2 3 2 2" xfId="1782"/>
    <cellStyle name="20% - Ênfase2 2 5 2 3 3" xfId="1783"/>
    <cellStyle name="20% - Ênfase2 2 5 2 4" xfId="1784"/>
    <cellStyle name="20% - Ênfase2 2 5 2 4 2" xfId="1785"/>
    <cellStyle name="20% - Ênfase2 2 5 2 5" xfId="1786"/>
    <cellStyle name="20% - Ênfase2 2 5 3" xfId="1787"/>
    <cellStyle name="20% - Ênfase2 2 5 3 2" xfId="1788"/>
    <cellStyle name="20% - Ênfase2 2 5 3 2 2" xfId="1789"/>
    <cellStyle name="20% - Ênfase2 2 5 3 2 2 2" xfId="1790"/>
    <cellStyle name="20% - Ênfase2 2 5 3 2 3" xfId="1791"/>
    <cellStyle name="20% - Ênfase2 2 5 3 3" xfId="1792"/>
    <cellStyle name="20% - Ênfase2 2 5 3 3 2" xfId="1793"/>
    <cellStyle name="20% - Ênfase2 2 5 3 4" xfId="1794"/>
    <cellStyle name="20% - Ênfase2 2 5 4" xfId="1795"/>
    <cellStyle name="20% - Ênfase2 2 5 4 2" xfId="1796"/>
    <cellStyle name="20% - Ênfase2 2 5 4 2 2" xfId="1797"/>
    <cellStyle name="20% - Ênfase2 2 5 4 3" xfId="1798"/>
    <cellStyle name="20% - Ênfase2 2 5 5" xfId="1799"/>
    <cellStyle name="20% - Ênfase2 2 5 5 2" xfId="1800"/>
    <cellStyle name="20% - Ênfase2 2 5 6" xfId="1801"/>
    <cellStyle name="20% - Ênfase2 2 6" xfId="1802"/>
    <cellStyle name="20% - Ênfase2 2 6 2" xfId="1803"/>
    <cellStyle name="20% - Ênfase2 2 6 2 2" xfId="1804"/>
    <cellStyle name="20% - Ênfase2 2 6 2 2 2" xfId="1805"/>
    <cellStyle name="20% - Ênfase2 2 6 2 2 2 2" xfId="1806"/>
    <cellStyle name="20% - Ênfase2 2 6 2 2 3" xfId="1807"/>
    <cellStyle name="20% - Ênfase2 2 6 2 3" xfId="1808"/>
    <cellStyle name="20% - Ênfase2 2 6 2 3 2" xfId="1809"/>
    <cellStyle name="20% - Ênfase2 2 6 2 4" xfId="1810"/>
    <cellStyle name="20% - Ênfase2 2 6 3" xfId="1811"/>
    <cellStyle name="20% - Ênfase2 2 6 3 2" xfId="1812"/>
    <cellStyle name="20% - Ênfase2 2 6 3 2 2" xfId="1813"/>
    <cellStyle name="20% - Ênfase2 2 6 3 3" xfId="1814"/>
    <cellStyle name="20% - Ênfase2 2 6 4" xfId="1815"/>
    <cellStyle name="20% - Ênfase2 2 6 4 2" xfId="1816"/>
    <cellStyle name="20% - Ênfase2 2 6 5" xfId="1817"/>
    <cellStyle name="20% - Ênfase2 2 7" xfId="1818"/>
    <cellStyle name="20% - Ênfase2 2 7 2" xfId="1819"/>
    <cellStyle name="20% - Ênfase2 2 7 2 2" xfId="1820"/>
    <cellStyle name="20% - Ênfase2 2 7 2 2 2" xfId="1821"/>
    <cellStyle name="20% - Ênfase2 2 7 2 3" xfId="1822"/>
    <cellStyle name="20% - Ênfase2 2 7 3" xfId="1823"/>
    <cellStyle name="20% - Ênfase2 2 7 3 2" xfId="1824"/>
    <cellStyle name="20% - Ênfase2 2 7 4" xfId="1825"/>
    <cellStyle name="20% - Ênfase2 2 8" xfId="1826"/>
    <cellStyle name="20% - Ênfase2 2 8 2" xfId="1827"/>
    <cellStyle name="20% - Ênfase2 2 8 2 2" xfId="1828"/>
    <cellStyle name="20% - Ênfase2 2 8 2 2 2" xfId="1829"/>
    <cellStyle name="20% - Ênfase2 2 8 2 3" xfId="1830"/>
    <cellStyle name="20% - Ênfase2 2 8 3" xfId="1831"/>
    <cellStyle name="20% - Ênfase2 2 8 3 2" xfId="1832"/>
    <cellStyle name="20% - Ênfase2 2 8 4" xfId="1833"/>
    <cellStyle name="20% - Ênfase2 2 9" xfId="1834"/>
    <cellStyle name="20% - Ênfase2 2 9 2" xfId="1835"/>
    <cellStyle name="20% - Ênfase2 2 9 2 2" xfId="1836"/>
    <cellStyle name="20% - Ênfase2 2 9 3" xfId="1837"/>
    <cellStyle name="20% - Ênfase2 3" xfId="1838"/>
    <cellStyle name="20% - Ênfase2 3 10" xfId="1839"/>
    <cellStyle name="20% - Ênfase2 3 10 2" xfId="1840"/>
    <cellStyle name="20% - Ênfase2 3 11" xfId="1841"/>
    <cellStyle name="20% - Ênfase2 3 2" xfId="1842"/>
    <cellStyle name="20% - Ênfase2 3 2 10" xfId="1843"/>
    <cellStyle name="20% - Ênfase2 3 2 2" xfId="1844"/>
    <cellStyle name="20% - Ênfase2 3 2 2 2" xfId="1845"/>
    <cellStyle name="20% - Ênfase2 3 2 2 2 2" xfId="1846"/>
    <cellStyle name="20% - Ênfase2 3 2 2 2 2 2" xfId="1847"/>
    <cellStyle name="20% - Ênfase2 3 2 2 2 2 2 2" xfId="1848"/>
    <cellStyle name="20% - Ênfase2 3 2 2 2 2 2 2 2" xfId="1849"/>
    <cellStyle name="20% - Ênfase2 3 2 2 2 2 2 2 2 2" xfId="1850"/>
    <cellStyle name="20% - Ênfase2 3 2 2 2 2 2 2 2 2 2" xfId="1851"/>
    <cellStyle name="20% - Ênfase2 3 2 2 2 2 2 2 2 3" xfId="1852"/>
    <cellStyle name="20% - Ênfase2 3 2 2 2 2 2 2 3" xfId="1853"/>
    <cellStyle name="20% - Ênfase2 3 2 2 2 2 2 2 3 2" xfId="1854"/>
    <cellStyle name="20% - Ênfase2 3 2 2 2 2 2 2 4" xfId="1855"/>
    <cellStyle name="20% - Ênfase2 3 2 2 2 2 2 3" xfId="1856"/>
    <cellStyle name="20% - Ênfase2 3 2 2 2 2 2 3 2" xfId="1857"/>
    <cellStyle name="20% - Ênfase2 3 2 2 2 2 2 3 2 2" xfId="1858"/>
    <cellStyle name="20% - Ênfase2 3 2 2 2 2 2 3 3" xfId="1859"/>
    <cellStyle name="20% - Ênfase2 3 2 2 2 2 2 4" xfId="1860"/>
    <cellStyle name="20% - Ênfase2 3 2 2 2 2 2 4 2" xfId="1861"/>
    <cellStyle name="20% - Ênfase2 3 2 2 2 2 2 5" xfId="1862"/>
    <cellStyle name="20% - Ênfase2 3 2 2 2 2 3" xfId="1863"/>
    <cellStyle name="20% - Ênfase2 3 2 2 2 2 3 2" xfId="1864"/>
    <cellStyle name="20% - Ênfase2 3 2 2 2 2 3 2 2" xfId="1865"/>
    <cellStyle name="20% - Ênfase2 3 2 2 2 2 3 2 2 2" xfId="1866"/>
    <cellStyle name="20% - Ênfase2 3 2 2 2 2 3 2 3" xfId="1867"/>
    <cellStyle name="20% - Ênfase2 3 2 2 2 2 3 3" xfId="1868"/>
    <cellStyle name="20% - Ênfase2 3 2 2 2 2 3 3 2" xfId="1869"/>
    <cellStyle name="20% - Ênfase2 3 2 2 2 2 3 4" xfId="1870"/>
    <cellStyle name="20% - Ênfase2 3 2 2 2 2 4" xfId="1871"/>
    <cellStyle name="20% - Ênfase2 3 2 2 2 2 4 2" xfId="1872"/>
    <cellStyle name="20% - Ênfase2 3 2 2 2 2 4 2 2" xfId="1873"/>
    <cellStyle name="20% - Ênfase2 3 2 2 2 2 4 3" xfId="1874"/>
    <cellStyle name="20% - Ênfase2 3 2 2 2 2 5" xfId="1875"/>
    <cellStyle name="20% - Ênfase2 3 2 2 2 2 5 2" xfId="1876"/>
    <cellStyle name="20% - Ênfase2 3 2 2 2 2 6" xfId="1877"/>
    <cellStyle name="20% - Ênfase2 3 2 2 2 3" xfId="1878"/>
    <cellStyle name="20% - Ênfase2 3 2 2 2 3 2" xfId="1879"/>
    <cellStyle name="20% - Ênfase2 3 2 2 2 3 2 2" xfId="1880"/>
    <cellStyle name="20% - Ênfase2 3 2 2 2 3 2 2 2" xfId="1881"/>
    <cellStyle name="20% - Ênfase2 3 2 2 2 3 2 2 2 2" xfId="1882"/>
    <cellStyle name="20% - Ênfase2 3 2 2 2 3 2 2 3" xfId="1883"/>
    <cellStyle name="20% - Ênfase2 3 2 2 2 3 2 3" xfId="1884"/>
    <cellStyle name="20% - Ênfase2 3 2 2 2 3 2 3 2" xfId="1885"/>
    <cellStyle name="20% - Ênfase2 3 2 2 2 3 2 4" xfId="1886"/>
    <cellStyle name="20% - Ênfase2 3 2 2 2 3 3" xfId="1887"/>
    <cellStyle name="20% - Ênfase2 3 2 2 2 3 3 2" xfId="1888"/>
    <cellStyle name="20% - Ênfase2 3 2 2 2 3 3 2 2" xfId="1889"/>
    <cellStyle name="20% - Ênfase2 3 2 2 2 3 3 3" xfId="1890"/>
    <cellStyle name="20% - Ênfase2 3 2 2 2 3 4" xfId="1891"/>
    <cellStyle name="20% - Ênfase2 3 2 2 2 3 4 2" xfId="1892"/>
    <cellStyle name="20% - Ênfase2 3 2 2 2 3 5" xfId="1893"/>
    <cellStyle name="20% - Ênfase2 3 2 2 2 4" xfId="1894"/>
    <cellStyle name="20% - Ênfase2 3 2 2 2 4 2" xfId="1895"/>
    <cellStyle name="20% - Ênfase2 3 2 2 2 4 2 2" xfId="1896"/>
    <cellStyle name="20% - Ênfase2 3 2 2 2 4 2 2 2" xfId="1897"/>
    <cellStyle name="20% - Ênfase2 3 2 2 2 4 2 3" xfId="1898"/>
    <cellStyle name="20% - Ênfase2 3 2 2 2 4 3" xfId="1899"/>
    <cellStyle name="20% - Ênfase2 3 2 2 2 4 3 2" xfId="1900"/>
    <cellStyle name="20% - Ênfase2 3 2 2 2 4 4" xfId="1901"/>
    <cellStyle name="20% - Ênfase2 3 2 2 2 5" xfId="1902"/>
    <cellStyle name="20% - Ênfase2 3 2 2 2 5 2" xfId="1903"/>
    <cellStyle name="20% - Ênfase2 3 2 2 2 5 2 2" xfId="1904"/>
    <cellStyle name="20% - Ênfase2 3 2 2 2 5 2 2 2" xfId="1905"/>
    <cellStyle name="20% - Ênfase2 3 2 2 2 5 2 3" xfId="1906"/>
    <cellStyle name="20% - Ênfase2 3 2 2 2 5 3" xfId="1907"/>
    <cellStyle name="20% - Ênfase2 3 2 2 2 5 3 2" xfId="1908"/>
    <cellStyle name="20% - Ênfase2 3 2 2 2 5 4" xfId="1909"/>
    <cellStyle name="20% - Ênfase2 3 2 2 2 6" xfId="1910"/>
    <cellStyle name="20% - Ênfase2 3 2 2 2 6 2" xfId="1911"/>
    <cellStyle name="20% - Ênfase2 3 2 2 2 6 2 2" xfId="1912"/>
    <cellStyle name="20% - Ênfase2 3 2 2 2 6 3" xfId="1913"/>
    <cellStyle name="20% - Ênfase2 3 2 2 2 7" xfId="1914"/>
    <cellStyle name="20% - Ênfase2 3 2 2 2 7 2" xfId="1915"/>
    <cellStyle name="20% - Ênfase2 3 2 2 2 8" xfId="1916"/>
    <cellStyle name="20% - Ênfase2 3 2 2 3" xfId="1917"/>
    <cellStyle name="20% - Ênfase2 3 2 2 3 2" xfId="1918"/>
    <cellStyle name="20% - Ênfase2 3 2 2 3 2 2" xfId="1919"/>
    <cellStyle name="20% - Ênfase2 3 2 2 3 2 2 2" xfId="1920"/>
    <cellStyle name="20% - Ênfase2 3 2 2 3 2 2 2 2" xfId="1921"/>
    <cellStyle name="20% - Ênfase2 3 2 2 3 2 2 2 2 2" xfId="1922"/>
    <cellStyle name="20% - Ênfase2 3 2 2 3 2 2 2 3" xfId="1923"/>
    <cellStyle name="20% - Ênfase2 3 2 2 3 2 2 3" xfId="1924"/>
    <cellStyle name="20% - Ênfase2 3 2 2 3 2 2 3 2" xfId="1925"/>
    <cellStyle name="20% - Ênfase2 3 2 2 3 2 2 4" xfId="1926"/>
    <cellStyle name="20% - Ênfase2 3 2 2 3 2 3" xfId="1927"/>
    <cellStyle name="20% - Ênfase2 3 2 2 3 2 3 2" xfId="1928"/>
    <cellStyle name="20% - Ênfase2 3 2 2 3 2 3 2 2" xfId="1929"/>
    <cellStyle name="20% - Ênfase2 3 2 2 3 2 3 3" xfId="1930"/>
    <cellStyle name="20% - Ênfase2 3 2 2 3 2 4" xfId="1931"/>
    <cellStyle name="20% - Ênfase2 3 2 2 3 2 4 2" xfId="1932"/>
    <cellStyle name="20% - Ênfase2 3 2 2 3 2 5" xfId="1933"/>
    <cellStyle name="20% - Ênfase2 3 2 2 3 3" xfId="1934"/>
    <cellStyle name="20% - Ênfase2 3 2 2 3 3 2" xfId="1935"/>
    <cellStyle name="20% - Ênfase2 3 2 2 3 3 2 2" xfId="1936"/>
    <cellStyle name="20% - Ênfase2 3 2 2 3 3 2 2 2" xfId="1937"/>
    <cellStyle name="20% - Ênfase2 3 2 2 3 3 2 3" xfId="1938"/>
    <cellStyle name="20% - Ênfase2 3 2 2 3 3 3" xfId="1939"/>
    <cellStyle name="20% - Ênfase2 3 2 2 3 3 3 2" xfId="1940"/>
    <cellStyle name="20% - Ênfase2 3 2 2 3 3 4" xfId="1941"/>
    <cellStyle name="20% - Ênfase2 3 2 2 3 4" xfId="1942"/>
    <cellStyle name="20% - Ênfase2 3 2 2 3 4 2" xfId="1943"/>
    <cellStyle name="20% - Ênfase2 3 2 2 3 4 2 2" xfId="1944"/>
    <cellStyle name="20% - Ênfase2 3 2 2 3 4 3" xfId="1945"/>
    <cellStyle name="20% - Ênfase2 3 2 2 3 5" xfId="1946"/>
    <cellStyle name="20% - Ênfase2 3 2 2 3 5 2" xfId="1947"/>
    <cellStyle name="20% - Ênfase2 3 2 2 3 6" xfId="1948"/>
    <cellStyle name="20% - Ênfase2 3 2 2 4" xfId="1949"/>
    <cellStyle name="20% - Ênfase2 3 2 2 4 2" xfId="1950"/>
    <cellStyle name="20% - Ênfase2 3 2 2 4 2 2" xfId="1951"/>
    <cellStyle name="20% - Ênfase2 3 2 2 4 2 2 2" xfId="1952"/>
    <cellStyle name="20% - Ênfase2 3 2 2 4 2 2 2 2" xfId="1953"/>
    <cellStyle name="20% - Ênfase2 3 2 2 4 2 2 3" xfId="1954"/>
    <cellStyle name="20% - Ênfase2 3 2 2 4 2 3" xfId="1955"/>
    <cellStyle name="20% - Ênfase2 3 2 2 4 2 3 2" xfId="1956"/>
    <cellStyle name="20% - Ênfase2 3 2 2 4 2 4" xfId="1957"/>
    <cellStyle name="20% - Ênfase2 3 2 2 4 3" xfId="1958"/>
    <cellStyle name="20% - Ênfase2 3 2 2 4 3 2" xfId="1959"/>
    <cellStyle name="20% - Ênfase2 3 2 2 4 3 2 2" xfId="1960"/>
    <cellStyle name="20% - Ênfase2 3 2 2 4 3 3" xfId="1961"/>
    <cellStyle name="20% - Ênfase2 3 2 2 4 4" xfId="1962"/>
    <cellStyle name="20% - Ênfase2 3 2 2 4 4 2" xfId="1963"/>
    <cellStyle name="20% - Ênfase2 3 2 2 4 5" xfId="1964"/>
    <cellStyle name="20% - Ênfase2 3 2 2 5" xfId="1965"/>
    <cellStyle name="20% - Ênfase2 3 2 2 5 2" xfId="1966"/>
    <cellStyle name="20% - Ênfase2 3 2 2 5 2 2" xfId="1967"/>
    <cellStyle name="20% - Ênfase2 3 2 2 5 2 2 2" xfId="1968"/>
    <cellStyle name="20% - Ênfase2 3 2 2 5 2 3" xfId="1969"/>
    <cellStyle name="20% - Ênfase2 3 2 2 5 3" xfId="1970"/>
    <cellStyle name="20% - Ênfase2 3 2 2 5 3 2" xfId="1971"/>
    <cellStyle name="20% - Ênfase2 3 2 2 5 4" xfId="1972"/>
    <cellStyle name="20% - Ênfase2 3 2 2 6" xfId="1973"/>
    <cellStyle name="20% - Ênfase2 3 2 2 6 2" xfId="1974"/>
    <cellStyle name="20% - Ênfase2 3 2 2 6 2 2" xfId="1975"/>
    <cellStyle name="20% - Ênfase2 3 2 2 6 2 2 2" xfId="1976"/>
    <cellStyle name="20% - Ênfase2 3 2 2 6 2 3" xfId="1977"/>
    <cellStyle name="20% - Ênfase2 3 2 2 6 3" xfId="1978"/>
    <cellStyle name="20% - Ênfase2 3 2 2 6 3 2" xfId="1979"/>
    <cellStyle name="20% - Ênfase2 3 2 2 6 4" xfId="1980"/>
    <cellStyle name="20% - Ênfase2 3 2 2 7" xfId="1981"/>
    <cellStyle name="20% - Ênfase2 3 2 2 7 2" xfId="1982"/>
    <cellStyle name="20% - Ênfase2 3 2 2 7 2 2" xfId="1983"/>
    <cellStyle name="20% - Ênfase2 3 2 2 7 3" xfId="1984"/>
    <cellStyle name="20% - Ênfase2 3 2 2 8" xfId="1985"/>
    <cellStyle name="20% - Ênfase2 3 2 2 8 2" xfId="1986"/>
    <cellStyle name="20% - Ênfase2 3 2 2 9" xfId="1987"/>
    <cellStyle name="20% - Ênfase2 3 2 3" xfId="1988"/>
    <cellStyle name="20% - Ênfase2 3 2 3 2" xfId="1989"/>
    <cellStyle name="20% - Ênfase2 3 2 3 2 2" xfId="1990"/>
    <cellStyle name="20% - Ênfase2 3 2 3 2 2 2" xfId="1991"/>
    <cellStyle name="20% - Ênfase2 3 2 3 2 2 2 2" xfId="1992"/>
    <cellStyle name="20% - Ênfase2 3 2 3 2 2 2 2 2" xfId="1993"/>
    <cellStyle name="20% - Ênfase2 3 2 3 2 2 2 2 2 2" xfId="1994"/>
    <cellStyle name="20% - Ênfase2 3 2 3 2 2 2 2 3" xfId="1995"/>
    <cellStyle name="20% - Ênfase2 3 2 3 2 2 2 3" xfId="1996"/>
    <cellStyle name="20% - Ênfase2 3 2 3 2 2 2 3 2" xfId="1997"/>
    <cellStyle name="20% - Ênfase2 3 2 3 2 2 2 4" xfId="1998"/>
    <cellStyle name="20% - Ênfase2 3 2 3 2 2 3" xfId="1999"/>
    <cellStyle name="20% - Ênfase2 3 2 3 2 2 3 2" xfId="2000"/>
    <cellStyle name="20% - Ênfase2 3 2 3 2 2 3 2 2" xfId="2001"/>
    <cellStyle name="20% - Ênfase2 3 2 3 2 2 3 3" xfId="2002"/>
    <cellStyle name="20% - Ênfase2 3 2 3 2 2 4" xfId="2003"/>
    <cellStyle name="20% - Ênfase2 3 2 3 2 2 4 2" xfId="2004"/>
    <cellStyle name="20% - Ênfase2 3 2 3 2 2 5" xfId="2005"/>
    <cellStyle name="20% - Ênfase2 3 2 3 2 3" xfId="2006"/>
    <cellStyle name="20% - Ênfase2 3 2 3 2 3 2" xfId="2007"/>
    <cellStyle name="20% - Ênfase2 3 2 3 2 3 2 2" xfId="2008"/>
    <cellStyle name="20% - Ênfase2 3 2 3 2 3 2 2 2" xfId="2009"/>
    <cellStyle name="20% - Ênfase2 3 2 3 2 3 2 3" xfId="2010"/>
    <cellStyle name="20% - Ênfase2 3 2 3 2 3 3" xfId="2011"/>
    <cellStyle name="20% - Ênfase2 3 2 3 2 3 3 2" xfId="2012"/>
    <cellStyle name="20% - Ênfase2 3 2 3 2 3 4" xfId="2013"/>
    <cellStyle name="20% - Ênfase2 3 2 3 2 4" xfId="2014"/>
    <cellStyle name="20% - Ênfase2 3 2 3 2 4 2" xfId="2015"/>
    <cellStyle name="20% - Ênfase2 3 2 3 2 4 2 2" xfId="2016"/>
    <cellStyle name="20% - Ênfase2 3 2 3 2 4 3" xfId="2017"/>
    <cellStyle name="20% - Ênfase2 3 2 3 2 5" xfId="2018"/>
    <cellStyle name="20% - Ênfase2 3 2 3 2 5 2" xfId="2019"/>
    <cellStyle name="20% - Ênfase2 3 2 3 2 6" xfId="2020"/>
    <cellStyle name="20% - Ênfase2 3 2 3 3" xfId="2021"/>
    <cellStyle name="20% - Ênfase2 3 2 3 3 2" xfId="2022"/>
    <cellStyle name="20% - Ênfase2 3 2 3 3 2 2" xfId="2023"/>
    <cellStyle name="20% - Ênfase2 3 2 3 3 2 2 2" xfId="2024"/>
    <cellStyle name="20% - Ênfase2 3 2 3 3 2 2 2 2" xfId="2025"/>
    <cellStyle name="20% - Ênfase2 3 2 3 3 2 2 3" xfId="2026"/>
    <cellStyle name="20% - Ênfase2 3 2 3 3 2 3" xfId="2027"/>
    <cellStyle name="20% - Ênfase2 3 2 3 3 2 3 2" xfId="2028"/>
    <cellStyle name="20% - Ênfase2 3 2 3 3 2 4" xfId="2029"/>
    <cellStyle name="20% - Ênfase2 3 2 3 3 3" xfId="2030"/>
    <cellStyle name="20% - Ênfase2 3 2 3 3 3 2" xfId="2031"/>
    <cellStyle name="20% - Ênfase2 3 2 3 3 3 2 2" xfId="2032"/>
    <cellStyle name="20% - Ênfase2 3 2 3 3 3 3" xfId="2033"/>
    <cellStyle name="20% - Ênfase2 3 2 3 3 4" xfId="2034"/>
    <cellStyle name="20% - Ênfase2 3 2 3 3 4 2" xfId="2035"/>
    <cellStyle name="20% - Ênfase2 3 2 3 3 5" xfId="2036"/>
    <cellStyle name="20% - Ênfase2 3 2 3 4" xfId="2037"/>
    <cellStyle name="20% - Ênfase2 3 2 3 4 2" xfId="2038"/>
    <cellStyle name="20% - Ênfase2 3 2 3 4 2 2" xfId="2039"/>
    <cellStyle name="20% - Ênfase2 3 2 3 4 2 2 2" xfId="2040"/>
    <cellStyle name="20% - Ênfase2 3 2 3 4 2 3" xfId="2041"/>
    <cellStyle name="20% - Ênfase2 3 2 3 4 3" xfId="2042"/>
    <cellStyle name="20% - Ênfase2 3 2 3 4 3 2" xfId="2043"/>
    <cellStyle name="20% - Ênfase2 3 2 3 4 4" xfId="2044"/>
    <cellStyle name="20% - Ênfase2 3 2 3 5" xfId="2045"/>
    <cellStyle name="20% - Ênfase2 3 2 3 5 2" xfId="2046"/>
    <cellStyle name="20% - Ênfase2 3 2 3 5 2 2" xfId="2047"/>
    <cellStyle name="20% - Ênfase2 3 2 3 5 2 2 2" xfId="2048"/>
    <cellStyle name="20% - Ênfase2 3 2 3 5 2 3" xfId="2049"/>
    <cellStyle name="20% - Ênfase2 3 2 3 5 3" xfId="2050"/>
    <cellStyle name="20% - Ênfase2 3 2 3 5 3 2" xfId="2051"/>
    <cellStyle name="20% - Ênfase2 3 2 3 5 4" xfId="2052"/>
    <cellStyle name="20% - Ênfase2 3 2 3 6" xfId="2053"/>
    <cellStyle name="20% - Ênfase2 3 2 3 6 2" xfId="2054"/>
    <cellStyle name="20% - Ênfase2 3 2 3 6 2 2" xfId="2055"/>
    <cellStyle name="20% - Ênfase2 3 2 3 6 3" xfId="2056"/>
    <cellStyle name="20% - Ênfase2 3 2 3 7" xfId="2057"/>
    <cellStyle name="20% - Ênfase2 3 2 3 7 2" xfId="2058"/>
    <cellStyle name="20% - Ênfase2 3 2 3 8" xfId="2059"/>
    <cellStyle name="20% - Ênfase2 3 2 4" xfId="2060"/>
    <cellStyle name="20% - Ênfase2 3 2 4 2" xfId="2061"/>
    <cellStyle name="20% - Ênfase2 3 2 4 2 2" xfId="2062"/>
    <cellStyle name="20% - Ênfase2 3 2 4 2 2 2" xfId="2063"/>
    <cellStyle name="20% - Ênfase2 3 2 4 2 2 2 2" xfId="2064"/>
    <cellStyle name="20% - Ênfase2 3 2 4 2 2 2 2 2" xfId="2065"/>
    <cellStyle name="20% - Ênfase2 3 2 4 2 2 2 3" xfId="2066"/>
    <cellStyle name="20% - Ênfase2 3 2 4 2 2 3" xfId="2067"/>
    <cellStyle name="20% - Ênfase2 3 2 4 2 2 3 2" xfId="2068"/>
    <cellStyle name="20% - Ênfase2 3 2 4 2 2 4" xfId="2069"/>
    <cellStyle name="20% - Ênfase2 3 2 4 2 3" xfId="2070"/>
    <cellStyle name="20% - Ênfase2 3 2 4 2 3 2" xfId="2071"/>
    <cellStyle name="20% - Ênfase2 3 2 4 2 3 2 2" xfId="2072"/>
    <cellStyle name="20% - Ênfase2 3 2 4 2 3 3" xfId="2073"/>
    <cellStyle name="20% - Ênfase2 3 2 4 2 4" xfId="2074"/>
    <cellStyle name="20% - Ênfase2 3 2 4 2 4 2" xfId="2075"/>
    <cellStyle name="20% - Ênfase2 3 2 4 2 5" xfId="2076"/>
    <cellStyle name="20% - Ênfase2 3 2 4 3" xfId="2077"/>
    <cellStyle name="20% - Ênfase2 3 2 4 3 2" xfId="2078"/>
    <cellStyle name="20% - Ênfase2 3 2 4 3 2 2" xfId="2079"/>
    <cellStyle name="20% - Ênfase2 3 2 4 3 2 2 2" xfId="2080"/>
    <cellStyle name="20% - Ênfase2 3 2 4 3 2 3" xfId="2081"/>
    <cellStyle name="20% - Ênfase2 3 2 4 3 3" xfId="2082"/>
    <cellStyle name="20% - Ênfase2 3 2 4 3 3 2" xfId="2083"/>
    <cellStyle name="20% - Ênfase2 3 2 4 3 4" xfId="2084"/>
    <cellStyle name="20% - Ênfase2 3 2 4 4" xfId="2085"/>
    <cellStyle name="20% - Ênfase2 3 2 4 4 2" xfId="2086"/>
    <cellStyle name="20% - Ênfase2 3 2 4 4 2 2" xfId="2087"/>
    <cellStyle name="20% - Ênfase2 3 2 4 4 3" xfId="2088"/>
    <cellStyle name="20% - Ênfase2 3 2 4 5" xfId="2089"/>
    <cellStyle name="20% - Ênfase2 3 2 4 5 2" xfId="2090"/>
    <cellStyle name="20% - Ênfase2 3 2 4 6" xfId="2091"/>
    <cellStyle name="20% - Ênfase2 3 2 5" xfId="2092"/>
    <cellStyle name="20% - Ênfase2 3 2 5 2" xfId="2093"/>
    <cellStyle name="20% - Ênfase2 3 2 5 2 2" xfId="2094"/>
    <cellStyle name="20% - Ênfase2 3 2 5 2 2 2" xfId="2095"/>
    <cellStyle name="20% - Ênfase2 3 2 5 2 2 2 2" xfId="2096"/>
    <cellStyle name="20% - Ênfase2 3 2 5 2 2 3" xfId="2097"/>
    <cellStyle name="20% - Ênfase2 3 2 5 2 3" xfId="2098"/>
    <cellStyle name="20% - Ênfase2 3 2 5 2 3 2" xfId="2099"/>
    <cellStyle name="20% - Ênfase2 3 2 5 2 4" xfId="2100"/>
    <cellStyle name="20% - Ênfase2 3 2 5 3" xfId="2101"/>
    <cellStyle name="20% - Ênfase2 3 2 5 3 2" xfId="2102"/>
    <cellStyle name="20% - Ênfase2 3 2 5 3 2 2" xfId="2103"/>
    <cellStyle name="20% - Ênfase2 3 2 5 3 3" xfId="2104"/>
    <cellStyle name="20% - Ênfase2 3 2 5 4" xfId="2105"/>
    <cellStyle name="20% - Ênfase2 3 2 5 4 2" xfId="2106"/>
    <cellStyle name="20% - Ênfase2 3 2 5 5" xfId="2107"/>
    <cellStyle name="20% - Ênfase2 3 2 6" xfId="2108"/>
    <cellStyle name="20% - Ênfase2 3 2 6 2" xfId="2109"/>
    <cellStyle name="20% - Ênfase2 3 2 6 2 2" xfId="2110"/>
    <cellStyle name="20% - Ênfase2 3 2 6 2 2 2" xfId="2111"/>
    <cellStyle name="20% - Ênfase2 3 2 6 2 3" xfId="2112"/>
    <cellStyle name="20% - Ênfase2 3 2 6 3" xfId="2113"/>
    <cellStyle name="20% - Ênfase2 3 2 6 3 2" xfId="2114"/>
    <cellStyle name="20% - Ênfase2 3 2 6 4" xfId="2115"/>
    <cellStyle name="20% - Ênfase2 3 2 7" xfId="2116"/>
    <cellStyle name="20% - Ênfase2 3 2 7 2" xfId="2117"/>
    <cellStyle name="20% - Ênfase2 3 2 7 2 2" xfId="2118"/>
    <cellStyle name="20% - Ênfase2 3 2 7 2 2 2" xfId="2119"/>
    <cellStyle name="20% - Ênfase2 3 2 7 2 3" xfId="2120"/>
    <cellStyle name="20% - Ênfase2 3 2 7 3" xfId="2121"/>
    <cellStyle name="20% - Ênfase2 3 2 7 3 2" xfId="2122"/>
    <cellStyle name="20% - Ênfase2 3 2 7 4" xfId="2123"/>
    <cellStyle name="20% - Ênfase2 3 2 8" xfId="2124"/>
    <cellStyle name="20% - Ênfase2 3 2 8 2" xfId="2125"/>
    <cellStyle name="20% - Ênfase2 3 2 8 2 2" xfId="2126"/>
    <cellStyle name="20% - Ênfase2 3 2 8 3" xfId="2127"/>
    <cellStyle name="20% - Ênfase2 3 2 9" xfId="2128"/>
    <cellStyle name="20% - Ênfase2 3 2 9 2" xfId="2129"/>
    <cellStyle name="20% - Ênfase2 3 3" xfId="2130"/>
    <cellStyle name="20% - Ênfase2 3 3 2" xfId="2131"/>
    <cellStyle name="20% - Ênfase2 3 3 2 2" xfId="2132"/>
    <cellStyle name="20% - Ênfase2 3 3 2 2 2" xfId="2133"/>
    <cellStyle name="20% - Ênfase2 3 3 2 2 2 2" xfId="2134"/>
    <cellStyle name="20% - Ênfase2 3 3 2 2 2 2 2" xfId="2135"/>
    <cellStyle name="20% - Ênfase2 3 3 2 2 2 2 2 2" xfId="2136"/>
    <cellStyle name="20% - Ênfase2 3 3 2 2 2 2 2 2 2" xfId="2137"/>
    <cellStyle name="20% - Ênfase2 3 3 2 2 2 2 2 3" xfId="2138"/>
    <cellStyle name="20% - Ênfase2 3 3 2 2 2 2 3" xfId="2139"/>
    <cellStyle name="20% - Ênfase2 3 3 2 2 2 2 3 2" xfId="2140"/>
    <cellStyle name="20% - Ênfase2 3 3 2 2 2 2 4" xfId="2141"/>
    <cellStyle name="20% - Ênfase2 3 3 2 2 2 3" xfId="2142"/>
    <cellStyle name="20% - Ênfase2 3 3 2 2 2 3 2" xfId="2143"/>
    <cellStyle name="20% - Ênfase2 3 3 2 2 2 3 2 2" xfId="2144"/>
    <cellStyle name="20% - Ênfase2 3 3 2 2 2 3 3" xfId="2145"/>
    <cellStyle name="20% - Ênfase2 3 3 2 2 2 4" xfId="2146"/>
    <cellStyle name="20% - Ênfase2 3 3 2 2 2 4 2" xfId="2147"/>
    <cellStyle name="20% - Ênfase2 3 3 2 2 2 5" xfId="2148"/>
    <cellStyle name="20% - Ênfase2 3 3 2 2 3" xfId="2149"/>
    <cellStyle name="20% - Ênfase2 3 3 2 2 3 2" xfId="2150"/>
    <cellStyle name="20% - Ênfase2 3 3 2 2 3 2 2" xfId="2151"/>
    <cellStyle name="20% - Ênfase2 3 3 2 2 3 2 2 2" xfId="2152"/>
    <cellStyle name="20% - Ênfase2 3 3 2 2 3 2 3" xfId="2153"/>
    <cellStyle name="20% - Ênfase2 3 3 2 2 3 3" xfId="2154"/>
    <cellStyle name="20% - Ênfase2 3 3 2 2 3 3 2" xfId="2155"/>
    <cellStyle name="20% - Ênfase2 3 3 2 2 3 4" xfId="2156"/>
    <cellStyle name="20% - Ênfase2 3 3 2 2 4" xfId="2157"/>
    <cellStyle name="20% - Ênfase2 3 3 2 2 4 2" xfId="2158"/>
    <cellStyle name="20% - Ênfase2 3 3 2 2 4 2 2" xfId="2159"/>
    <cellStyle name="20% - Ênfase2 3 3 2 2 4 3" xfId="2160"/>
    <cellStyle name="20% - Ênfase2 3 3 2 2 5" xfId="2161"/>
    <cellStyle name="20% - Ênfase2 3 3 2 2 5 2" xfId="2162"/>
    <cellStyle name="20% - Ênfase2 3 3 2 2 6" xfId="2163"/>
    <cellStyle name="20% - Ênfase2 3 3 2 3" xfId="2164"/>
    <cellStyle name="20% - Ênfase2 3 3 2 3 2" xfId="2165"/>
    <cellStyle name="20% - Ênfase2 3 3 2 3 2 2" xfId="2166"/>
    <cellStyle name="20% - Ênfase2 3 3 2 3 2 2 2" xfId="2167"/>
    <cellStyle name="20% - Ênfase2 3 3 2 3 2 2 2 2" xfId="2168"/>
    <cellStyle name="20% - Ênfase2 3 3 2 3 2 2 3" xfId="2169"/>
    <cellStyle name="20% - Ênfase2 3 3 2 3 2 3" xfId="2170"/>
    <cellStyle name="20% - Ênfase2 3 3 2 3 2 3 2" xfId="2171"/>
    <cellStyle name="20% - Ênfase2 3 3 2 3 2 4" xfId="2172"/>
    <cellStyle name="20% - Ênfase2 3 3 2 3 3" xfId="2173"/>
    <cellStyle name="20% - Ênfase2 3 3 2 3 3 2" xfId="2174"/>
    <cellStyle name="20% - Ênfase2 3 3 2 3 3 2 2" xfId="2175"/>
    <cellStyle name="20% - Ênfase2 3 3 2 3 3 3" xfId="2176"/>
    <cellStyle name="20% - Ênfase2 3 3 2 3 4" xfId="2177"/>
    <cellStyle name="20% - Ênfase2 3 3 2 3 4 2" xfId="2178"/>
    <cellStyle name="20% - Ênfase2 3 3 2 3 5" xfId="2179"/>
    <cellStyle name="20% - Ênfase2 3 3 2 4" xfId="2180"/>
    <cellStyle name="20% - Ênfase2 3 3 2 4 2" xfId="2181"/>
    <cellStyle name="20% - Ênfase2 3 3 2 4 2 2" xfId="2182"/>
    <cellStyle name="20% - Ênfase2 3 3 2 4 2 2 2" xfId="2183"/>
    <cellStyle name="20% - Ênfase2 3 3 2 4 2 3" xfId="2184"/>
    <cellStyle name="20% - Ênfase2 3 3 2 4 3" xfId="2185"/>
    <cellStyle name="20% - Ênfase2 3 3 2 4 3 2" xfId="2186"/>
    <cellStyle name="20% - Ênfase2 3 3 2 4 4" xfId="2187"/>
    <cellStyle name="20% - Ênfase2 3 3 2 5" xfId="2188"/>
    <cellStyle name="20% - Ênfase2 3 3 2 5 2" xfId="2189"/>
    <cellStyle name="20% - Ênfase2 3 3 2 5 2 2" xfId="2190"/>
    <cellStyle name="20% - Ênfase2 3 3 2 5 2 2 2" xfId="2191"/>
    <cellStyle name="20% - Ênfase2 3 3 2 5 2 3" xfId="2192"/>
    <cellStyle name="20% - Ênfase2 3 3 2 5 3" xfId="2193"/>
    <cellStyle name="20% - Ênfase2 3 3 2 5 3 2" xfId="2194"/>
    <cellStyle name="20% - Ênfase2 3 3 2 5 4" xfId="2195"/>
    <cellStyle name="20% - Ênfase2 3 3 2 6" xfId="2196"/>
    <cellStyle name="20% - Ênfase2 3 3 2 6 2" xfId="2197"/>
    <cellStyle name="20% - Ênfase2 3 3 2 6 2 2" xfId="2198"/>
    <cellStyle name="20% - Ênfase2 3 3 2 6 3" xfId="2199"/>
    <cellStyle name="20% - Ênfase2 3 3 2 7" xfId="2200"/>
    <cellStyle name="20% - Ênfase2 3 3 2 7 2" xfId="2201"/>
    <cellStyle name="20% - Ênfase2 3 3 2 8" xfId="2202"/>
    <cellStyle name="20% - Ênfase2 3 3 3" xfId="2203"/>
    <cellStyle name="20% - Ênfase2 3 3 3 2" xfId="2204"/>
    <cellStyle name="20% - Ênfase2 3 3 3 2 2" xfId="2205"/>
    <cellStyle name="20% - Ênfase2 3 3 3 2 2 2" xfId="2206"/>
    <cellStyle name="20% - Ênfase2 3 3 3 2 2 2 2" xfId="2207"/>
    <cellStyle name="20% - Ênfase2 3 3 3 2 2 2 2 2" xfId="2208"/>
    <cellStyle name="20% - Ênfase2 3 3 3 2 2 2 3" xfId="2209"/>
    <cellStyle name="20% - Ênfase2 3 3 3 2 2 3" xfId="2210"/>
    <cellStyle name="20% - Ênfase2 3 3 3 2 2 3 2" xfId="2211"/>
    <cellStyle name="20% - Ênfase2 3 3 3 2 2 4" xfId="2212"/>
    <cellStyle name="20% - Ênfase2 3 3 3 2 3" xfId="2213"/>
    <cellStyle name="20% - Ênfase2 3 3 3 2 3 2" xfId="2214"/>
    <cellStyle name="20% - Ênfase2 3 3 3 2 3 2 2" xfId="2215"/>
    <cellStyle name="20% - Ênfase2 3 3 3 2 3 3" xfId="2216"/>
    <cellStyle name="20% - Ênfase2 3 3 3 2 4" xfId="2217"/>
    <cellStyle name="20% - Ênfase2 3 3 3 2 4 2" xfId="2218"/>
    <cellStyle name="20% - Ênfase2 3 3 3 2 5" xfId="2219"/>
    <cellStyle name="20% - Ênfase2 3 3 3 3" xfId="2220"/>
    <cellStyle name="20% - Ênfase2 3 3 3 3 2" xfId="2221"/>
    <cellStyle name="20% - Ênfase2 3 3 3 3 2 2" xfId="2222"/>
    <cellStyle name="20% - Ênfase2 3 3 3 3 2 2 2" xfId="2223"/>
    <cellStyle name="20% - Ênfase2 3 3 3 3 2 3" xfId="2224"/>
    <cellStyle name="20% - Ênfase2 3 3 3 3 3" xfId="2225"/>
    <cellStyle name="20% - Ênfase2 3 3 3 3 3 2" xfId="2226"/>
    <cellStyle name="20% - Ênfase2 3 3 3 3 4" xfId="2227"/>
    <cellStyle name="20% - Ênfase2 3 3 3 4" xfId="2228"/>
    <cellStyle name="20% - Ênfase2 3 3 3 4 2" xfId="2229"/>
    <cellStyle name="20% - Ênfase2 3 3 3 4 2 2" xfId="2230"/>
    <cellStyle name="20% - Ênfase2 3 3 3 4 3" xfId="2231"/>
    <cellStyle name="20% - Ênfase2 3 3 3 5" xfId="2232"/>
    <cellStyle name="20% - Ênfase2 3 3 3 5 2" xfId="2233"/>
    <cellStyle name="20% - Ênfase2 3 3 3 6" xfId="2234"/>
    <cellStyle name="20% - Ênfase2 3 3 4" xfId="2235"/>
    <cellStyle name="20% - Ênfase2 3 3 4 2" xfId="2236"/>
    <cellStyle name="20% - Ênfase2 3 3 4 2 2" xfId="2237"/>
    <cellStyle name="20% - Ênfase2 3 3 4 2 2 2" xfId="2238"/>
    <cellStyle name="20% - Ênfase2 3 3 4 2 2 2 2" xfId="2239"/>
    <cellStyle name="20% - Ênfase2 3 3 4 2 2 3" xfId="2240"/>
    <cellStyle name="20% - Ênfase2 3 3 4 2 3" xfId="2241"/>
    <cellStyle name="20% - Ênfase2 3 3 4 2 3 2" xfId="2242"/>
    <cellStyle name="20% - Ênfase2 3 3 4 2 4" xfId="2243"/>
    <cellStyle name="20% - Ênfase2 3 3 4 3" xfId="2244"/>
    <cellStyle name="20% - Ênfase2 3 3 4 3 2" xfId="2245"/>
    <cellStyle name="20% - Ênfase2 3 3 4 3 2 2" xfId="2246"/>
    <cellStyle name="20% - Ênfase2 3 3 4 3 3" xfId="2247"/>
    <cellStyle name="20% - Ênfase2 3 3 4 4" xfId="2248"/>
    <cellStyle name="20% - Ênfase2 3 3 4 4 2" xfId="2249"/>
    <cellStyle name="20% - Ênfase2 3 3 4 5" xfId="2250"/>
    <cellStyle name="20% - Ênfase2 3 3 5" xfId="2251"/>
    <cellStyle name="20% - Ênfase2 3 3 5 2" xfId="2252"/>
    <cellStyle name="20% - Ênfase2 3 3 5 2 2" xfId="2253"/>
    <cellStyle name="20% - Ênfase2 3 3 5 2 2 2" xfId="2254"/>
    <cellStyle name="20% - Ênfase2 3 3 5 2 3" xfId="2255"/>
    <cellStyle name="20% - Ênfase2 3 3 5 3" xfId="2256"/>
    <cellStyle name="20% - Ênfase2 3 3 5 3 2" xfId="2257"/>
    <cellStyle name="20% - Ênfase2 3 3 5 4" xfId="2258"/>
    <cellStyle name="20% - Ênfase2 3 3 6" xfId="2259"/>
    <cellStyle name="20% - Ênfase2 3 3 6 2" xfId="2260"/>
    <cellStyle name="20% - Ênfase2 3 3 6 2 2" xfId="2261"/>
    <cellStyle name="20% - Ênfase2 3 3 6 2 2 2" xfId="2262"/>
    <cellStyle name="20% - Ênfase2 3 3 6 2 3" xfId="2263"/>
    <cellStyle name="20% - Ênfase2 3 3 6 3" xfId="2264"/>
    <cellStyle name="20% - Ênfase2 3 3 6 3 2" xfId="2265"/>
    <cellStyle name="20% - Ênfase2 3 3 6 4" xfId="2266"/>
    <cellStyle name="20% - Ênfase2 3 3 7" xfId="2267"/>
    <cellStyle name="20% - Ênfase2 3 3 7 2" xfId="2268"/>
    <cellStyle name="20% - Ênfase2 3 3 7 2 2" xfId="2269"/>
    <cellStyle name="20% - Ênfase2 3 3 7 3" xfId="2270"/>
    <cellStyle name="20% - Ênfase2 3 3 8" xfId="2271"/>
    <cellStyle name="20% - Ênfase2 3 3 8 2" xfId="2272"/>
    <cellStyle name="20% - Ênfase2 3 3 9" xfId="2273"/>
    <cellStyle name="20% - Ênfase2 3 4" xfId="2274"/>
    <cellStyle name="20% - Ênfase2 3 4 2" xfId="2275"/>
    <cellStyle name="20% - Ênfase2 3 4 2 2" xfId="2276"/>
    <cellStyle name="20% - Ênfase2 3 4 2 2 2" xfId="2277"/>
    <cellStyle name="20% - Ênfase2 3 4 2 2 2 2" xfId="2278"/>
    <cellStyle name="20% - Ênfase2 3 4 2 2 2 2 2" xfId="2279"/>
    <cellStyle name="20% - Ênfase2 3 4 2 2 2 2 2 2" xfId="2280"/>
    <cellStyle name="20% - Ênfase2 3 4 2 2 2 2 3" xfId="2281"/>
    <cellStyle name="20% - Ênfase2 3 4 2 2 2 3" xfId="2282"/>
    <cellStyle name="20% - Ênfase2 3 4 2 2 2 3 2" xfId="2283"/>
    <cellStyle name="20% - Ênfase2 3 4 2 2 2 4" xfId="2284"/>
    <cellStyle name="20% - Ênfase2 3 4 2 2 3" xfId="2285"/>
    <cellStyle name="20% - Ênfase2 3 4 2 2 3 2" xfId="2286"/>
    <cellStyle name="20% - Ênfase2 3 4 2 2 3 2 2" xfId="2287"/>
    <cellStyle name="20% - Ênfase2 3 4 2 2 3 3" xfId="2288"/>
    <cellStyle name="20% - Ênfase2 3 4 2 2 4" xfId="2289"/>
    <cellStyle name="20% - Ênfase2 3 4 2 2 4 2" xfId="2290"/>
    <cellStyle name="20% - Ênfase2 3 4 2 2 5" xfId="2291"/>
    <cellStyle name="20% - Ênfase2 3 4 2 3" xfId="2292"/>
    <cellStyle name="20% - Ênfase2 3 4 2 3 2" xfId="2293"/>
    <cellStyle name="20% - Ênfase2 3 4 2 3 2 2" xfId="2294"/>
    <cellStyle name="20% - Ênfase2 3 4 2 3 2 2 2" xfId="2295"/>
    <cellStyle name="20% - Ênfase2 3 4 2 3 2 3" xfId="2296"/>
    <cellStyle name="20% - Ênfase2 3 4 2 3 3" xfId="2297"/>
    <cellStyle name="20% - Ênfase2 3 4 2 3 3 2" xfId="2298"/>
    <cellStyle name="20% - Ênfase2 3 4 2 3 4" xfId="2299"/>
    <cellStyle name="20% - Ênfase2 3 4 2 4" xfId="2300"/>
    <cellStyle name="20% - Ênfase2 3 4 2 4 2" xfId="2301"/>
    <cellStyle name="20% - Ênfase2 3 4 2 4 2 2" xfId="2302"/>
    <cellStyle name="20% - Ênfase2 3 4 2 4 3" xfId="2303"/>
    <cellStyle name="20% - Ênfase2 3 4 2 5" xfId="2304"/>
    <cellStyle name="20% - Ênfase2 3 4 2 5 2" xfId="2305"/>
    <cellStyle name="20% - Ênfase2 3 4 2 6" xfId="2306"/>
    <cellStyle name="20% - Ênfase2 3 4 3" xfId="2307"/>
    <cellStyle name="20% - Ênfase2 3 4 3 2" xfId="2308"/>
    <cellStyle name="20% - Ênfase2 3 4 3 2 2" xfId="2309"/>
    <cellStyle name="20% - Ênfase2 3 4 3 2 2 2" xfId="2310"/>
    <cellStyle name="20% - Ênfase2 3 4 3 2 2 2 2" xfId="2311"/>
    <cellStyle name="20% - Ênfase2 3 4 3 2 2 3" xfId="2312"/>
    <cellStyle name="20% - Ênfase2 3 4 3 2 3" xfId="2313"/>
    <cellStyle name="20% - Ênfase2 3 4 3 2 3 2" xfId="2314"/>
    <cellStyle name="20% - Ênfase2 3 4 3 2 4" xfId="2315"/>
    <cellStyle name="20% - Ênfase2 3 4 3 3" xfId="2316"/>
    <cellStyle name="20% - Ênfase2 3 4 3 3 2" xfId="2317"/>
    <cellStyle name="20% - Ênfase2 3 4 3 3 2 2" xfId="2318"/>
    <cellStyle name="20% - Ênfase2 3 4 3 3 3" xfId="2319"/>
    <cellStyle name="20% - Ênfase2 3 4 3 4" xfId="2320"/>
    <cellStyle name="20% - Ênfase2 3 4 3 4 2" xfId="2321"/>
    <cellStyle name="20% - Ênfase2 3 4 3 5" xfId="2322"/>
    <cellStyle name="20% - Ênfase2 3 4 4" xfId="2323"/>
    <cellStyle name="20% - Ênfase2 3 4 4 2" xfId="2324"/>
    <cellStyle name="20% - Ênfase2 3 4 4 2 2" xfId="2325"/>
    <cellStyle name="20% - Ênfase2 3 4 4 2 2 2" xfId="2326"/>
    <cellStyle name="20% - Ênfase2 3 4 4 2 3" xfId="2327"/>
    <cellStyle name="20% - Ênfase2 3 4 4 3" xfId="2328"/>
    <cellStyle name="20% - Ênfase2 3 4 4 3 2" xfId="2329"/>
    <cellStyle name="20% - Ênfase2 3 4 4 4" xfId="2330"/>
    <cellStyle name="20% - Ênfase2 3 4 5" xfId="2331"/>
    <cellStyle name="20% - Ênfase2 3 4 5 2" xfId="2332"/>
    <cellStyle name="20% - Ênfase2 3 4 5 2 2" xfId="2333"/>
    <cellStyle name="20% - Ênfase2 3 4 5 2 2 2" xfId="2334"/>
    <cellStyle name="20% - Ênfase2 3 4 5 2 3" xfId="2335"/>
    <cellStyle name="20% - Ênfase2 3 4 5 3" xfId="2336"/>
    <cellStyle name="20% - Ênfase2 3 4 5 3 2" xfId="2337"/>
    <cellStyle name="20% - Ênfase2 3 4 5 4" xfId="2338"/>
    <cellStyle name="20% - Ênfase2 3 4 6" xfId="2339"/>
    <cellStyle name="20% - Ênfase2 3 4 6 2" xfId="2340"/>
    <cellStyle name="20% - Ênfase2 3 4 6 2 2" xfId="2341"/>
    <cellStyle name="20% - Ênfase2 3 4 6 3" xfId="2342"/>
    <cellStyle name="20% - Ênfase2 3 4 7" xfId="2343"/>
    <cellStyle name="20% - Ênfase2 3 4 7 2" xfId="2344"/>
    <cellStyle name="20% - Ênfase2 3 4 8" xfId="2345"/>
    <cellStyle name="20% - Ênfase2 3 5" xfId="2346"/>
    <cellStyle name="20% - Ênfase2 3 5 2" xfId="2347"/>
    <cellStyle name="20% - Ênfase2 3 5 2 2" xfId="2348"/>
    <cellStyle name="20% - Ênfase2 3 5 2 2 2" xfId="2349"/>
    <cellStyle name="20% - Ênfase2 3 5 2 2 2 2" xfId="2350"/>
    <cellStyle name="20% - Ênfase2 3 5 2 2 2 2 2" xfId="2351"/>
    <cellStyle name="20% - Ênfase2 3 5 2 2 2 3" xfId="2352"/>
    <cellStyle name="20% - Ênfase2 3 5 2 2 3" xfId="2353"/>
    <cellStyle name="20% - Ênfase2 3 5 2 2 3 2" xfId="2354"/>
    <cellStyle name="20% - Ênfase2 3 5 2 2 4" xfId="2355"/>
    <cellStyle name="20% - Ênfase2 3 5 2 3" xfId="2356"/>
    <cellStyle name="20% - Ênfase2 3 5 2 3 2" xfId="2357"/>
    <cellStyle name="20% - Ênfase2 3 5 2 3 2 2" xfId="2358"/>
    <cellStyle name="20% - Ênfase2 3 5 2 3 3" xfId="2359"/>
    <cellStyle name="20% - Ênfase2 3 5 2 4" xfId="2360"/>
    <cellStyle name="20% - Ênfase2 3 5 2 4 2" xfId="2361"/>
    <cellStyle name="20% - Ênfase2 3 5 2 5" xfId="2362"/>
    <cellStyle name="20% - Ênfase2 3 5 3" xfId="2363"/>
    <cellStyle name="20% - Ênfase2 3 5 3 2" xfId="2364"/>
    <cellStyle name="20% - Ênfase2 3 5 3 2 2" xfId="2365"/>
    <cellStyle name="20% - Ênfase2 3 5 3 2 2 2" xfId="2366"/>
    <cellStyle name="20% - Ênfase2 3 5 3 2 3" xfId="2367"/>
    <cellStyle name="20% - Ênfase2 3 5 3 3" xfId="2368"/>
    <cellStyle name="20% - Ênfase2 3 5 3 3 2" xfId="2369"/>
    <cellStyle name="20% - Ênfase2 3 5 3 4" xfId="2370"/>
    <cellStyle name="20% - Ênfase2 3 5 4" xfId="2371"/>
    <cellStyle name="20% - Ênfase2 3 5 4 2" xfId="2372"/>
    <cellStyle name="20% - Ênfase2 3 5 4 2 2" xfId="2373"/>
    <cellStyle name="20% - Ênfase2 3 5 4 3" xfId="2374"/>
    <cellStyle name="20% - Ênfase2 3 5 5" xfId="2375"/>
    <cellStyle name="20% - Ênfase2 3 5 5 2" xfId="2376"/>
    <cellStyle name="20% - Ênfase2 3 5 6" xfId="2377"/>
    <cellStyle name="20% - Ênfase2 3 6" xfId="2378"/>
    <cellStyle name="20% - Ênfase2 3 6 2" xfId="2379"/>
    <cellStyle name="20% - Ênfase2 3 6 2 2" xfId="2380"/>
    <cellStyle name="20% - Ênfase2 3 6 2 2 2" xfId="2381"/>
    <cellStyle name="20% - Ênfase2 3 6 2 2 2 2" xfId="2382"/>
    <cellStyle name="20% - Ênfase2 3 6 2 2 3" xfId="2383"/>
    <cellStyle name="20% - Ênfase2 3 6 2 3" xfId="2384"/>
    <cellStyle name="20% - Ênfase2 3 6 2 3 2" xfId="2385"/>
    <cellStyle name="20% - Ênfase2 3 6 2 4" xfId="2386"/>
    <cellStyle name="20% - Ênfase2 3 6 3" xfId="2387"/>
    <cellStyle name="20% - Ênfase2 3 6 3 2" xfId="2388"/>
    <cellStyle name="20% - Ênfase2 3 6 3 2 2" xfId="2389"/>
    <cellStyle name="20% - Ênfase2 3 6 3 3" xfId="2390"/>
    <cellStyle name="20% - Ênfase2 3 6 4" xfId="2391"/>
    <cellStyle name="20% - Ênfase2 3 6 4 2" xfId="2392"/>
    <cellStyle name="20% - Ênfase2 3 6 5" xfId="2393"/>
    <cellStyle name="20% - Ênfase2 3 7" xfId="2394"/>
    <cellStyle name="20% - Ênfase2 3 7 2" xfId="2395"/>
    <cellStyle name="20% - Ênfase2 3 7 2 2" xfId="2396"/>
    <cellStyle name="20% - Ênfase2 3 7 2 2 2" xfId="2397"/>
    <cellStyle name="20% - Ênfase2 3 7 2 3" xfId="2398"/>
    <cellStyle name="20% - Ênfase2 3 7 3" xfId="2399"/>
    <cellStyle name="20% - Ênfase2 3 7 3 2" xfId="2400"/>
    <cellStyle name="20% - Ênfase2 3 7 4" xfId="2401"/>
    <cellStyle name="20% - Ênfase2 3 8" xfId="2402"/>
    <cellStyle name="20% - Ênfase2 3 8 2" xfId="2403"/>
    <cellStyle name="20% - Ênfase2 3 8 2 2" xfId="2404"/>
    <cellStyle name="20% - Ênfase2 3 8 2 2 2" xfId="2405"/>
    <cellStyle name="20% - Ênfase2 3 8 2 3" xfId="2406"/>
    <cellStyle name="20% - Ênfase2 3 8 3" xfId="2407"/>
    <cellStyle name="20% - Ênfase2 3 8 3 2" xfId="2408"/>
    <cellStyle name="20% - Ênfase2 3 8 4" xfId="2409"/>
    <cellStyle name="20% - Ênfase2 3 9" xfId="2410"/>
    <cellStyle name="20% - Ênfase2 3 9 2" xfId="2411"/>
    <cellStyle name="20% - Ênfase2 3 9 2 2" xfId="2412"/>
    <cellStyle name="20% - Ênfase2 3 9 3" xfId="2413"/>
    <cellStyle name="20% - Ênfase2 4" xfId="2414"/>
    <cellStyle name="20% - Ênfase2 5" xfId="2415"/>
    <cellStyle name="20% - Ênfase2 6" xfId="2416"/>
    <cellStyle name="20% - Ênfase2 7" xfId="2417"/>
    <cellStyle name="20% - Ênfase2 8" xfId="2418"/>
    <cellStyle name="20% - Ênfase2 8 2" xfId="2419"/>
    <cellStyle name="20% - Ênfase2 8 2 2" xfId="2420"/>
    <cellStyle name="20% - Ênfase2 8 2 2 2" xfId="2421"/>
    <cellStyle name="20% - Ênfase2 8 2 2 2 2" xfId="2422"/>
    <cellStyle name="20% - Ênfase2 8 2 2 2 2 2" xfId="2423"/>
    <cellStyle name="20% - Ênfase2 8 2 2 2 3" xfId="2424"/>
    <cellStyle name="20% - Ênfase2 8 2 2 3" xfId="2425"/>
    <cellStyle name="20% - Ênfase2 8 2 2 3 2" xfId="2426"/>
    <cellStyle name="20% - Ênfase2 8 2 2 4" xfId="2427"/>
    <cellStyle name="20% - Ênfase2 8 2 3" xfId="2428"/>
    <cellStyle name="20% - Ênfase2 8 2 3 2" xfId="2429"/>
    <cellStyle name="20% - Ênfase2 8 2 3 2 2" xfId="2430"/>
    <cellStyle name="20% - Ênfase2 8 2 3 3" xfId="2431"/>
    <cellStyle name="20% - Ênfase2 8 2 4" xfId="2432"/>
    <cellStyle name="20% - Ênfase2 8 2 4 2" xfId="2433"/>
    <cellStyle name="20% - Ênfase2 8 2 5" xfId="2434"/>
    <cellStyle name="20% - Ênfase2 8 3" xfId="2435"/>
    <cellStyle name="20% - Ênfase2 8 3 2" xfId="2436"/>
    <cellStyle name="20% - Ênfase2 8 3 2 2" xfId="2437"/>
    <cellStyle name="20% - Ênfase2 8 3 2 2 2" xfId="2438"/>
    <cellStyle name="20% - Ênfase2 8 3 2 3" xfId="2439"/>
    <cellStyle name="20% - Ênfase2 8 3 3" xfId="2440"/>
    <cellStyle name="20% - Ênfase2 8 3 3 2" xfId="2441"/>
    <cellStyle name="20% - Ênfase2 8 3 4" xfId="2442"/>
    <cellStyle name="20% - Ênfase2 8 4" xfId="2443"/>
    <cellStyle name="20% - Ênfase2 8 4 2" xfId="2444"/>
    <cellStyle name="20% - Ênfase2 8 4 2 2" xfId="2445"/>
    <cellStyle name="20% - Ênfase2 8 4 3" xfId="2446"/>
    <cellStyle name="20% - Ênfase2 8 5" xfId="2447"/>
    <cellStyle name="20% - Ênfase2 8 5 2" xfId="2448"/>
    <cellStyle name="20% - Ênfase2 8 6" xfId="2449"/>
    <cellStyle name="20% - Ênfase2 9" xfId="2450"/>
    <cellStyle name="20% - Ênfase2 9 2" xfId="2451"/>
    <cellStyle name="20% - Ênfase2 9 2 2" xfId="2452"/>
    <cellStyle name="20% - Ênfase2 9 2 2 2" xfId="2453"/>
    <cellStyle name="20% - Ênfase2 9 2 2 2 2" xfId="2454"/>
    <cellStyle name="20% - Ênfase2 9 2 2 3" xfId="2455"/>
    <cellStyle name="20% - Ênfase2 9 2 3" xfId="2456"/>
    <cellStyle name="20% - Ênfase2 9 2 3 2" xfId="2457"/>
    <cellStyle name="20% - Ênfase2 9 2 4" xfId="2458"/>
    <cellStyle name="20% - Ênfase2 9 3" xfId="2459"/>
    <cellStyle name="20% - Ênfase2 9 3 2" xfId="2460"/>
    <cellStyle name="20% - Ênfase2 9 3 2 2" xfId="2461"/>
    <cellStyle name="20% - Ênfase2 9 3 3" xfId="2462"/>
    <cellStyle name="20% - Ênfase2 9 4" xfId="2463"/>
    <cellStyle name="20% - Ênfase2 9 4 2" xfId="2464"/>
    <cellStyle name="20% - Ênfase2 9 5" xfId="2465"/>
    <cellStyle name="20% - Ênfase3 10" xfId="2466"/>
    <cellStyle name="20% - Ênfase3 10 2" xfId="2467"/>
    <cellStyle name="20% - Ênfase3 10 2 2" xfId="2468"/>
    <cellStyle name="20% - Ênfase3 10 2 2 2" xfId="2469"/>
    <cellStyle name="20% - Ênfase3 10 2 2 2 2" xfId="2470"/>
    <cellStyle name="20% - Ênfase3 10 2 2 3" xfId="2471"/>
    <cellStyle name="20% - Ênfase3 10 2 3" xfId="2472"/>
    <cellStyle name="20% - Ênfase3 10 2 3 2" xfId="2473"/>
    <cellStyle name="20% - Ênfase3 10 2 4" xfId="2474"/>
    <cellStyle name="20% - Ênfase3 10 3" xfId="2475"/>
    <cellStyle name="20% - Ênfase3 10 3 2" xfId="2476"/>
    <cellStyle name="20% - Ênfase3 10 3 2 2" xfId="2477"/>
    <cellStyle name="20% - Ênfase3 10 3 3" xfId="2478"/>
    <cellStyle name="20% - Ênfase3 10 4" xfId="2479"/>
    <cellStyle name="20% - Ênfase3 10 4 2" xfId="2480"/>
    <cellStyle name="20% - Ênfase3 10 5" xfId="2481"/>
    <cellStyle name="20% - Ênfase3 11" xfId="2482"/>
    <cellStyle name="20% - Ênfase3 11 2" xfId="2483"/>
    <cellStyle name="20% - Ênfase3 11 2 2" xfId="2484"/>
    <cellStyle name="20% - Ênfase3 11 2 2 2" xfId="2485"/>
    <cellStyle name="20% - Ênfase3 11 2 3" xfId="2486"/>
    <cellStyle name="20% - Ênfase3 11 3" xfId="2487"/>
    <cellStyle name="20% - Ênfase3 11 3 2" xfId="2488"/>
    <cellStyle name="20% - Ênfase3 11 4" xfId="2489"/>
    <cellStyle name="20% - Ênfase3 12" xfId="2490"/>
    <cellStyle name="20% - Ênfase3 13" xfId="2491"/>
    <cellStyle name="20% - Ênfase3 2" xfId="2492"/>
    <cellStyle name="20% - Ênfase3 2 10" xfId="2493"/>
    <cellStyle name="20% - Ênfase3 2 10 2" xfId="2494"/>
    <cellStyle name="20% - Ênfase3 2 11" xfId="2495"/>
    <cellStyle name="20% - Ênfase3 2 12" xfId="2496"/>
    <cellStyle name="20% - Ênfase3 2 2" xfId="2497"/>
    <cellStyle name="20% - Ênfase3 2 2 10" xfId="2498"/>
    <cellStyle name="20% - Ênfase3 2 2 2" xfId="2499"/>
    <cellStyle name="20% - Ênfase3 2 2 2 2" xfId="2500"/>
    <cellStyle name="20% - Ênfase3 2 2 2 2 2" xfId="2501"/>
    <cellStyle name="20% - Ênfase3 2 2 2 2 2 2" xfId="2502"/>
    <cellStyle name="20% - Ênfase3 2 2 2 2 2 2 2" xfId="2503"/>
    <cellStyle name="20% - Ênfase3 2 2 2 2 2 2 2 2" xfId="2504"/>
    <cellStyle name="20% - Ênfase3 2 2 2 2 2 2 2 2 2" xfId="2505"/>
    <cellStyle name="20% - Ênfase3 2 2 2 2 2 2 2 2 2 2" xfId="2506"/>
    <cellStyle name="20% - Ênfase3 2 2 2 2 2 2 2 2 3" xfId="2507"/>
    <cellStyle name="20% - Ênfase3 2 2 2 2 2 2 2 3" xfId="2508"/>
    <cellStyle name="20% - Ênfase3 2 2 2 2 2 2 2 3 2" xfId="2509"/>
    <cellStyle name="20% - Ênfase3 2 2 2 2 2 2 2 4" xfId="2510"/>
    <cellStyle name="20% - Ênfase3 2 2 2 2 2 2 3" xfId="2511"/>
    <cellStyle name="20% - Ênfase3 2 2 2 2 2 2 3 2" xfId="2512"/>
    <cellStyle name="20% - Ênfase3 2 2 2 2 2 2 3 2 2" xfId="2513"/>
    <cellStyle name="20% - Ênfase3 2 2 2 2 2 2 3 3" xfId="2514"/>
    <cellStyle name="20% - Ênfase3 2 2 2 2 2 2 4" xfId="2515"/>
    <cellStyle name="20% - Ênfase3 2 2 2 2 2 2 4 2" xfId="2516"/>
    <cellStyle name="20% - Ênfase3 2 2 2 2 2 2 5" xfId="2517"/>
    <cellStyle name="20% - Ênfase3 2 2 2 2 2 3" xfId="2518"/>
    <cellStyle name="20% - Ênfase3 2 2 2 2 2 3 2" xfId="2519"/>
    <cellStyle name="20% - Ênfase3 2 2 2 2 2 3 2 2" xfId="2520"/>
    <cellStyle name="20% - Ênfase3 2 2 2 2 2 3 2 2 2" xfId="2521"/>
    <cellStyle name="20% - Ênfase3 2 2 2 2 2 3 2 3" xfId="2522"/>
    <cellStyle name="20% - Ênfase3 2 2 2 2 2 3 3" xfId="2523"/>
    <cellStyle name="20% - Ênfase3 2 2 2 2 2 3 3 2" xfId="2524"/>
    <cellStyle name="20% - Ênfase3 2 2 2 2 2 3 4" xfId="2525"/>
    <cellStyle name="20% - Ênfase3 2 2 2 2 2 4" xfId="2526"/>
    <cellStyle name="20% - Ênfase3 2 2 2 2 2 4 2" xfId="2527"/>
    <cellStyle name="20% - Ênfase3 2 2 2 2 2 4 2 2" xfId="2528"/>
    <cellStyle name="20% - Ênfase3 2 2 2 2 2 4 3" xfId="2529"/>
    <cellStyle name="20% - Ênfase3 2 2 2 2 2 5" xfId="2530"/>
    <cellStyle name="20% - Ênfase3 2 2 2 2 2 5 2" xfId="2531"/>
    <cellStyle name="20% - Ênfase3 2 2 2 2 2 6" xfId="2532"/>
    <cellStyle name="20% - Ênfase3 2 2 2 2 3" xfId="2533"/>
    <cellStyle name="20% - Ênfase3 2 2 2 2 3 2" xfId="2534"/>
    <cellStyle name="20% - Ênfase3 2 2 2 2 3 2 2" xfId="2535"/>
    <cellStyle name="20% - Ênfase3 2 2 2 2 3 2 2 2" xfId="2536"/>
    <cellStyle name="20% - Ênfase3 2 2 2 2 3 2 2 2 2" xfId="2537"/>
    <cellStyle name="20% - Ênfase3 2 2 2 2 3 2 2 3" xfId="2538"/>
    <cellStyle name="20% - Ênfase3 2 2 2 2 3 2 3" xfId="2539"/>
    <cellStyle name="20% - Ênfase3 2 2 2 2 3 2 3 2" xfId="2540"/>
    <cellStyle name="20% - Ênfase3 2 2 2 2 3 2 4" xfId="2541"/>
    <cellStyle name="20% - Ênfase3 2 2 2 2 3 3" xfId="2542"/>
    <cellStyle name="20% - Ênfase3 2 2 2 2 3 3 2" xfId="2543"/>
    <cellStyle name="20% - Ênfase3 2 2 2 2 3 3 2 2" xfId="2544"/>
    <cellStyle name="20% - Ênfase3 2 2 2 2 3 3 3" xfId="2545"/>
    <cellStyle name="20% - Ênfase3 2 2 2 2 3 4" xfId="2546"/>
    <cellStyle name="20% - Ênfase3 2 2 2 2 3 4 2" xfId="2547"/>
    <cellStyle name="20% - Ênfase3 2 2 2 2 3 5" xfId="2548"/>
    <cellStyle name="20% - Ênfase3 2 2 2 2 4" xfId="2549"/>
    <cellStyle name="20% - Ênfase3 2 2 2 2 4 2" xfId="2550"/>
    <cellStyle name="20% - Ênfase3 2 2 2 2 4 2 2" xfId="2551"/>
    <cellStyle name="20% - Ênfase3 2 2 2 2 4 2 2 2" xfId="2552"/>
    <cellStyle name="20% - Ênfase3 2 2 2 2 4 2 3" xfId="2553"/>
    <cellStyle name="20% - Ênfase3 2 2 2 2 4 3" xfId="2554"/>
    <cellStyle name="20% - Ênfase3 2 2 2 2 4 3 2" xfId="2555"/>
    <cellStyle name="20% - Ênfase3 2 2 2 2 4 4" xfId="2556"/>
    <cellStyle name="20% - Ênfase3 2 2 2 2 5" xfId="2557"/>
    <cellStyle name="20% - Ênfase3 2 2 2 2 5 2" xfId="2558"/>
    <cellStyle name="20% - Ênfase3 2 2 2 2 5 2 2" xfId="2559"/>
    <cellStyle name="20% - Ênfase3 2 2 2 2 5 2 2 2" xfId="2560"/>
    <cellStyle name="20% - Ênfase3 2 2 2 2 5 2 3" xfId="2561"/>
    <cellStyle name="20% - Ênfase3 2 2 2 2 5 3" xfId="2562"/>
    <cellStyle name="20% - Ênfase3 2 2 2 2 5 3 2" xfId="2563"/>
    <cellStyle name="20% - Ênfase3 2 2 2 2 5 4" xfId="2564"/>
    <cellStyle name="20% - Ênfase3 2 2 2 2 6" xfId="2565"/>
    <cellStyle name="20% - Ênfase3 2 2 2 2 6 2" xfId="2566"/>
    <cellStyle name="20% - Ênfase3 2 2 2 2 6 2 2" xfId="2567"/>
    <cellStyle name="20% - Ênfase3 2 2 2 2 6 3" xfId="2568"/>
    <cellStyle name="20% - Ênfase3 2 2 2 2 7" xfId="2569"/>
    <cellStyle name="20% - Ênfase3 2 2 2 2 7 2" xfId="2570"/>
    <cellStyle name="20% - Ênfase3 2 2 2 2 8" xfId="2571"/>
    <cellStyle name="20% - Ênfase3 2 2 2 3" xfId="2572"/>
    <cellStyle name="20% - Ênfase3 2 2 2 3 2" xfId="2573"/>
    <cellStyle name="20% - Ênfase3 2 2 2 3 2 2" xfId="2574"/>
    <cellStyle name="20% - Ênfase3 2 2 2 3 2 2 2" xfId="2575"/>
    <cellStyle name="20% - Ênfase3 2 2 2 3 2 2 2 2" xfId="2576"/>
    <cellStyle name="20% - Ênfase3 2 2 2 3 2 2 2 2 2" xfId="2577"/>
    <cellStyle name="20% - Ênfase3 2 2 2 3 2 2 2 3" xfId="2578"/>
    <cellStyle name="20% - Ênfase3 2 2 2 3 2 2 3" xfId="2579"/>
    <cellStyle name="20% - Ênfase3 2 2 2 3 2 2 3 2" xfId="2580"/>
    <cellStyle name="20% - Ênfase3 2 2 2 3 2 2 4" xfId="2581"/>
    <cellStyle name="20% - Ênfase3 2 2 2 3 2 3" xfId="2582"/>
    <cellStyle name="20% - Ênfase3 2 2 2 3 2 3 2" xfId="2583"/>
    <cellStyle name="20% - Ênfase3 2 2 2 3 2 3 2 2" xfId="2584"/>
    <cellStyle name="20% - Ênfase3 2 2 2 3 2 3 3" xfId="2585"/>
    <cellStyle name="20% - Ênfase3 2 2 2 3 2 4" xfId="2586"/>
    <cellStyle name="20% - Ênfase3 2 2 2 3 2 4 2" xfId="2587"/>
    <cellStyle name="20% - Ênfase3 2 2 2 3 2 5" xfId="2588"/>
    <cellStyle name="20% - Ênfase3 2 2 2 3 3" xfId="2589"/>
    <cellStyle name="20% - Ênfase3 2 2 2 3 3 2" xfId="2590"/>
    <cellStyle name="20% - Ênfase3 2 2 2 3 3 2 2" xfId="2591"/>
    <cellStyle name="20% - Ênfase3 2 2 2 3 3 2 2 2" xfId="2592"/>
    <cellStyle name="20% - Ênfase3 2 2 2 3 3 2 3" xfId="2593"/>
    <cellStyle name="20% - Ênfase3 2 2 2 3 3 3" xfId="2594"/>
    <cellStyle name="20% - Ênfase3 2 2 2 3 3 3 2" xfId="2595"/>
    <cellStyle name="20% - Ênfase3 2 2 2 3 3 4" xfId="2596"/>
    <cellStyle name="20% - Ênfase3 2 2 2 3 4" xfId="2597"/>
    <cellStyle name="20% - Ênfase3 2 2 2 3 4 2" xfId="2598"/>
    <cellStyle name="20% - Ênfase3 2 2 2 3 4 2 2" xfId="2599"/>
    <cellStyle name="20% - Ênfase3 2 2 2 3 4 3" xfId="2600"/>
    <cellStyle name="20% - Ênfase3 2 2 2 3 5" xfId="2601"/>
    <cellStyle name="20% - Ênfase3 2 2 2 3 5 2" xfId="2602"/>
    <cellStyle name="20% - Ênfase3 2 2 2 3 6" xfId="2603"/>
    <cellStyle name="20% - Ênfase3 2 2 2 4" xfId="2604"/>
    <cellStyle name="20% - Ênfase3 2 2 2 4 2" xfId="2605"/>
    <cellStyle name="20% - Ênfase3 2 2 2 4 2 2" xfId="2606"/>
    <cellStyle name="20% - Ênfase3 2 2 2 4 2 2 2" xfId="2607"/>
    <cellStyle name="20% - Ênfase3 2 2 2 4 2 2 2 2" xfId="2608"/>
    <cellStyle name="20% - Ênfase3 2 2 2 4 2 2 3" xfId="2609"/>
    <cellStyle name="20% - Ênfase3 2 2 2 4 2 3" xfId="2610"/>
    <cellStyle name="20% - Ênfase3 2 2 2 4 2 3 2" xfId="2611"/>
    <cellStyle name="20% - Ênfase3 2 2 2 4 2 4" xfId="2612"/>
    <cellStyle name="20% - Ênfase3 2 2 2 4 3" xfId="2613"/>
    <cellStyle name="20% - Ênfase3 2 2 2 4 3 2" xfId="2614"/>
    <cellStyle name="20% - Ênfase3 2 2 2 4 3 2 2" xfId="2615"/>
    <cellStyle name="20% - Ênfase3 2 2 2 4 3 3" xfId="2616"/>
    <cellStyle name="20% - Ênfase3 2 2 2 4 4" xfId="2617"/>
    <cellStyle name="20% - Ênfase3 2 2 2 4 4 2" xfId="2618"/>
    <cellStyle name="20% - Ênfase3 2 2 2 4 5" xfId="2619"/>
    <cellStyle name="20% - Ênfase3 2 2 2 5" xfId="2620"/>
    <cellStyle name="20% - Ênfase3 2 2 2 5 2" xfId="2621"/>
    <cellStyle name="20% - Ênfase3 2 2 2 5 2 2" xfId="2622"/>
    <cellStyle name="20% - Ênfase3 2 2 2 5 2 2 2" xfId="2623"/>
    <cellStyle name="20% - Ênfase3 2 2 2 5 2 3" xfId="2624"/>
    <cellStyle name="20% - Ênfase3 2 2 2 5 3" xfId="2625"/>
    <cellStyle name="20% - Ênfase3 2 2 2 5 3 2" xfId="2626"/>
    <cellStyle name="20% - Ênfase3 2 2 2 5 4" xfId="2627"/>
    <cellStyle name="20% - Ênfase3 2 2 2 6" xfId="2628"/>
    <cellStyle name="20% - Ênfase3 2 2 2 6 2" xfId="2629"/>
    <cellStyle name="20% - Ênfase3 2 2 2 6 2 2" xfId="2630"/>
    <cellStyle name="20% - Ênfase3 2 2 2 6 2 2 2" xfId="2631"/>
    <cellStyle name="20% - Ênfase3 2 2 2 6 2 3" xfId="2632"/>
    <cellStyle name="20% - Ênfase3 2 2 2 6 3" xfId="2633"/>
    <cellStyle name="20% - Ênfase3 2 2 2 6 3 2" xfId="2634"/>
    <cellStyle name="20% - Ênfase3 2 2 2 6 4" xfId="2635"/>
    <cellStyle name="20% - Ênfase3 2 2 2 7" xfId="2636"/>
    <cellStyle name="20% - Ênfase3 2 2 2 7 2" xfId="2637"/>
    <cellStyle name="20% - Ênfase3 2 2 2 7 2 2" xfId="2638"/>
    <cellStyle name="20% - Ênfase3 2 2 2 7 3" xfId="2639"/>
    <cellStyle name="20% - Ênfase3 2 2 2 8" xfId="2640"/>
    <cellStyle name="20% - Ênfase3 2 2 2 8 2" xfId="2641"/>
    <cellStyle name="20% - Ênfase3 2 2 2 9" xfId="2642"/>
    <cellStyle name="20% - Ênfase3 2 2 3" xfId="2643"/>
    <cellStyle name="20% - Ênfase3 2 2 3 2" xfId="2644"/>
    <cellStyle name="20% - Ênfase3 2 2 3 2 2" xfId="2645"/>
    <cellStyle name="20% - Ênfase3 2 2 3 2 2 2" xfId="2646"/>
    <cellStyle name="20% - Ênfase3 2 2 3 2 2 2 2" xfId="2647"/>
    <cellStyle name="20% - Ênfase3 2 2 3 2 2 2 2 2" xfId="2648"/>
    <cellStyle name="20% - Ênfase3 2 2 3 2 2 2 2 2 2" xfId="2649"/>
    <cellStyle name="20% - Ênfase3 2 2 3 2 2 2 2 3" xfId="2650"/>
    <cellStyle name="20% - Ênfase3 2 2 3 2 2 2 3" xfId="2651"/>
    <cellStyle name="20% - Ênfase3 2 2 3 2 2 2 3 2" xfId="2652"/>
    <cellStyle name="20% - Ênfase3 2 2 3 2 2 2 4" xfId="2653"/>
    <cellStyle name="20% - Ênfase3 2 2 3 2 2 3" xfId="2654"/>
    <cellStyle name="20% - Ênfase3 2 2 3 2 2 3 2" xfId="2655"/>
    <cellStyle name="20% - Ênfase3 2 2 3 2 2 3 2 2" xfId="2656"/>
    <cellStyle name="20% - Ênfase3 2 2 3 2 2 3 3" xfId="2657"/>
    <cellStyle name="20% - Ênfase3 2 2 3 2 2 4" xfId="2658"/>
    <cellStyle name="20% - Ênfase3 2 2 3 2 2 4 2" xfId="2659"/>
    <cellStyle name="20% - Ênfase3 2 2 3 2 2 5" xfId="2660"/>
    <cellStyle name="20% - Ênfase3 2 2 3 2 3" xfId="2661"/>
    <cellStyle name="20% - Ênfase3 2 2 3 2 3 2" xfId="2662"/>
    <cellStyle name="20% - Ênfase3 2 2 3 2 3 2 2" xfId="2663"/>
    <cellStyle name="20% - Ênfase3 2 2 3 2 3 2 2 2" xfId="2664"/>
    <cellStyle name="20% - Ênfase3 2 2 3 2 3 2 3" xfId="2665"/>
    <cellStyle name="20% - Ênfase3 2 2 3 2 3 3" xfId="2666"/>
    <cellStyle name="20% - Ênfase3 2 2 3 2 3 3 2" xfId="2667"/>
    <cellStyle name="20% - Ênfase3 2 2 3 2 3 4" xfId="2668"/>
    <cellStyle name="20% - Ênfase3 2 2 3 2 4" xfId="2669"/>
    <cellStyle name="20% - Ênfase3 2 2 3 2 4 2" xfId="2670"/>
    <cellStyle name="20% - Ênfase3 2 2 3 2 4 2 2" xfId="2671"/>
    <cellStyle name="20% - Ênfase3 2 2 3 2 4 3" xfId="2672"/>
    <cellStyle name="20% - Ênfase3 2 2 3 2 5" xfId="2673"/>
    <cellStyle name="20% - Ênfase3 2 2 3 2 5 2" xfId="2674"/>
    <cellStyle name="20% - Ênfase3 2 2 3 2 6" xfId="2675"/>
    <cellStyle name="20% - Ênfase3 2 2 3 3" xfId="2676"/>
    <cellStyle name="20% - Ênfase3 2 2 3 3 2" xfId="2677"/>
    <cellStyle name="20% - Ênfase3 2 2 3 3 2 2" xfId="2678"/>
    <cellStyle name="20% - Ênfase3 2 2 3 3 2 2 2" xfId="2679"/>
    <cellStyle name="20% - Ênfase3 2 2 3 3 2 2 2 2" xfId="2680"/>
    <cellStyle name="20% - Ênfase3 2 2 3 3 2 2 3" xfId="2681"/>
    <cellStyle name="20% - Ênfase3 2 2 3 3 2 3" xfId="2682"/>
    <cellStyle name="20% - Ênfase3 2 2 3 3 2 3 2" xfId="2683"/>
    <cellStyle name="20% - Ênfase3 2 2 3 3 2 4" xfId="2684"/>
    <cellStyle name="20% - Ênfase3 2 2 3 3 3" xfId="2685"/>
    <cellStyle name="20% - Ênfase3 2 2 3 3 3 2" xfId="2686"/>
    <cellStyle name="20% - Ênfase3 2 2 3 3 3 2 2" xfId="2687"/>
    <cellStyle name="20% - Ênfase3 2 2 3 3 3 3" xfId="2688"/>
    <cellStyle name="20% - Ênfase3 2 2 3 3 4" xfId="2689"/>
    <cellStyle name="20% - Ênfase3 2 2 3 3 4 2" xfId="2690"/>
    <cellStyle name="20% - Ênfase3 2 2 3 3 5" xfId="2691"/>
    <cellStyle name="20% - Ênfase3 2 2 3 4" xfId="2692"/>
    <cellStyle name="20% - Ênfase3 2 2 3 4 2" xfId="2693"/>
    <cellStyle name="20% - Ênfase3 2 2 3 4 2 2" xfId="2694"/>
    <cellStyle name="20% - Ênfase3 2 2 3 4 2 2 2" xfId="2695"/>
    <cellStyle name="20% - Ênfase3 2 2 3 4 2 3" xfId="2696"/>
    <cellStyle name="20% - Ênfase3 2 2 3 4 3" xfId="2697"/>
    <cellStyle name="20% - Ênfase3 2 2 3 4 3 2" xfId="2698"/>
    <cellStyle name="20% - Ênfase3 2 2 3 4 4" xfId="2699"/>
    <cellStyle name="20% - Ênfase3 2 2 3 5" xfId="2700"/>
    <cellStyle name="20% - Ênfase3 2 2 3 5 2" xfId="2701"/>
    <cellStyle name="20% - Ênfase3 2 2 3 5 2 2" xfId="2702"/>
    <cellStyle name="20% - Ênfase3 2 2 3 5 2 2 2" xfId="2703"/>
    <cellStyle name="20% - Ênfase3 2 2 3 5 2 3" xfId="2704"/>
    <cellStyle name="20% - Ênfase3 2 2 3 5 3" xfId="2705"/>
    <cellStyle name="20% - Ênfase3 2 2 3 5 3 2" xfId="2706"/>
    <cellStyle name="20% - Ênfase3 2 2 3 5 4" xfId="2707"/>
    <cellStyle name="20% - Ênfase3 2 2 3 6" xfId="2708"/>
    <cellStyle name="20% - Ênfase3 2 2 3 6 2" xfId="2709"/>
    <cellStyle name="20% - Ênfase3 2 2 3 6 2 2" xfId="2710"/>
    <cellStyle name="20% - Ênfase3 2 2 3 6 3" xfId="2711"/>
    <cellStyle name="20% - Ênfase3 2 2 3 7" xfId="2712"/>
    <cellStyle name="20% - Ênfase3 2 2 3 7 2" xfId="2713"/>
    <cellStyle name="20% - Ênfase3 2 2 3 8" xfId="2714"/>
    <cellStyle name="20% - Ênfase3 2 2 4" xfId="2715"/>
    <cellStyle name="20% - Ênfase3 2 2 4 2" xfId="2716"/>
    <cellStyle name="20% - Ênfase3 2 2 4 2 2" xfId="2717"/>
    <cellStyle name="20% - Ênfase3 2 2 4 2 2 2" xfId="2718"/>
    <cellStyle name="20% - Ênfase3 2 2 4 2 2 2 2" xfId="2719"/>
    <cellStyle name="20% - Ênfase3 2 2 4 2 2 2 2 2" xfId="2720"/>
    <cellStyle name="20% - Ênfase3 2 2 4 2 2 2 3" xfId="2721"/>
    <cellStyle name="20% - Ênfase3 2 2 4 2 2 3" xfId="2722"/>
    <cellStyle name="20% - Ênfase3 2 2 4 2 2 3 2" xfId="2723"/>
    <cellStyle name="20% - Ênfase3 2 2 4 2 2 4" xfId="2724"/>
    <cellStyle name="20% - Ênfase3 2 2 4 2 3" xfId="2725"/>
    <cellStyle name="20% - Ênfase3 2 2 4 2 3 2" xfId="2726"/>
    <cellStyle name="20% - Ênfase3 2 2 4 2 3 2 2" xfId="2727"/>
    <cellStyle name="20% - Ênfase3 2 2 4 2 3 3" xfId="2728"/>
    <cellStyle name="20% - Ênfase3 2 2 4 2 4" xfId="2729"/>
    <cellStyle name="20% - Ênfase3 2 2 4 2 4 2" xfId="2730"/>
    <cellStyle name="20% - Ênfase3 2 2 4 2 5" xfId="2731"/>
    <cellStyle name="20% - Ênfase3 2 2 4 3" xfId="2732"/>
    <cellStyle name="20% - Ênfase3 2 2 4 3 2" xfId="2733"/>
    <cellStyle name="20% - Ênfase3 2 2 4 3 2 2" xfId="2734"/>
    <cellStyle name="20% - Ênfase3 2 2 4 3 2 2 2" xfId="2735"/>
    <cellStyle name="20% - Ênfase3 2 2 4 3 2 3" xfId="2736"/>
    <cellStyle name="20% - Ênfase3 2 2 4 3 3" xfId="2737"/>
    <cellStyle name="20% - Ênfase3 2 2 4 3 3 2" xfId="2738"/>
    <cellStyle name="20% - Ênfase3 2 2 4 3 4" xfId="2739"/>
    <cellStyle name="20% - Ênfase3 2 2 4 4" xfId="2740"/>
    <cellStyle name="20% - Ênfase3 2 2 4 4 2" xfId="2741"/>
    <cellStyle name="20% - Ênfase3 2 2 4 4 2 2" xfId="2742"/>
    <cellStyle name="20% - Ênfase3 2 2 4 4 3" xfId="2743"/>
    <cellStyle name="20% - Ênfase3 2 2 4 5" xfId="2744"/>
    <cellStyle name="20% - Ênfase3 2 2 4 5 2" xfId="2745"/>
    <cellStyle name="20% - Ênfase3 2 2 4 6" xfId="2746"/>
    <cellStyle name="20% - Ênfase3 2 2 5" xfId="2747"/>
    <cellStyle name="20% - Ênfase3 2 2 5 2" xfId="2748"/>
    <cellStyle name="20% - Ênfase3 2 2 5 2 2" xfId="2749"/>
    <cellStyle name="20% - Ênfase3 2 2 5 2 2 2" xfId="2750"/>
    <cellStyle name="20% - Ênfase3 2 2 5 2 2 2 2" xfId="2751"/>
    <cellStyle name="20% - Ênfase3 2 2 5 2 2 3" xfId="2752"/>
    <cellStyle name="20% - Ênfase3 2 2 5 2 3" xfId="2753"/>
    <cellStyle name="20% - Ênfase3 2 2 5 2 3 2" xfId="2754"/>
    <cellStyle name="20% - Ênfase3 2 2 5 2 4" xfId="2755"/>
    <cellStyle name="20% - Ênfase3 2 2 5 3" xfId="2756"/>
    <cellStyle name="20% - Ênfase3 2 2 5 3 2" xfId="2757"/>
    <cellStyle name="20% - Ênfase3 2 2 5 3 2 2" xfId="2758"/>
    <cellStyle name="20% - Ênfase3 2 2 5 3 3" xfId="2759"/>
    <cellStyle name="20% - Ênfase3 2 2 5 4" xfId="2760"/>
    <cellStyle name="20% - Ênfase3 2 2 5 4 2" xfId="2761"/>
    <cellStyle name="20% - Ênfase3 2 2 5 5" xfId="2762"/>
    <cellStyle name="20% - Ênfase3 2 2 6" xfId="2763"/>
    <cellStyle name="20% - Ênfase3 2 2 6 2" xfId="2764"/>
    <cellStyle name="20% - Ênfase3 2 2 6 2 2" xfId="2765"/>
    <cellStyle name="20% - Ênfase3 2 2 6 2 2 2" xfId="2766"/>
    <cellStyle name="20% - Ênfase3 2 2 6 2 3" xfId="2767"/>
    <cellStyle name="20% - Ênfase3 2 2 6 3" xfId="2768"/>
    <cellStyle name="20% - Ênfase3 2 2 6 3 2" xfId="2769"/>
    <cellStyle name="20% - Ênfase3 2 2 6 4" xfId="2770"/>
    <cellStyle name="20% - Ênfase3 2 2 7" xfId="2771"/>
    <cellStyle name="20% - Ênfase3 2 2 7 2" xfId="2772"/>
    <cellStyle name="20% - Ênfase3 2 2 7 2 2" xfId="2773"/>
    <cellStyle name="20% - Ênfase3 2 2 7 2 2 2" xfId="2774"/>
    <cellStyle name="20% - Ênfase3 2 2 7 2 3" xfId="2775"/>
    <cellStyle name="20% - Ênfase3 2 2 7 3" xfId="2776"/>
    <cellStyle name="20% - Ênfase3 2 2 7 3 2" xfId="2777"/>
    <cellStyle name="20% - Ênfase3 2 2 7 4" xfId="2778"/>
    <cellStyle name="20% - Ênfase3 2 2 8" xfId="2779"/>
    <cellStyle name="20% - Ênfase3 2 2 8 2" xfId="2780"/>
    <cellStyle name="20% - Ênfase3 2 2 8 2 2" xfId="2781"/>
    <cellStyle name="20% - Ênfase3 2 2 8 3" xfId="2782"/>
    <cellStyle name="20% - Ênfase3 2 2 9" xfId="2783"/>
    <cellStyle name="20% - Ênfase3 2 2 9 2" xfId="2784"/>
    <cellStyle name="20% - Ênfase3 2 3" xfId="2785"/>
    <cellStyle name="20% - Ênfase3 2 3 2" xfId="2786"/>
    <cellStyle name="20% - Ênfase3 2 3 2 2" xfId="2787"/>
    <cellStyle name="20% - Ênfase3 2 3 2 2 2" xfId="2788"/>
    <cellStyle name="20% - Ênfase3 2 3 2 2 2 2" xfId="2789"/>
    <cellStyle name="20% - Ênfase3 2 3 2 2 2 2 2" xfId="2790"/>
    <cellStyle name="20% - Ênfase3 2 3 2 2 2 2 2 2" xfId="2791"/>
    <cellStyle name="20% - Ênfase3 2 3 2 2 2 2 2 2 2" xfId="2792"/>
    <cellStyle name="20% - Ênfase3 2 3 2 2 2 2 2 3" xfId="2793"/>
    <cellStyle name="20% - Ênfase3 2 3 2 2 2 2 3" xfId="2794"/>
    <cellStyle name="20% - Ênfase3 2 3 2 2 2 2 3 2" xfId="2795"/>
    <cellStyle name="20% - Ênfase3 2 3 2 2 2 2 4" xfId="2796"/>
    <cellStyle name="20% - Ênfase3 2 3 2 2 2 3" xfId="2797"/>
    <cellStyle name="20% - Ênfase3 2 3 2 2 2 3 2" xfId="2798"/>
    <cellStyle name="20% - Ênfase3 2 3 2 2 2 3 2 2" xfId="2799"/>
    <cellStyle name="20% - Ênfase3 2 3 2 2 2 3 3" xfId="2800"/>
    <cellStyle name="20% - Ênfase3 2 3 2 2 2 4" xfId="2801"/>
    <cellStyle name="20% - Ênfase3 2 3 2 2 2 4 2" xfId="2802"/>
    <cellStyle name="20% - Ênfase3 2 3 2 2 2 5" xfId="2803"/>
    <cellStyle name="20% - Ênfase3 2 3 2 2 3" xfId="2804"/>
    <cellStyle name="20% - Ênfase3 2 3 2 2 3 2" xfId="2805"/>
    <cellStyle name="20% - Ênfase3 2 3 2 2 3 2 2" xfId="2806"/>
    <cellStyle name="20% - Ênfase3 2 3 2 2 3 2 2 2" xfId="2807"/>
    <cellStyle name="20% - Ênfase3 2 3 2 2 3 2 3" xfId="2808"/>
    <cellStyle name="20% - Ênfase3 2 3 2 2 3 3" xfId="2809"/>
    <cellStyle name="20% - Ênfase3 2 3 2 2 3 3 2" xfId="2810"/>
    <cellStyle name="20% - Ênfase3 2 3 2 2 3 4" xfId="2811"/>
    <cellStyle name="20% - Ênfase3 2 3 2 2 4" xfId="2812"/>
    <cellStyle name="20% - Ênfase3 2 3 2 2 4 2" xfId="2813"/>
    <cellStyle name="20% - Ênfase3 2 3 2 2 4 2 2" xfId="2814"/>
    <cellStyle name="20% - Ênfase3 2 3 2 2 4 3" xfId="2815"/>
    <cellStyle name="20% - Ênfase3 2 3 2 2 5" xfId="2816"/>
    <cellStyle name="20% - Ênfase3 2 3 2 2 5 2" xfId="2817"/>
    <cellStyle name="20% - Ênfase3 2 3 2 2 6" xfId="2818"/>
    <cellStyle name="20% - Ênfase3 2 3 2 3" xfId="2819"/>
    <cellStyle name="20% - Ênfase3 2 3 2 3 2" xfId="2820"/>
    <cellStyle name="20% - Ênfase3 2 3 2 3 2 2" xfId="2821"/>
    <cellStyle name="20% - Ênfase3 2 3 2 3 2 2 2" xfId="2822"/>
    <cellStyle name="20% - Ênfase3 2 3 2 3 2 2 2 2" xfId="2823"/>
    <cellStyle name="20% - Ênfase3 2 3 2 3 2 2 3" xfId="2824"/>
    <cellStyle name="20% - Ênfase3 2 3 2 3 2 3" xfId="2825"/>
    <cellStyle name="20% - Ênfase3 2 3 2 3 2 3 2" xfId="2826"/>
    <cellStyle name="20% - Ênfase3 2 3 2 3 2 4" xfId="2827"/>
    <cellStyle name="20% - Ênfase3 2 3 2 3 3" xfId="2828"/>
    <cellStyle name="20% - Ênfase3 2 3 2 3 3 2" xfId="2829"/>
    <cellStyle name="20% - Ênfase3 2 3 2 3 3 2 2" xfId="2830"/>
    <cellStyle name="20% - Ênfase3 2 3 2 3 3 3" xfId="2831"/>
    <cellStyle name="20% - Ênfase3 2 3 2 3 4" xfId="2832"/>
    <cellStyle name="20% - Ênfase3 2 3 2 3 4 2" xfId="2833"/>
    <cellStyle name="20% - Ênfase3 2 3 2 3 5" xfId="2834"/>
    <cellStyle name="20% - Ênfase3 2 3 2 4" xfId="2835"/>
    <cellStyle name="20% - Ênfase3 2 3 2 4 2" xfId="2836"/>
    <cellStyle name="20% - Ênfase3 2 3 2 4 2 2" xfId="2837"/>
    <cellStyle name="20% - Ênfase3 2 3 2 4 2 2 2" xfId="2838"/>
    <cellStyle name="20% - Ênfase3 2 3 2 4 2 3" xfId="2839"/>
    <cellStyle name="20% - Ênfase3 2 3 2 4 3" xfId="2840"/>
    <cellStyle name="20% - Ênfase3 2 3 2 4 3 2" xfId="2841"/>
    <cellStyle name="20% - Ênfase3 2 3 2 4 4" xfId="2842"/>
    <cellStyle name="20% - Ênfase3 2 3 2 5" xfId="2843"/>
    <cellStyle name="20% - Ênfase3 2 3 2 5 2" xfId="2844"/>
    <cellStyle name="20% - Ênfase3 2 3 2 5 2 2" xfId="2845"/>
    <cellStyle name="20% - Ênfase3 2 3 2 5 2 2 2" xfId="2846"/>
    <cellStyle name="20% - Ênfase3 2 3 2 5 2 3" xfId="2847"/>
    <cellStyle name="20% - Ênfase3 2 3 2 5 3" xfId="2848"/>
    <cellStyle name="20% - Ênfase3 2 3 2 5 3 2" xfId="2849"/>
    <cellStyle name="20% - Ênfase3 2 3 2 5 4" xfId="2850"/>
    <cellStyle name="20% - Ênfase3 2 3 2 6" xfId="2851"/>
    <cellStyle name="20% - Ênfase3 2 3 2 6 2" xfId="2852"/>
    <cellStyle name="20% - Ênfase3 2 3 2 6 2 2" xfId="2853"/>
    <cellStyle name="20% - Ênfase3 2 3 2 6 3" xfId="2854"/>
    <cellStyle name="20% - Ênfase3 2 3 2 7" xfId="2855"/>
    <cellStyle name="20% - Ênfase3 2 3 2 7 2" xfId="2856"/>
    <cellStyle name="20% - Ênfase3 2 3 2 8" xfId="2857"/>
    <cellStyle name="20% - Ênfase3 2 3 3" xfId="2858"/>
    <cellStyle name="20% - Ênfase3 2 3 3 2" xfId="2859"/>
    <cellStyle name="20% - Ênfase3 2 3 3 2 2" xfId="2860"/>
    <cellStyle name="20% - Ênfase3 2 3 3 2 2 2" xfId="2861"/>
    <cellStyle name="20% - Ênfase3 2 3 3 2 2 2 2" xfId="2862"/>
    <cellStyle name="20% - Ênfase3 2 3 3 2 2 2 2 2" xfId="2863"/>
    <cellStyle name="20% - Ênfase3 2 3 3 2 2 2 3" xfId="2864"/>
    <cellStyle name="20% - Ênfase3 2 3 3 2 2 3" xfId="2865"/>
    <cellStyle name="20% - Ênfase3 2 3 3 2 2 3 2" xfId="2866"/>
    <cellStyle name="20% - Ênfase3 2 3 3 2 2 4" xfId="2867"/>
    <cellStyle name="20% - Ênfase3 2 3 3 2 3" xfId="2868"/>
    <cellStyle name="20% - Ênfase3 2 3 3 2 3 2" xfId="2869"/>
    <cellStyle name="20% - Ênfase3 2 3 3 2 3 2 2" xfId="2870"/>
    <cellStyle name="20% - Ênfase3 2 3 3 2 3 3" xfId="2871"/>
    <cellStyle name="20% - Ênfase3 2 3 3 2 4" xfId="2872"/>
    <cellStyle name="20% - Ênfase3 2 3 3 2 4 2" xfId="2873"/>
    <cellStyle name="20% - Ênfase3 2 3 3 2 5" xfId="2874"/>
    <cellStyle name="20% - Ênfase3 2 3 3 3" xfId="2875"/>
    <cellStyle name="20% - Ênfase3 2 3 3 3 2" xfId="2876"/>
    <cellStyle name="20% - Ênfase3 2 3 3 3 2 2" xfId="2877"/>
    <cellStyle name="20% - Ênfase3 2 3 3 3 2 2 2" xfId="2878"/>
    <cellStyle name="20% - Ênfase3 2 3 3 3 2 3" xfId="2879"/>
    <cellStyle name="20% - Ênfase3 2 3 3 3 3" xfId="2880"/>
    <cellStyle name="20% - Ênfase3 2 3 3 3 3 2" xfId="2881"/>
    <cellStyle name="20% - Ênfase3 2 3 3 3 4" xfId="2882"/>
    <cellStyle name="20% - Ênfase3 2 3 3 4" xfId="2883"/>
    <cellStyle name="20% - Ênfase3 2 3 3 4 2" xfId="2884"/>
    <cellStyle name="20% - Ênfase3 2 3 3 4 2 2" xfId="2885"/>
    <cellStyle name="20% - Ênfase3 2 3 3 4 3" xfId="2886"/>
    <cellStyle name="20% - Ênfase3 2 3 3 5" xfId="2887"/>
    <cellStyle name="20% - Ênfase3 2 3 3 5 2" xfId="2888"/>
    <cellStyle name="20% - Ênfase3 2 3 3 6" xfId="2889"/>
    <cellStyle name="20% - Ênfase3 2 3 4" xfId="2890"/>
    <cellStyle name="20% - Ênfase3 2 3 4 2" xfId="2891"/>
    <cellStyle name="20% - Ênfase3 2 3 4 2 2" xfId="2892"/>
    <cellStyle name="20% - Ênfase3 2 3 4 2 2 2" xfId="2893"/>
    <cellStyle name="20% - Ênfase3 2 3 4 2 2 2 2" xfId="2894"/>
    <cellStyle name="20% - Ênfase3 2 3 4 2 2 3" xfId="2895"/>
    <cellStyle name="20% - Ênfase3 2 3 4 2 3" xfId="2896"/>
    <cellStyle name="20% - Ênfase3 2 3 4 2 3 2" xfId="2897"/>
    <cellStyle name="20% - Ênfase3 2 3 4 2 4" xfId="2898"/>
    <cellStyle name="20% - Ênfase3 2 3 4 3" xfId="2899"/>
    <cellStyle name="20% - Ênfase3 2 3 4 3 2" xfId="2900"/>
    <cellStyle name="20% - Ênfase3 2 3 4 3 2 2" xfId="2901"/>
    <cellStyle name="20% - Ênfase3 2 3 4 3 3" xfId="2902"/>
    <cellStyle name="20% - Ênfase3 2 3 4 4" xfId="2903"/>
    <cellStyle name="20% - Ênfase3 2 3 4 4 2" xfId="2904"/>
    <cellStyle name="20% - Ênfase3 2 3 4 5" xfId="2905"/>
    <cellStyle name="20% - Ênfase3 2 3 5" xfId="2906"/>
    <cellStyle name="20% - Ênfase3 2 3 5 2" xfId="2907"/>
    <cellStyle name="20% - Ênfase3 2 3 5 2 2" xfId="2908"/>
    <cellStyle name="20% - Ênfase3 2 3 5 2 2 2" xfId="2909"/>
    <cellStyle name="20% - Ênfase3 2 3 5 2 3" xfId="2910"/>
    <cellStyle name="20% - Ênfase3 2 3 5 3" xfId="2911"/>
    <cellStyle name="20% - Ênfase3 2 3 5 3 2" xfId="2912"/>
    <cellStyle name="20% - Ênfase3 2 3 5 4" xfId="2913"/>
    <cellStyle name="20% - Ênfase3 2 3 6" xfId="2914"/>
    <cellStyle name="20% - Ênfase3 2 3 6 2" xfId="2915"/>
    <cellStyle name="20% - Ênfase3 2 3 6 2 2" xfId="2916"/>
    <cellStyle name="20% - Ênfase3 2 3 6 2 2 2" xfId="2917"/>
    <cellStyle name="20% - Ênfase3 2 3 6 2 3" xfId="2918"/>
    <cellStyle name="20% - Ênfase3 2 3 6 3" xfId="2919"/>
    <cellStyle name="20% - Ênfase3 2 3 6 3 2" xfId="2920"/>
    <cellStyle name="20% - Ênfase3 2 3 6 4" xfId="2921"/>
    <cellStyle name="20% - Ênfase3 2 3 7" xfId="2922"/>
    <cellStyle name="20% - Ênfase3 2 3 7 2" xfId="2923"/>
    <cellStyle name="20% - Ênfase3 2 3 7 2 2" xfId="2924"/>
    <cellStyle name="20% - Ênfase3 2 3 7 3" xfId="2925"/>
    <cellStyle name="20% - Ênfase3 2 3 8" xfId="2926"/>
    <cellStyle name="20% - Ênfase3 2 3 8 2" xfId="2927"/>
    <cellStyle name="20% - Ênfase3 2 3 9" xfId="2928"/>
    <cellStyle name="20% - Ênfase3 2 4" xfId="2929"/>
    <cellStyle name="20% - Ênfase3 2 4 2" xfId="2930"/>
    <cellStyle name="20% - Ênfase3 2 4 2 2" xfId="2931"/>
    <cellStyle name="20% - Ênfase3 2 4 2 2 2" xfId="2932"/>
    <cellStyle name="20% - Ênfase3 2 4 2 2 2 2" xfId="2933"/>
    <cellStyle name="20% - Ênfase3 2 4 2 2 2 2 2" xfId="2934"/>
    <cellStyle name="20% - Ênfase3 2 4 2 2 2 2 2 2" xfId="2935"/>
    <cellStyle name="20% - Ênfase3 2 4 2 2 2 2 3" xfId="2936"/>
    <cellStyle name="20% - Ênfase3 2 4 2 2 2 3" xfId="2937"/>
    <cellStyle name="20% - Ênfase3 2 4 2 2 2 3 2" xfId="2938"/>
    <cellStyle name="20% - Ênfase3 2 4 2 2 2 4" xfId="2939"/>
    <cellStyle name="20% - Ênfase3 2 4 2 2 3" xfId="2940"/>
    <cellStyle name="20% - Ênfase3 2 4 2 2 3 2" xfId="2941"/>
    <cellStyle name="20% - Ênfase3 2 4 2 2 3 2 2" xfId="2942"/>
    <cellStyle name="20% - Ênfase3 2 4 2 2 3 3" xfId="2943"/>
    <cellStyle name="20% - Ênfase3 2 4 2 2 4" xfId="2944"/>
    <cellStyle name="20% - Ênfase3 2 4 2 2 4 2" xfId="2945"/>
    <cellStyle name="20% - Ênfase3 2 4 2 2 5" xfId="2946"/>
    <cellStyle name="20% - Ênfase3 2 4 2 3" xfId="2947"/>
    <cellStyle name="20% - Ênfase3 2 4 2 3 2" xfId="2948"/>
    <cellStyle name="20% - Ênfase3 2 4 2 3 2 2" xfId="2949"/>
    <cellStyle name="20% - Ênfase3 2 4 2 3 2 2 2" xfId="2950"/>
    <cellStyle name="20% - Ênfase3 2 4 2 3 2 3" xfId="2951"/>
    <cellStyle name="20% - Ênfase3 2 4 2 3 3" xfId="2952"/>
    <cellStyle name="20% - Ênfase3 2 4 2 3 3 2" xfId="2953"/>
    <cellStyle name="20% - Ênfase3 2 4 2 3 4" xfId="2954"/>
    <cellStyle name="20% - Ênfase3 2 4 2 4" xfId="2955"/>
    <cellStyle name="20% - Ênfase3 2 4 2 4 2" xfId="2956"/>
    <cellStyle name="20% - Ênfase3 2 4 2 4 2 2" xfId="2957"/>
    <cellStyle name="20% - Ênfase3 2 4 2 4 3" xfId="2958"/>
    <cellStyle name="20% - Ênfase3 2 4 2 5" xfId="2959"/>
    <cellStyle name="20% - Ênfase3 2 4 2 5 2" xfId="2960"/>
    <cellStyle name="20% - Ênfase3 2 4 2 6" xfId="2961"/>
    <cellStyle name="20% - Ênfase3 2 4 3" xfId="2962"/>
    <cellStyle name="20% - Ênfase3 2 4 3 2" xfId="2963"/>
    <cellStyle name="20% - Ênfase3 2 4 3 2 2" xfId="2964"/>
    <cellStyle name="20% - Ênfase3 2 4 3 2 2 2" xfId="2965"/>
    <cellStyle name="20% - Ênfase3 2 4 3 2 2 2 2" xfId="2966"/>
    <cellStyle name="20% - Ênfase3 2 4 3 2 2 3" xfId="2967"/>
    <cellStyle name="20% - Ênfase3 2 4 3 2 3" xfId="2968"/>
    <cellStyle name="20% - Ênfase3 2 4 3 2 3 2" xfId="2969"/>
    <cellStyle name="20% - Ênfase3 2 4 3 2 4" xfId="2970"/>
    <cellStyle name="20% - Ênfase3 2 4 3 3" xfId="2971"/>
    <cellStyle name="20% - Ênfase3 2 4 3 3 2" xfId="2972"/>
    <cellStyle name="20% - Ênfase3 2 4 3 3 2 2" xfId="2973"/>
    <cellStyle name="20% - Ênfase3 2 4 3 3 3" xfId="2974"/>
    <cellStyle name="20% - Ênfase3 2 4 3 4" xfId="2975"/>
    <cellStyle name="20% - Ênfase3 2 4 3 4 2" xfId="2976"/>
    <cellStyle name="20% - Ênfase3 2 4 3 5" xfId="2977"/>
    <cellStyle name="20% - Ênfase3 2 4 4" xfId="2978"/>
    <cellStyle name="20% - Ênfase3 2 4 4 2" xfId="2979"/>
    <cellStyle name="20% - Ênfase3 2 4 4 2 2" xfId="2980"/>
    <cellStyle name="20% - Ênfase3 2 4 4 2 2 2" xfId="2981"/>
    <cellStyle name="20% - Ênfase3 2 4 4 2 3" xfId="2982"/>
    <cellStyle name="20% - Ênfase3 2 4 4 3" xfId="2983"/>
    <cellStyle name="20% - Ênfase3 2 4 4 3 2" xfId="2984"/>
    <cellStyle name="20% - Ênfase3 2 4 4 4" xfId="2985"/>
    <cellStyle name="20% - Ênfase3 2 4 5" xfId="2986"/>
    <cellStyle name="20% - Ênfase3 2 4 5 2" xfId="2987"/>
    <cellStyle name="20% - Ênfase3 2 4 5 2 2" xfId="2988"/>
    <cellStyle name="20% - Ênfase3 2 4 5 2 2 2" xfId="2989"/>
    <cellStyle name="20% - Ênfase3 2 4 5 2 3" xfId="2990"/>
    <cellStyle name="20% - Ênfase3 2 4 5 3" xfId="2991"/>
    <cellStyle name="20% - Ênfase3 2 4 5 3 2" xfId="2992"/>
    <cellStyle name="20% - Ênfase3 2 4 5 4" xfId="2993"/>
    <cellStyle name="20% - Ênfase3 2 4 6" xfId="2994"/>
    <cellStyle name="20% - Ênfase3 2 4 6 2" xfId="2995"/>
    <cellStyle name="20% - Ênfase3 2 4 6 2 2" xfId="2996"/>
    <cellStyle name="20% - Ênfase3 2 4 6 3" xfId="2997"/>
    <cellStyle name="20% - Ênfase3 2 4 7" xfId="2998"/>
    <cellStyle name="20% - Ênfase3 2 4 7 2" xfId="2999"/>
    <cellStyle name="20% - Ênfase3 2 4 8" xfId="3000"/>
    <cellStyle name="20% - Ênfase3 2 5" xfId="3001"/>
    <cellStyle name="20% - Ênfase3 2 5 2" xfId="3002"/>
    <cellStyle name="20% - Ênfase3 2 5 2 2" xfId="3003"/>
    <cellStyle name="20% - Ênfase3 2 5 2 2 2" xfId="3004"/>
    <cellStyle name="20% - Ênfase3 2 5 2 2 2 2" xfId="3005"/>
    <cellStyle name="20% - Ênfase3 2 5 2 2 2 2 2" xfId="3006"/>
    <cellStyle name="20% - Ênfase3 2 5 2 2 2 3" xfId="3007"/>
    <cellStyle name="20% - Ênfase3 2 5 2 2 3" xfId="3008"/>
    <cellStyle name="20% - Ênfase3 2 5 2 2 3 2" xfId="3009"/>
    <cellStyle name="20% - Ênfase3 2 5 2 2 4" xfId="3010"/>
    <cellStyle name="20% - Ênfase3 2 5 2 3" xfId="3011"/>
    <cellStyle name="20% - Ênfase3 2 5 2 3 2" xfId="3012"/>
    <cellStyle name="20% - Ênfase3 2 5 2 3 2 2" xfId="3013"/>
    <cellStyle name="20% - Ênfase3 2 5 2 3 3" xfId="3014"/>
    <cellStyle name="20% - Ênfase3 2 5 2 4" xfId="3015"/>
    <cellStyle name="20% - Ênfase3 2 5 2 4 2" xfId="3016"/>
    <cellStyle name="20% - Ênfase3 2 5 2 5" xfId="3017"/>
    <cellStyle name="20% - Ênfase3 2 5 3" xfId="3018"/>
    <cellStyle name="20% - Ênfase3 2 5 3 2" xfId="3019"/>
    <cellStyle name="20% - Ênfase3 2 5 3 2 2" xfId="3020"/>
    <cellStyle name="20% - Ênfase3 2 5 3 2 2 2" xfId="3021"/>
    <cellStyle name="20% - Ênfase3 2 5 3 2 3" xfId="3022"/>
    <cellStyle name="20% - Ênfase3 2 5 3 3" xfId="3023"/>
    <cellStyle name="20% - Ênfase3 2 5 3 3 2" xfId="3024"/>
    <cellStyle name="20% - Ênfase3 2 5 3 4" xfId="3025"/>
    <cellStyle name="20% - Ênfase3 2 5 4" xfId="3026"/>
    <cellStyle name="20% - Ênfase3 2 5 4 2" xfId="3027"/>
    <cellStyle name="20% - Ênfase3 2 5 4 2 2" xfId="3028"/>
    <cellStyle name="20% - Ênfase3 2 5 4 3" xfId="3029"/>
    <cellStyle name="20% - Ênfase3 2 5 5" xfId="3030"/>
    <cellStyle name="20% - Ênfase3 2 5 5 2" xfId="3031"/>
    <cellStyle name="20% - Ênfase3 2 5 6" xfId="3032"/>
    <cellStyle name="20% - Ênfase3 2 6" xfId="3033"/>
    <cellStyle name="20% - Ênfase3 2 6 2" xfId="3034"/>
    <cellStyle name="20% - Ênfase3 2 6 2 2" xfId="3035"/>
    <cellStyle name="20% - Ênfase3 2 6 2 2 2" xfId="3036"/>
    <cellStyle name="20% - Ênfase3 2 6 2 2 2 2" xfId="3037"/>
    <cellStyle name="20% - Ênfase3 2 6 2 2 3" xfId="3038"/>
    <cellStyle name="20% - Ênfase3 2 6 2 3" xfId="3039"/>
    <cellStyle name="20% - Ênfase3 2 6 2 3 2" xfId="3040"/>
    <cellStyle name="20% - Ênfase3 2 6 2 4" xfId="3041"/>
    <cellStyle name="20% - Ênfase3 2 6 3" xfId="3042"/>
    <cellStyle name="20% - Ênfase3 2 6 3 2" xfId="3043"/>
    <cellStyle name="20% - Ênfase3 2 6 3 2 2" xfId="3044"/>
    <cellStyle name="20% - Ênfase3 2 6 3 3" xfId="3045"/>
    <cellStyle name="20% - Ênfase3 2 6 4" xfId="3046"/>
    <cellStyle name="20% - Ênfase3 2 6 4 2" xfId="3047"/>
    <cellStyle name="20% - Ênfase3 2 6 5" xfId="3048"/>
    <cellStyle name="20% - Ênfase3 2 7" xfId="3049"/>
    <cellStyle name="20% - Ênfase3 2 7 2" xfId="3050"/>
    <cellStyle name="20% - Ênfase3 2 7 2 2" xfId="3051"/>
    <cellStyle name="20% - Ênfase3 2 7 2 2 2" xfId="3052"/>
    <cellStyle name="20% - Ênfase3 2 7 2 3" xfId="3053"/>
    <cellStyle name="20% - Ênfase3 2 7 3" xfId="3054"/>
    <cellStyle name="20% - Ênfase3 2 7 3 2" xfId="3055"/>
    <cellStyle name="20% - Ênfase3 2 7 4" xfId="3056"/>
    <cellStyle name="20% - Ênfase3 2 8" xfId="3057"/>
    <cellStyle name="20% - Ênfase3 2 8 2" xfId="3058"/>
    <cellStyle name="20% - Ênfase3 2 8 2 2" xfId="3059"/>
    <cellStyle name="20% - Ênfase3 2 8 2 2 2" xfId="3060"/>
    <cellStyle name="20% - Ênfase3 2 8 2 3" xfId="3061"/>
    <cellStyle name="20% - Ênfase3 2 8 3" xfId="3062"/>
    <cellStyle name="20% - Ênfase3 2 8 3 2" xfId="3063"/>
    <cellStyle name="20% - Ênfase3 2 8 4" xfId="3064"/>
    <cellStyle name="20% - Ênfase3 2 9" xfId="3065"/>
    <cellStyle name="20% - Ênfase3 2 9 2" xfId="3066"/>
    <cellStyle name="20% - Ênfase3 2 9 2 2" xfId="3067"/>
    <cellStyle name="20% - Ênfase3 2 9 3" xfId="3068"/>
    <cellStyle name="20% - Ênfase3 3" xfId="3069"/>
    <cellStyle name="20% - Ênfase3 3 10" xfId="3070"/>
    <cellStyle name="20% - Ênfase3 3 10 2" xfId="3071"/>
    <cellStyle name="20% - Ênfase3 3 11" xfId="3072"/>
    <cellStyle name="20% - Ênfase3 3 2" xfId="3073"/>
    <cellStyle name="20% - Ênfase3 3 2 10" xfId="3074"/>
    <cellStyle name="20% - Ênfase3 3 2 2" xfId="3075"/>
    <cellStyle name="20% - Ênfase3 3 2 2 2" xfId="3076"/>
    <cellStyle name="20% - Ênfase3 3 2 2 2 2" xfId="3077"/>
    <cellStyle name="20% - Ênfase3 3 2 2 2 2 2" xfId="3078"/>
    <cellStyle name="20% - Ênfase3 3 2 2 2 2 2 2" xfId="3079"/>
    <cellStyle name="20% - Ênfase3 3 2 2 2 2 2 2 2" xfId="3080"/>
    <cellStyle name="20% - Ênfase3 3 2 2 2 2 2 2 2 2" xfId="3081"/>
    <cellStyle name="20% - Ênfase3 3 2 2 2 2 2 2 2 2 2" xfId="3082"/>
    <cellStyle name="20% - Ênfase3 3 2 2 2 2 2 2 2 3" xfId="3083"/>
    <cellStyle name="20% - Ênfase3 3 2 2 2 2 2 2 3" xfId="3084"/>
    <cellStyle name="20% - Ênfase3 3 2 2 2 2 2 2 3 2" xfId="3085"/>
    <cellStyle name="20% - Ênfase3 3 2 2 2 2 2 2 4" xfId="3086"/>
    <cellStyle name="20% - Ênfase3 3 2 2 2 2 2 3" xfId="3087"/>
    <cellStyle name="20% - Ênfase3 3 2 2 2 2 2 3 2" xfId="3088"/>
    <cellStyle name="20% - Ênfase3 3 2 2 2 2 2 3 2 2" xfId="3089"/>
    <cellStyle name="20% - Ênfase3 3 2 2 2 2 2 3 3" xfId="3090"/>
    <cellStyle name="20% - Ênfase3 3 2 2 2 2 2 4" xfId="3091"/>
    <cellStyle name="20% - Ênfase3 3 2 2 2 2 2 4 2" xfId="3092"/>
    <cellStyle name="20% - Ênfase3 3 2 2 2 2 2 5" xfId="3093"/>
    <cellStyle name="20% - Ênfase3 3 2 2 2 2 3" xfId="3094"/>
    <cellStyle name="20% - Ênfase3 3 2 2 2 2 3 2" xfId="3095"/>
    <cellStyle name="20% - Ênfase3 3 2 2 2 2 3 2 2" xfId="3096"/>
    <cellStyle name="20% - Ênfase3 3 2 2 2 2 3 2 2 2" xfId="3097"/>
    <cellStyle name="20% - Ênfase3 3 2 2 2 2 3 2 3" xfId="3098"/>
    <cellStyle name="20% - Ênfase3 3 2 2 2 2 3 3" xfId="3099"/>
    <cellStyle name="20% - Ênfase3 3 2 2 2 2 3 3 2" xfId="3100"/>
    <cellStyle name="20% - Ênfase3 3 2 2 2 2 3 4" xfId="3101"/>
    <cellStyle name="20% - Ênfase3 3 2 2 2 2 4" xfId="3102"/>
    <cellStyle name="20% - Ênfase3 3 2 2 2 2 4 2" xfId="3103"/>
    <cellStyle name="20% - Ênfase3 3 2 2 2 2 4 2 2" xfId="3104"/>
    <cellStyle name="20% - Ênfase3 3 2 2 2 2 4 3" xfId="3105"/>
    <cellStyle name="20% - Ênfase3 3 2 2 2 2 5" xfId="3106"/>
    <cellStyle name="20% - Ênfase3 3 2 2 2 2 5 2" xfId="3107"/>
    <cellStyle name="20% - Ênfase3 3 2 2 2 2 6" xfId="3108"/>
    <cellStyle name="20% - Ênfase3 3 2 2 2 3" xfId="3109"/>
    <cellStyle name="20% - Ênfase3 3 2 2 2 3 2" xfId="3110"/>
    <cellStyle name="20% - Ênfase3 3 2 2 2 3 2 2" xfId="3111"/>
    <cellStyle name="20% - Ênfase3 3 2 2 2 3 2 2 2" xfId="3112"/>
    <cellStyle name="20% - Ênfase3 3 2 2 2 3 2 2 2 2" xfId="3113"/>
    <cellStyle name="20% - Ênfase3 3 2 2 2 3 2 2 3" xfId="3114"/>
    <cellStyle name="20% - Ênfase3 3 2 2 2 3 2 3" xfId="3115"/>
    <cellStyle name="20% - Ênfase3 3 2 2 2 3 2 3 2" xfId="3116"/>
    <cellStyle name="20% - Ênfase3 3 2 2 2 3 2 4" xfId="3117"/>
    <cellStyle name="20% - Ênfase3 3 2 2 2 3 3" xfId="3118"/>
    <cellStyle name="20% - Ênfase3 3 2 2 2 3 3 2" xfId="3119"/>
    <cellStyle name="20% - Ênfase3 3 2 2 2 3 3 2 2" xfId="3120"/>
    <cellStyle name="20% - Ênfase3 3 2 2 2 3 3 3" xfId="3121"/>
    <cellStyle name="20% - Ênfase3 3 2 2 2 3 4" xfId="3122"/>
    <cellStyle name="20% - Ênfase3 3 2 2 2 3 4 2" xfId="3123"/>
    <cellStyle name="20% - Ênfase3 3 2 2 2 3 5" xfId="3124"/>
    <cellStyle name="20% - Ênfase3 3 2 2 2 4" xfId="3125"/>
    <cellStyle name="20% - Ênfase3 3 2 2 2 4 2" xfId="3126"/>
    <cellStyle name="20% - Ênfase3 3 2 2 2 4 2 2" xfId="3127"/>
    <cellStyle name="20% - Ênfase3 3 2 2 2 4 2 2 2" xfId="3128"/>
    <cellStyle name="20% - Ênfase3 3 2 2 2 4 2 3" xfId="3129"/>
    <cellStyle name="20% - Ênfase3 3 2 2 2 4 3" xfId="3130"/>
    <cellStyle name="20% - Ênfase3 3 2 2 2 4 3 2" xfId="3131"/>
    <cellStyle name="20% - Ênfase3 3 2 2 2 4 4" xfId="3132"/>
    <cellStyle name="20% - Ênfase3 3 2 2 2 5" xfId="3133"/>
    <cellStyle name="20% - Ênfase3 3 2 2 2 5 2" xfId="3134"/>
    <cellStyle name="20% - Ênfase3 3 2 2 2 5 2 2" xfId="3135"/>
    <cellStyle name="20% - Ênfase3 3 2 2 2 5 2 2 2" xfId="3136"/>
    <cellStyle name="20% - Ênfase3 3 2 2 2 5 2 3" xfId="3137"/>
    <cellStyle name="20% - Ênfase3 3 2 2 2 5 3" xfId="3138"/>
    <cellStyle name="20% - Ênfase3 3 2 2 2 5 3 2" xfId="3139"/>
    <cellStyle name="20% - Ênfase3 3 2 2 2 5 4" xfId="3140"/>
    <cellStyle name="20% - Ênfase3 3 2 2 2 6" xfId="3141"/>
    <cellStyle name="20% - Ênfase3 3 2 2 2 6 2" xfId="3142"/>
    <cellStyle name="20% - Ênfase3 3 2 2 2 6 2 2" xfId="3143"/>
    <cellStyle name="20% - Ênfase3 3 2 2 2 6 3" xfId="3144"/>
    <cellStyle name="20% - Ênfase3 3 2 2 2 7" xfId="3145"/>
    <cellStyle name="20% - Ênfase3 3 2 2 2 7 2" xfId="3146"/>
    <cellStyle name="20% - Ênfase3 3 2 2 2 8" xfId="3147"/>
    <cellStyle name="20% - Ênfase3 3 2 2 3" xfId="3148"/>
    <cellStyle name="20% - Ênfase3 3 2 2 3 2" xfId="3149"/>
    <cellStyle name="20% - Ênfase3 3 2 2 3 2 2" xfId="3150"/>
    <cellStyle name="20% - Ênfase3 3 2 2 3 2 2 2" xfId="3151"/>
    <cellStyle name="20% - Ênfase3 3 2 2 3 2 2 2 2" xfId="3152"/>
    <cellStyle name="20% - Ênfase3 3 2 2 3 2 2 2 2 2" xfId="3153"/>
    <cellStyle name="20% - Ênfase3 3 2 2 3 2 2 2 3" xfId="3154"/>
    <cellStyle name="20% - Ênfase3 3 2 2 3 2 2 3" xfId="3155"/>
    <cellStyle name="20% - Ênfase3 3 2 2 3 2 2 3 2" xfId="3156"/>
    <cellStyle name="20% - Ênfase3 3 2 2 3 2 2 4" xfId="3157"/>
    <cellStyle name="20% - Ênfase3 3 2 2 3 2 3" xfId="3158"/>
    <cellStyle name="20% - Ênfase3 3 2 2 3 2 3 2" xfId="3159"/>
    <cellStyle name="20% - Ênfase3 3 2 2 3 2 3 2 2" xfId="3160"/>
    <cellStyle name="20% - Ênfase3 3 2 2 3 2 3 3" xfId="3161"/>
    <cellStyle name="20% - Ênfase3 3 2 2 3 2 4" xfId="3162"/>
    <cellStyle name="20% - Ênfase3 3 2 2 3 2 4 2" xfId="3163"/>
    <cellStyle name="20% - Ênfase3 3 2 2 3 2 5" xfId="3164"/>
    <cellStyle name="20% - Ênfase3 3 2 2 3 3" xfId="3165"/>
    <cellStyle name="20% - Ênfase3 3 2 2 3 3 2" xfId="3166"/>
    <cellStyle name="20% - Ênfase3 3 2 2 3 3 2 2" xfId="3167"/>
    <cellStyle name="20% - Ênfase3 3 2 2 3 3 2 2 2" xfId="3168"/>
    <cellStyle name="20% - Ênfase3 3 2 2 3 3 2 3" xfId="3169"/>
    <cellStyle name="20% - Ênfase3 3 2 2 3 3 3" xfId="3170"/>
    <cellStyle name="20% - Ênfase3 3 2 2 3 3 3 2" xfId="3171"/>
    <cellStyle name="20% - Ênfase3 3 2 2 3 3 4" xfId="3172"/>
    <cellStyle name="20% - Ênfase3 3 2 2 3 4" xfId="3173"/>
    <cellStyle name="20% - Ênfase3 3 2 2 3 4 2" xfId="3174"/>
    <cellStyle name="20% - Ênfase3 3 2 2 3 4 2 2" xfId="3175"/>
    <cellStyle name="20% - Ênfase3 3 2 2 3 4 3" xfId="3176"/>
    <cellStyle name="20% - Ênfase3 3 2 2 3 5" xfId="3177"/>
    <cellStyle name="20% - Ênfase3 3 2 2 3 5 2" xfId="3178"/>
    <cellStyle name="20% - Ênfase3 3 2 2 3 6" xfId="3179"/>
    <cellStyle name="20% - Ênfase3 3 2 2 4" xfId="3180"/>
    <cellStyle name="20% - Ênfase3 3 2 2 4 2" xfId="3181"/>
    <cellStyle name="20% - Ênfase3 3 2 2 4 2 2" xfId="3182"/>
    <cellStyle name="20% - Ênfase3 3 2 2 4 2 2 2" xfId="3183"/>
    <cellStyle name="20% - Ênfase3 3 2 2 4 2 2 2 2" xfId="3184"/>
    <cellStyle name="20% - Ênfase3 3 2 2 4 2 2 3" xfId="3185"/>
    <cellStyle name="20% - Ênfase3 3 2 2 4 2 3" xfId="3186"/>
    <cellStyle name="20% - Ênfase3 3 2 2 4 2 3 2" xfId="3187"/>
    <cellStyle name="20% - Ênfase3 3 2 2 4 2 4" xfId="3188"/>
    <cellStyle name="20% - Ênfase3 3 2 2 4 3" xfId="3189"/>
    <cellStyle name="20% - Ênfase3 3 2 2 4 3 2" xfId="3190"/>
    <cellStyle name="20% - Ênfase3 3 2 2 4 3 2 2" xfId="3191"/>
    <cellStyle name="20% - Ênfase3 3 2 2 4 3 3" xfId="3192"/>
    <cellStyle name="20% - Ênfase3 3 2 2 4 4" xfId="3193"/>
    <cellStyle name="20% - Ênfase3 3 2 2 4 4 2" xfId="3194"/>
    <cellStyle name="20% - Ênfase3 3 2 2 4 5" xfId="3195"/>
    <cellStyle name="20% - Ênfase3 3 2 2 5" xfId="3196"/>
    <cellStyle name="20% - Ênfase3 3 2 2 5 2" xfId="3197"/>
    <cellStyle name="20% - Ênfase3 3 2 2 5 2 2" xfId="3198"/>
    <cellStyle name="20% - Ênfase3 3 2 2 5 2 2 2" xfId="3199"/>
    <cellStyle name="20% - Ênfase3 3 2 2 5 2 3" xfId="3200"/>
    <cellStyle name="20% - Ênfase3 3 2 2 5 3" xfId="3201"/>
    <cellStyle name="20% - Ênfase3 3 2 2 5 3 2" xfId="3202"/>
    <cellStyle name="20% - Ênfase3 3 2 2 5 4" xfId="3203"/>
    <cellStyle name="20% - Ênfase3 3 2 2 6" xfId="3204"/>
    <cellStyle name="20% - Ênfase3 3 2 2 6 2" xfId="3205"/>
    <cellStyle name="20% - Ênfase3 3 2 2 6 2 2" xfId="3206"/>
    <cellStyle name="20% - Ênfase3 3 2 2 6 2 2 2" xfId="3207"/>
    <cellStyle name="20% - Ênfase3 3 2 2 6 2 3" xfId="3208"/>
    <cellStyle name="20% - Ênfase3 3 2 2 6 3" xfId="3209"/>
    <cellStyle name="20% - Ênfase3 3 2 2 6 3 2" xfId="3210"/>
    <cellStyle name="20% - Ênfase3 3 2 2 6 4" xfId="3211"/>
    <cellStyle name="20% - Ênfase3 3 2 2 7" xfId="3212"/>
    <cellStyle name="20% - Ênfase3 3 2 2 7 2" xfId="3213"/>
    <cellStyle name="20% - Ênfase3 3 2 2 7 2 2" xfId="3214"/>
    <cellStyle name="20% - Ênfase3 3 2 2 7 3" xfId="3215"/>
    <cellStyle name="20% - Ênfase3 3 2 2 8" xfId="3216"/>
    <cellStyle name="20% - Ênfase3 3 2 2 8 2" xfId="3217"/>
    <cellStyle name="20% - Ênfase3 3 2 2 9" xfId="3218"/>
    <cellStyle name="20% - Ênfase3 3 2 3" xfId="3219"/>
    <cellStyle name="20% - Ênfase3 3 2 3 2" xfId="3220"/>
    <cellStyle name="20% - Ênfase3 3 2 3 2 2" xfId="3221"/>
    <cellStyle name="20% - Ênfase3 3 2 3 2 2 2" xfId="3222"/>
    <cellStyle name="20% - Ênfase3 3 2 3 2 2 2 2" xfId="3223"/>
    <cellStyle name="20% - Ênfase3 3 2 3 2 2 2 2 2" xfId="3224"/>
    <cellStyle name="20% - Ênfase3 3 2 3 2 2 2 2 2 2" xfId="3225"/>
    <cellStyle name="20% - Ênfase3 3 2 3 2 2 2 2 3" xfId="3226"/>
    <cellStyle name="20% - Ênfase3 3 2 3 2 2 2 3" xfId="3227"/>
    <cellStyle name="20% - Ênfase3 3 2 3 2 2 2 3 2" xfId="3228"/>
    <cellStyle name="20% - Ênfase3 3 2 3 2 2 2 4" xfId="3229"/>
    <cellStyle name="20% - Ênfase3 3 2 3 2 2 3" xfId="3230"/>
    <cellStyle name="20% - Ênfase3 3 2 3 2 2 3 2" xfId="3231"/>
    <cellStyle name="20% - Ênfase3 3 2 3 2 2 3 2 2" xfId="3232"/>
    <cellStyle name="20% - Ênfase3 3 2 3 2 2 3 3" xfId="3233"/>
    <cellStyle name="20% - Ênfase3 3 2 3 2 2 4" xfId="3234"/>
    <cellStyle name="20% - Ênfase3 3 2 3 2 2 4 2" xfId="3235"/>
    <cellStyle name="20% - Ênfase3 3 2 3 2 2 5" xfId="3236"/>
    <cellStyle name="20% - Ênfase3 3 2 3 2 3" xfId="3237"/>
    <cellStyle name="20% - Ênfase3 3 2 3 2 3 2" xfId="3238"/>
    <cellStyle name="20% - Ênfase3 3 2 3 2 3 2 2" xfId="3239"/>
    <cellStyle name="20% - Ênfase3 3 2 3 2 3 2 2 2" xfId="3240"/>
    <cellStyle name="20% - Ênfase3 3 2 3 2 3 2 3" xfId="3241"/>
    <cellStyle name="20% - Ênfase3 3 2 3 2 3 3" xfId="3242"/>
    <cellStyle name="20% - Ênfase3 3 2 3 2 3 3 2" xfId="3243"/>
    <cellStyle name="20% - Ênfase3 3 2 3 2 3 4" xfId="3244"/>
    <cellStyle name="20% - Ênfase3 3 2 3 2 4" xfId="3245"/>
    <cellStyle name="20% - Ênfase3 3 2 3 2 4 2" xfId="3246"/>
    <cellStyle name="20% - Ênfase3 3 2 3 2 4 2 2" xfId="3247"/>
    <cellStyle name="20% - Ênfase3 3 2 3 2 4 3" xfId="3248"/>
    <cellStyle name="20% - Ênfase3 3 2 3 2 5" xfId="3249"/>
    <cellStyle name="20% - Ênfase3 3 2 3 2 5 2" xfId="3250"/>
    <cellStyle name="20% - Ênfase3 3 2 3 2 6" xfId="3251"/>
    <cellStyle name="20% - Ênfase3 3 2 3 3" xfId="3252"/>
    <cellStyle name="20% - Ênfase3 3 2 3 3 2" xfId="3253"/>
    <cellStyle name="20% - Ênfase3 3 2 3 3 2 2" xfId="3254"/>
    <cellStyle name="20% - Ênfase3 3 2 3 3 2 2 2" xfId="3255"/>
    <cellStyle name="20% - Ênfase3 3 2 3 3 2 2 2 2" xfId="3256"/>
    <cellStyle name="20% - Ênfase3 3 2 3 3 2 2 3" xfId="3257"/>
    <cellStyle name="20% - Ênfase3 3 2 3 3 2 3" xfId="3258"/>
    <cellStyle name="20% - Ênfase3 3 2 3 3 2 3 2" xfId="3259"/>
    <cellStyle name="20% - Ênfase3 3 2 3 3 2 4" xfId="3260"/>
    <cellStyle name="20% - Ênfase3 3 2 3 3 3" xfId="3261"/>
    <cellStyle name="20% - Ênfase3 3 2 3 3 3 2" xfId="3262"/>
    <cellStyle name="20% - Ênfase3 3 2 3 3 3 2 2" xfId="3263"/>
    <cellStyle name="20% - Ênfase3 3 2 3 3 3 3" xfId="3264"/>
    <cellStyle name="20% - Ênfase3 3 2 3 3 4" xfId="3265"/>
    <cellStyle name="20% - Ênfase3 3 2 3 3 4 2" xfId="3266"/>
    <cellStyle name="20% - Ênfase3 3 2 3 3 5" xfId="3267"/>
    <cellStyle name="20% - Ênfase3 3 2 3 4" xfId="3268"/>
    <cellStyle name="20% - Ênfase3 3 2 3 4 2" xfId="3269"/>
    <cellStyle name="20% - Ênfase3 3 2 3 4 2 2" xfId="3270"/>
    <cellStyle name="20% - Ênfase3 3 2 3 4 2 2 2" xfId="3271"/>
    <cellStyle name="20% - Ênfase3 3 2 3 4 2 3" xfId="3272"/>
    <cellStyle name="20% - Ênfase3 3 2 3 4 3" xfId="3273"/>
    <cellStyle name="20% - Ênfase3 3 2 3 4 3 2" xfId="3274"/>
    <cellStyle name="20% - Ênfase3 3 2 3 4 4" xfId="3275"/>
    <cellStyle name="20% - Ênfase3 3 2 3 5" xfId="3276"/>
    <cellStyle name="20% - Ênfase3 3 2 3 5 2" xfId="3277"/>
    <cellStyle name="20% - Ênfase3 3 2 3 5 2 2" xfId="3278"/>
    <cellStyle name="20% - Ênfase3 3 2 3 5 2 2 2" xfId="3279"/>
    <cellStyle name="20% - Ênfase3 3 2 3 5 2 3" xfId="3280"/>
    <cellStyle name="20% - Ênfase3 3 2 3 5 3" xfId="3281"/>
    <cellStyle name="20% - Ênfase3 3 2 3 5 3 2" xfId="3282"/>
    <cellStyle name="20% - Ênfase3 3 2 3 5 4" xfId="3283"/>
    <cellStyle name="20% - Ênfase3 3 2 3 6" xfId="3284"/>
    <cellStyle name="20% - Ênfase3 3 2 3 6 2" xfId="3285"/>
    <cellStyle name="20% - Ênfase3 3 2 3 6 2 2" xfId="3286"/>
    <cellStyle name="20% - Ênfase3 3 2 3 6 3" xfId="3287"/>
    <cellStyle name="20% - Ênfase3 3 2 3 7" xfId="3288"/>
    <cellStyle name="20% - Ênfase3 3 2 3 7 2" xfId="3289"/>
    <cellStyle name="20% - Ênfase3 3 2 3 8" xfId="3290"/>
    <cellStyle name="20% - Ênfase3 3 2 4" xfId="3291"/>
    <cellStyle name="20% - Ênfase3 3 2 4 2" xfId="3292"/>
    <cellStyle name="20% - Ênfase3 3 2 4 2 2" xfId="3293"/>
    <cellStyle name="20% - Ênfase3 3 2 4 2 2 2" xfId="3294"/>
    <cellStyle name="20% - Ênfase3 3 2 4 2 2 2 2" xfId="3295"/>
    <cellStyle name="20% - Ênfase3 3 2 4 2 2 2 2 2" xfId="3296"/>
    <cellStyle name="20% - Ênfase3 3 2 4 2 2 2 3" xfId="3297"/>
    <cellStyle name="20% - Ênfase3 3 2 4 2 2 3" xfId="3298"/>
    <cellStyle name="20% - Ênfase3 3 2 4 2 2 3 2" xfId="3299"/>
    <cellStyle name="20% - Ênfase3 3 2 4 2 2 4" xfId="3300"/>
    <cellStyle name="20% - Ênfase3 3 2 4 2 3" xfId="3301"/>
    <cellStyle name="20% - Ênfase3 3 2 4 2 3 2" xfId="3302"/>
    <cellStyle name="20% - Ênfase3 3 2 4 2 3 2 2" xfId="3303"/>
    <cellStyle name="20% - Ênfase3 3 2 4 2 3 3" xfId="3304"/>
    <cellStyle name="20% - Ênfase3 3 2 4 2 4" xfId="3305"/>
    <cellStyle name="20% - Ênfase3 3 2 4 2 4 2" xfId="3306"/>
    <cellStyle name="20% - Ênfase3 3 2 4 2 5" xfId="3307"/>
    <cellStyle name="20% - Ênfase3 3 2 4 3" xfId="3308"/>
    <cellStyle name="20% - Ênfase3 3 2 4 3 2" xfId="3309"/>
    <cellStyle name="20% - Ênfase3 3 2 4 3 2 2" xfId="3310"/>
    <cellStyle name="20% - Ênfase3 3 2 4 3 2 2 2" xfId="3311"/>
    <cellStyle name="20% - Ênfase3 3 2 4 3 2 3" xfId="3312"/>
    <cellStyle name="20% - Ênfase3 3 2 4 3 3" xfId="3313"/>
    <cellStyle name="20% - Ênfase3 3 2 4 3 3 2" xfId="3314"/>
    <cellStyle name="20% - Ênfase3 3 2 4 3 4" xfId="3315"/>
    <cellStyle name="20% - Ênfase3 3 2 4 4" xfId="3316"/>
    <cellStyle name="20% - Ênfase3 3 2 4 4 2" xfId="3317"/>
    <cellStyle name="20% - Ênfase3 3 2 4 4 2 2" xfId="3318"/>
    <cellStyle name="20% - Ênfase3 3 2 4 4 3" xfId="3319"/>
    <cellStyle name="20% - Ênfase3 3 2 4 5" xfId="3320"/>
    <cellStyle name="20% - Ênfase3 3 2 4 5 2" xfId="3321"/>
    <cellStyle name="20% - Ênfase3 3 2 4 6" xfId="3322"/>
    <cellStyle name="20% - Ênfase3 3 2 5" xfId="3323"/>
    <cellStyle name="20% - Ênfase3 3 2 5 2" xfId="3324"/>
    <cellStyle name="20% - Ênfase3 3 2 5 2 2" xfId="3325"/>
    <cellStyle name="20% - Ênfase3 3 2 5 2 2 2" xfId="3326"/>
    <cellStyle name="20% - Ênfase3 3 2 5 2 2 2 2" xfId="3327"/>
    <cellStyle name="20% - Ênfase3 3 2 5 2 2 3" xfId="3328"/>
    <cellStyle name="20% - Ênfase3 3 2 5 2 3" xfId="3329"/>
    <cellStyle name="20% - Ênfase3 3 2 5 2 3 2" xfId="3330"/>
    <cellStyle name="20% - Ênfase3 3 2 5 2 4" xfId="3331"/>
    <cellStyle name="20% - Ênfase3 3 2 5 3" xfId="3332"/>
    <cellStyle name="20% - Ênfase3 3 2 5 3 2" xfId="3333"/>
    <cellStyle name="20% - Ênfase3 3 2 5 3 2 2" xfId="3334"/>
    <cellStyle name="20% - Ênfase3 3 2 5 3 3" xfId="3335"/>
    <cellStyle name="20% - Ênfase3 3 2 5 4" xfId="3336"/>
    <cellStyle name="20% - Ênfase3 3 2 5 4 2" xfId="3337"/>
    <cellStyle name="20% - Ênfase3 3 2 5 5" xfId="3338"/>
    <cellStyle name="20% - Ênfase3 3 2 6" xfId="3339"/>
    <cellStyle name="20% - Ênfase3 3 2 6 2" xfId="3340"/>
    <cellStyle name="20% - Ênfase3 3 2 6 2 2" xfId="3341"/>
    <cellStyle name="20% - Ênfase3 3 2 6 2 2 2" xfId="3342"/>
    <cellStyle name="20% - Ênfase3 3 2 6 2 3" xfId="3343"/>
    <cellStyle name="20% - Ênfase3 3 2 6 3" xfId="3344"/>
    <cellStyle name="20% - Ênfase3 3 2 6 3 2" xfId="3345"/>
    <cellStyle name="20% - Ênfase3 3 2 6 4" xfId="3346"/>
    <cellStyle name="20% - Ênfase3 3 2 7" xfId="3347"/>
    <cellStyle name="20% - Ênfase3 3 2 7 2" xfId="3348"/>
    <cellStyle name="20% - Ênfase3 3 2 7 2 2" xfId="3349"/>
    <cellStyle name="20% - Ênfase3 3 2 7 2 2 2" xfId="3350"/>
    <cellStyle name="20% - Ênfase3 3 2 7 2 3" xfId="3351"/>
    <cellStyle name="20% - Ênfase3 3 2 7 3" xfId="3352"/>
    <cellStyle name="20% - Ênfase3 3 2 7 3 2" xfId="3353"/>
    <cellStyle name="20% - Ênfase3 3 2 7 4" xfId="3354"/>
    <cellStyle name="20% - Ênfase3 3 2 8" xfId="3355"/>
    <cellStyle name="20% - Ênfase3 3 2 8 2" xfId="3356"/>
    <cellStyle name="20% - Ênfase3 3 2 8 2 2" xfId="3357"/>
    <cellStyle name="20% - Ênfase3 3 2 8 3" xfId="3358"/>
    <cellStyle name="20% - Ênfase3 3 2 9" xfId="3359"/>
    <cellStyle name="20% - Ênfase3 3 2 9 2" xfId="3360"/>
    <cellStyle name="20% - Ênfase3 3 3" xfId="3361"/>
    <cellStyle name="20% - Ênfase3 3 3 2" xfId="3362"/>
    <cellStyle name="20% - Ênfase3 3 3 2 2" xfId="3363"/>
    <cellStyle name="20% - Ênfase3 3 3 2 2 2" xfId="3364"/>
    <cellStyle name="20% - Ênfase3 3 3 2 2 2 2" xfId="3365"/>
    <cellStyle name="20% - Ênfase3 3 3 2 2 2 2 2" xfId="3366"/>
    <cellStyle name="20% - Ênfase3 3 3 2 2 2 2 2 2" xfId="3367"/>
    <cellStyle name="20% - Ênfase3 3 3 2 2 2 2 2 2 2" xfId="3368"/>
    <cellStyle name="20% - Ênfase3 3 3 2 2 2 2 2 3" xfId="3369"/>
    <cellStyle name="20% - Ênfase3 3 3 2 2 2 2 3" xfId="3370"/>
    <cellStyle name="20% - Ênfase3 3 3 2 2 2 2 3 2" xfId="3371"/>
    <cellStyle name="20% - Ênfase3 3 3 2 2 2 2 4" xfId="3372"/>
    <cellStyle name="20% - Ênfase3 3 3 2 2 2 3" xfId="3373"/>
    <cellStyle name="20% - Ênfase3 3 3 2 2 2 3 2" xfId="3374"/>
    <cellStyle name="20% - Ênfase3 3 3 2 2 2 3 2 2" xfId="3375"/>
    <cellStyle name="20% - Ênfase3 3 3 2 2 2 3 3" xfId="3376"/>
    <cellStyle name="20% - Ênfase3 3 3 2 2 2 4" xfId="3377"/>
    <cellStyle name="20% - Ênfase3 3 3 2 2 2 4 2" xfId="3378"/>
    <cellStyle name="20% - Ênfase3 3 3 2 2 2 5" xfId="3379"/>
    <cellStyle name="20% - Ênfase3 3 3 2 2 3" xfId="3380"/>
    <cellStyle name="20% - Ênfase3 3 3 2 2 3 2" xfId="3381"/>
    <cellStyle name="20% - Ênfase3 3 3 2 2 3 2 2" xfId="3382"/>
    <cellStyle name="20% - Ênfase3 3 3 2 2 3 2 2 2" xfId="3383"/>
    <cellStyle name="20% - Ênfase3 3 3 2 2 3 2 3" xfId="3384"/>
    <cellStyle name="20% - Ênfase3 3 3 2 2 3 3" xfId="3385"/>
    <cellStyle name="20% - Ênfase3 3 3 2 2 3 3 2" xfId="3386"/>
    <cellStyle name="20% - Ênfase3 3 3 2 2 3 4" xfId="3387"/>
    <cellStyle name="20% - Ênfase3 3 3 2 2 4" xfId="3388"/>
    <cellStyle name="20% - Ênfase3 3 3 2 2 4 2" xfId="3389"/>
    <cellStyle name="20% - Ênfase3 3 3 2 2 4 2 2" xfId="3390"/>
    <cellStyle name="20% - Ênfase3 3 3 2 2 4 3" xfId="3391"/>
    <cellStyle name="20% - Ênfase3 3 3 2 2 5" xfId="3392"/>
    <cellStyle name="20% - Ênfase3 3 3 2 2 5 2" xfId="3393"/>
    <cellStyle name="20% - Ênfase3 3 3 2 2 6" xfId="3394"/>
    <cellStyle name="20% - Ênfase3 3 3 2 3" xfId="3395"/>
    <cellStyle name="20% - Ênfase3 3 3 2 3 2" xfId="3396"/>
    <cellStyle name="20% - Ênfase3 3 3 2 3 2 2" xfId="3397"/>
    <cellStyle name="20% - Ênfase3 3 3 2 3 2 2 2" xfId="3398"/>
    <cellStyle name="20% - Ênfase3 3 3 2 3 2 2 2 2" xfId="3399"/>
    <cellStyle name="20% - Ênfase3 3 3 2 3 2 2 3" xfId="3400"/>
    <cellStyle name="20% - Ênfase3 3 3 2 3 2 3" xfId="3401"/>
    <cellStyle name="20% - Ênfase3 3 3 2 3 2 3 2" xfId="3402"/>
    <cellStyle name="20% - Ênfase3 3 3 2 3 2 4" xfId="3403"/>
    <cellStyle name="20% - Ênfase3 3 3 2 3 3" xfId="3404"/>
    <cellStyle name="20% - Ênfase3 3 3 2 3 3 2" xfId="3405"/>
    <cellStyle name="20% - Ênfase3 3 3 2 3 3 2 2" xfId="3406"/>
    <cellStyle name="20% - Ênfase3 3 3 2 3 3 3" xfId="3407"/>
    <cellStyle name="20% - Ênfase3 3 3 2 3 4" xfId="3408"/>
    <cellStyle name="20% - Ênfase3 3 3 2 3 4 2" xfId="3409"/>
    <cellStyle name="20% - Ênfase3 3 3 2 3 5" xfId="3410"/>
    <cellStyle name="20% - Ênfase3 3 3 2 4" xfId="3411"/>
    <cellStyle name="20% - Ênfase3 3 3 2 4 2" xfId="3412"/>
    <cellStyle name="20% - Ênfase3 3 3 2 4 2 2" xfId="3413"/>
    <cellStyle name="20% - Ênfase3 3 3 2 4 2 2 2" xfId="3414"/>
    <cellStyle name="20% - Ênfase3 3 3 2 4 2 3" xfId="3415"/>
    <cellStyle name="20% - Ênfase3 3 3 2 4 3" xfId="3416"/>
    <cellStyle name="20% - Ênfase3 3 3 2 4 3 2" xfId="3417"/>
    <cellStyle name="20% - Ênfase3 3 3 2 4 4" xfId="3418"/>
    <cellStyle name="20% - Ênfase3 3 3 2 5" xfId="3419"/>
    <cellStyle name="20% - Ênfase3 3 3 2 5 2" xfId="3420"/>
    <cellStyle name="20% - Ênfase3 3 3 2 5 2 2" xfId="3421"/>
    <cellStyle name="20% - Ênfase3 3 3 2 5 2 2 2" xfId="3422"/>
    <cellStyle name="20% - Ênfase3 3 3 2 5 2 3" xfId="3423"/>
    <cellStyle name="20% - Ênfase3 3 3 2 5 3" xfId="3424"/>
    <cellStyle name="20% - Ênfase3 3 3 2 5 3 2" xfId="3425"/>
    <cellStyle name="20% - Ênfase3 3 3 2 5 4" xfId="3426"/>
    <cellStyle name="20% - Ênfase3 3 3 2 6" xfId="3427"/>
    <cellStyle name="20% - Ênfase3 3 3 2 6 2" xfId="3428"/>
    <cellStyle name="20% - Ênfase3 3 3 2 6 2 2" xfId="3429"/>
    <cellStyle name="20% - Ênfase3 3 3 2 6 3" xfId="3430"/>
    <cellStyle name="20% - Ênfase3 3 3 2 7" xfId="3431"/>
    <cellStyle name="20% - Ênfase3 3 3 2 7 2" xfId="3432"/>
    <cellStyle name="20% - Ênfase3 3 3 2 8" xfId="3433"/>
    <cellStyle name="20% - Ênfase3 3 3 3" xfId="3434"/>
    <cellStyle name="20% - Ênfase3 3 3 3 2" xfId="3435"/>
    <cellStyle name="20% - Ênfase3 3 3 3 2 2" xfId="3436"/>
    <cellStyle name="20% - Ênfase3 3 3 3 2 2 2" xfId="3437"/>
    <cellStyle name="20% - Ênfase3 3 3 3 2 2 2 2" xfId="3438"/>
    <cellStyle name="20% - Ênfase3 3 3 3 2 2 2 2 2" xfId="3439"/>
    <cellStyle name="20% - Ênfase3 3 3 3 2 2 2 3" xfId="3440"/>
    <cellStyle name="20% - Ênfase3 3 3 3 2 2 3" xfId="3441"/>
    <cellStyle name="20% - Ênfase3 3 3 3 2 2 3 2" xfId="3442"/>
    <cellStyle name="20% - Ênfase3 3 3 3 2 2 4" xfId="3443"/>
    <cellStyle name="20% - Ênfase3 3 3 3 2 3" xfId="3444"/>
    <cellStyle name="20% - Ênfase3 3 3 3 2 3 2" xfId="3445"/>
    <cellStyle name="20% - Ênfase3 3 3 3 2 3 2 2" xfId="3446"/>
    <cellStyle name="20% - Ênfase3 3 3 3 2 3 3" xfId="3447"/>
    <cellStyle name="20% - Ênfase3 3 3 3 2 4" xfId="3448"/>
    <cellStyle name="20% - Ênfase3 3 3 3 2 4 2" xfId="3449"/>
    <cellStyle name="20% - Ênfase3 3 3 3 2 5" xfId="3450"/>
    <cellStyle name="20% - Ênfase3 3 3 3 3" xfId="3451"/>
    <cellStyle name="20% - Ênfase3 3 3 3 3 2" xfId="3452"/>
    <cellStyle name="20% - Ênfase3 3 3 3 3 2 2" xfId="3453"/>
    <cellStyle name="20% - Ênfase3 3 3 3 3 2 2 2" xfId="3454"/>
    <cellStyle name="20% - Ênfase3 3 3 3 3 2 3" xfId="3455"/>
    <cellStyle name="20% - Ênfase3 3 3 3 3 3" xfId="3456"/>
    <cellStyle name="20% - Ênfase3 3 3 3 3 3 2" xfId="3457"/>
    <cellStyle name="20% - Ênfase3 3 3 3 3 4" xfId="3458"/>
    <cellStyle name="20% - Ênfase3 3 3 3 4" xfId="3459"/>
    <cellStyle name="20% - Ênfase3 3 3 3 4 2" xfId="3460"/>
    <cellStyle name="20% - Ênfase3 3 3 3 4 2 2" xfId="3461"/>
    <cellStyle name="20% - Ênfase3 3 3 3 4 3" xfId="3462"/>
    <cellStyle name="20% - Ênfase3 3 3 3 5" xfId="3463"/>
    <cellStyle name="20% - Ênfase3 3 3 3 5 2" xfId="3464"/>
    <cellStyle name="20% - Ênfase3 3 3 3 6" xfId="3465"/>
    <cellStyle name="20% - Ênfase3 3 3 4" xfId="3466"/>
    <cellStyle name="20% - Ênfase3 3 3 4 2" xfId="3467"/>
    <cellStyle name="20% - Ênfase3 3 3 4 2 2" xfId="3468"/>
    <cellStyle name="20% - Ênfase3 3 3 4 2 2 2" xfId="3469"/>
    <cellStyle name="20% - Ênfase3 3 3 4 2 2 2 2" xfId="3470"/>
    <cellStyle name="20% - Ênfase3 3 3 4 2 2 3" xfId="3471"/>
    <cellStyle name="20% - Ênfase3 3 3 4 2 3" xfId="3472"/>
    <cellStyle name="20% - Ênfase3 3 3 4 2 3 2" xfId="3473"/>
    <cellStyle name="20% - Ênfase3 3 3 4 2 4" xfId="3474"/>
    <cellStyle name="20% - Ênfase3 3 3 4 3" xfId="3475"/>
    <cellStyle name="20% - Ênfase3 3 3 4 3 2" xfId="3476"/>
    <cellStyle name="20% - Ênfase3 3 3 4 3 2 2" xfId="3477"/>
    <cellStyle name="20% - Ênfase3 3 3 4 3 3" xfId="3478"/>
    <cellStyle name="20% - Ênfase3 3 3 4 4" xfId="3479"/>
    <cellStyle name="20% - Ênfase3 3 3 4 4 2" xfId="3480"/>
    <cellStyle name="20% - Ênfase3 3 3 4 5" xfId="3481"/>
    <cellStyle name="20% - Ênfase3 3 3 5" xfId="3482"/>
    <cellStyle name="20% - Ênfase3 3 3 5 2" xfId="3483"/>
    <cellStyle name="20% - Ênfase3 3 3 5 2 2" xfId="3484"/>
    <cellStyle name="20% - Ênfase3 3 3 5 2 2 2" xfId="3485"/>
    <cellStyle name="20% - Ênfase3 3 3 5 2 3" xfId="3486"/>
    <cellStyle name="20% - Ênfase3 3 3 5 3" xfId="3487"/>
    <cellStyle name="20% - Ênfase3 3 3 5 3 2" xfId="3488"/>
    <cellStyle name="20% - Ênfase3 3 3 5 4" xfId="3489"/>
    <cellStyle name="20% - Ênfase3 3 3 6" xfId="3490"/>
    <cellStyle name="20% - Ênfase3 3 3 6 2" xfId="3491"/>
    <cellStyle name="20% - Ênfase3 3 3 6 2 2" xfId="3492"/>
    <cellStyle name="20% - Ênfase3 3 3 6 2 2 2" xfId="3493"/>
    <cellStyle name="20% - Ênfase3 3 3 6 2 3" xfId="3494"/>
    <cellStyle name="20% - Ênfase3 3 3 6 3" xfId="3495"/>
    <cellStyle name="20% - Ênfase3 3 3 6 3 2" xfId="3496"/>
    <cellStyle name="20% - Ênfase3 3 3 6 4" xfId="3497"/>
    <cellStyle name="20% - Ênfase3 3 3 7" xfId="3498"/>
    <cellStyle name="20% - Ênfase3 3 3 7 2" xfId="3499"/>
    <cellStyle name="20% - Ênfase3 3 3 7 2 2" xfId="3500"/>
    <cellStyle name="20% - Ênfase3 3 3 7 3" xfId="3501"/>
    <cellStyle name="20% - Ênfase3 3 3 8" xfId="3502"/>
    <cellStyle name="20% - Ênfase3 3 3 8 2" xfId="3503"/>
    <cellStyle name="20% - Ênfase3 3 3 9" xfId="3504"/>
    <cellStyle name="20% - Ênfase3 3 4" xfId="3505"/>
    <cellStyle name="20% - Ênfase3 3 4 2" xfId="3506"/>
    <cellStyle name="20% - Ênfase3 3 4 2 2" xfId="3507"/>
    <cellStyle name="20% - Ênfase3 3 4 2 2 2" xfId="3508"/>
    <cellStyle name="20% - Ênfase3 3 4 2 2 2 2" xfId="3509"/>
    <cellStyle name="20% - Ênfase3 3 4 2 2 2 2 2" xfId="3510"/>
    <cellStyle name="20% - Ênfase3 3 4 2 2 2 2 2 2" xfId="3511"/>
    <cellStyle name="20% - Ênfase3 3 4 2 2 2 2 3" xfId="3512"/>
    <cellStyle name="20% - Ênfase3 3 4 2 2 2 3" xfId="3513"/>
    <cellStyle name="20% - Ênfase3 3 4 2 2 2 3 2" xfId="3514"/>
    <cellStyle name="20% - Ênfase3 3 4 2 2 2 4" xfId="3515"/>
    <cellStyle name="20% - Ênfase3 3 4 2 2 3" xfId="3516"/>
    <cellStyle name="20% - Ênfase3 3 4 2 2 3 2" xfId="3517"/>
    <cellStyle name="20% - Ênfase3 3 4 2 2 3 2 2" xfId="3518"/>
    <cellStyle name="20% - Ênfase3 3 4 2 2 3 3" xfId="3519"/>
    <cellStyle name="20% - Ênfase3 3 4 2 2 4" xfId="3520"/>
    <cellStyle name="20% - Ênfase3 3 4 2 2 4 2" xfId="3521"/>
    <cellStyle name="20% - Ênfase3 3 4 2 2 5" xfId="3522"/>
    <cellStyle name="20% - Ênfase3 3 4 2 3" xfId="3523"/>
    <cellStyle name="20% - Ênfase3 3 4 2 3 2" xfId="3524"/>
    <cellStyle name="20% - Ênfase3 3 4 2 3 2 2" xfId="3525"/>
    <cellStyle name="20% - Ênfase3 3 4 2 3 2 2 2" xfId="3526"/>
    <cellStyle name="20% - Ênfase3 3 4 2 3 2 3" xfId="3527"/>
    <cellStyle name="20% - Ênfase3 3 4 2 3 3" xfId="3528"/>
    <cellStyle name="20% - Ênfase3 3 4 2 3 3 2" xfId="3529"/>
    <cellStyle name="20% - Ênfase3 3 4 2 3 4" xfId="3530"/>
    <cellStyle name="20% - Ênfase3 3 4 2 4" xfId="3531"/>
    <cellStyle name="20% - Ênfase3 3 4 2 4 2" xfId="3532"/>
    <cellStyle name="20% - Ênfase3 3 4 2 4 2 2" xfId="3533"/>
    <cellStyle name="20% - Ênfase3 3 4 2 4 3" xfId="3534"/>
    <cellStyle name="20% - Ênfase3 3 4 2 5" xfId="3535"/>
    <cellStyle name="20% - Ênfase3 3 4 2 5 2" xfId="3536"/>
    <cellStyle name="20% - Ênfase3 3 4 2 6" xfId="3537"/>
    <cellStyle name="20% - Ênfase3 3 4 3" xfId="3538"/>
    <cellStyle name="20% - Ênfase3 3 4 3 2" xfId="3539"/>
    <cellStyle name="20% - Ênfase3 3 4 3 2 2" xfId="3540"/>
    <cellStyle name="20% - Ênfase3 3 4 3 2 2 2" xfId="3541"/>
    <cellStyle name="20% - Ênfase3 3 4 3 2 2 2 2" xfId="3542"/>
    <cellStyle name="20% - Ênfase3 3 4 3 2 2 3" xfId="3543"/>
    <cellStyle name="20% - Ênfase3 3 4 3 2 3" xfId="3544"/>
    <cellStyle name="20% - Ênfase3 3 4 3 2 3 2" xfId="3545"/>
    <cellStyle name="20% - Ênfase3 3 4 3 2 4" xfId="3546"/>
    <cellStyle name="20% - Ênfase3 3 4 3 3" xfId="3547"/>
    <cellStyle name="20% - Ênfase3 3 4 3 3 2" xfId="3548"/>
    <cellStyle name="20% - Ênfase3 3 4 3 3 2 2" xfId="3549"/>
    <cellStyle name="20% - Ênfase3 3 4 3 3 3" xfId="3550"/>
    <cellStyle name="20% - Ênfase3 3 4 3 4" xfId="3551"/>
    <cellStyle name="20% - Ênfase3 3 4 3 4 2" xfId="3552"/>
    <cellStyle name="20% - Ênfase3 3 4 3 5" xfId="3553"/>
    <cellStyle name="20% - Ênfase3 3 4 4" xfId="3554"/>
    <cellStyle name="20% - Ênfase3 3 4 4 2" xfId="3555"/>
    <cellStyle name="20% - Ênfase3 3 4 4 2 2" xfId="3556"/>
    <cellStyle name="20% - Ênfase3 3 4 4 2 2 2" xfId="3557"/>
    <cellStyle name="20% - Ênfase3 3 4 4 2 3" xfId="3558"/>
    <cellStyle name="20% - Ênfase3 3 4 4 3" xfId="3559"/>
    <cellStyle name="20% - Ênfase3 3 4 4 3 2" xfId="3560"/>
    <cellStyle name="20% - Ênfase3 3 4 4 4" xfId="3561"/>
    <cellStyle name="20% - Ênfase3 3 4 5" xfId="3562"/>
    <cellStyle name="20% - Ênfase3 3 4 5 2" xfId="3563"/>
    <cellStyle name="20% - Ênfase3 3 4 5 2 2" xfId="3564"/>
    <cellStyle name="20% - Ênfase3 3 4 5 2 2 2" xfId="3565"/>
    <cellStyle name="20% - Ênfase3 3 4 5 2 3" xfId="3566"/>
    <cellStyle name="20% - Ênfase3 3 4 5 3" xfId="3567"/>
    <cellStyle name="20% - Ênfase3 3 4 5 3 2" xfId="3568"/>
    <cellStyle name="20% - Ênfase3 3 4 5 4" xfId="3569"/>
    <cellStyle name="20% - Ênfase3 3 4 6" xfId="3570"/>
    <cellStyle name="20% - Ênfase3 3 4 6 2" xfId="3571"/>
    <cellStyle name="20% - Ênfase3 3 4 6 2 2" xfId="3572"/>
    <cellStyle name="20% - Ênfase3 3 4 6 3" xfId="3573"/>
    <cellStyle name="20% - Ênfase3 3 4 7" xfId="3574"/>
    <cellStyle name="20% - Ênfase3 3 4 7 2" xfId="3575"/>
    <cellStyle name="20% - Ênfase3 3 4 8" xfId="3576"/>
    <cellStyle name="20% - Ênfase3 3 5" xfId="3577"/>
    <cellStyle name="20% - Ênfase3 3 5 2" xfId="3578"/>
    <cellStyle name="20% - Ênfase3 3 5 2 2" xfId="3579"/>
    <cellStyle name="20% - Ênfase3 3 5 2 2 2" xfId="3580"/>
    <cellStyle name="20% - Ênfase3 3 5 2 2 2 2" xfId="3581"/>
    <cellStyle name="20% - Ênfase3 3 5 2 2 2 2 2" xfId="3582"/>
    <cellStyle name="20% - Ênfase3 3 5 2 2 2 3" xfId="3583"/>
    <cellStyle name="20% - Ênfase3 3 5 2 2 3" xfId="3584"/>
    <cellStyle name="20% - Ênfase3 3 5 2 2 3 2" xfId="3585"/>
    <cellStyle name="20% - Ênfase3 3 5 2 2 4" xfId="3586"/>
    <cellStyle name="20% - Ênfase3 3 5 2 3" xfId="3587"/>
    <cellStyle name="20% - Ênfase3 3 5 2 3 2" xfId="3588"/>
    <cellStyle name="20% - Ênfase3 3 5 2 3 2 2" xfId="3589"/>
    <cellStyle name="20% - Ênfase3 3 5 2 3 3" xfId="3590"/>
    <cellStyle name="20% - Ênfase3 3 5 2 4" xfId="3591"/>
    <cellStyle name="20% - Ênfase3 3 5 2 4 2" xfId="3592"/>
    <cellStyle name="20% - Ênfase3 3 5 2 5" xfId="3593"/>
    <cellStyle name="20% - Ênfase3 3 5 3" xfId="3594"/>
    <cellStyle name="20% - Ênfase3 3 5 3 2" xfId="3595"/>
    <cellStyle name="20% - Ênfase3 3 5 3 2 2" xfId="3596"/>
    <cellStyle name="20% - Ênfase3 3 5 3 2 2 2" xfId="3597"/>
    <cellStyle name="20% - Ênfase3 3 5 3 2 3" xfId="3598"/>
    <cellStyle name="20% - Ênfase3 3 5 3 3" xfId="3599"/>
    <cellStyle name="20% - Ênfase3 3 5 3 3 2" xfId="3600"/>
    <cellStyle name="20% - Ênfase3 3 5 3 4" xfId="3601"/>
    <cellStyle name="20% - Ênfase3 3 5 4" xfId="3602"/>
    <cellStyle name="20% - Ênfase3 3 5 4 2" xfId="3603"/>
    <cellStyle name="20% - Ênfase3 3 5 4 2 2" xfId="3604"/>
    <cellStyle name="20% - Ênfase3 3 5 4 3" xfId="3605"/>
    <cellStyle name="20% - Ênfase3 3 5 5" xfId="3606"/>
    <cellStyle name="20% - Ênfase3 3 5 5 2" xfId="3607"/>
    <cellStyle name="20% - Ênfase3 3 5 6" xfId="3608"/>
    <cellStyle name="20% - Ênfase3 3 6" xfId="3609"/>
    <cellStyle name="20% - Ênfase3 3 6 2" xfId="3610"/>
    <cellStyle name="20% - Ênfase3 3 6 2 2" xfId="3611"/>
    <cellStyle name="20% - Ênfase3 3 6 2 2 2" xfId="3612"/>
    <cellStyle name="20% - Ênfase3 3 6 2 2 2 2" xfId="3613"/>
    <cellStyle name="20% - Ênfase3 3 6 2 2 3" xfId="3614"/>
    <cellStyle name="20% - Ênfase3 3 6 2 3" xfId="3615"/>
    <cellStyle name="20% - Ênfase3 3 6 2 3 2" xfId="3616"/>
    <cellStyle name="20% - Ênfase3 3 6 2 4" xfId="3617"/>
    <cellStyle name="20% - Ênfase3 3 6 3" xfId="3618"/>
    <cellStyle name="20% - Ênfase3 3 6 3 2" xfId="3619"/>
    <cellStyle name="20% - Ênfase3 3 6 3 2 2" xfId="3620"/>
    <cellStyle name="20% - Ênfase3 3 6 3 3" xfId="3621"/>
    <cellStyle name="20% - Ênfase3 3 6 4" xfId="3622"/>
    <cellStyle name="20% - Ênfase3 3 6 4 2" xfId="3623"/>
    <cellStyle name="20% - Ênfase3 3 6 5" xfId="3624"/>
    <cellStyle name="20% - Ênfase3 3 7" xfId="3625"/>
    <cellStyle name="20% - Ênfase3 3 7 2" xfId="3626"/>
    <cellStyle name="20% - Ênfase3 3 7 2 2" xfId="3627"/>
    <cellStyle name="20% - Ênfase3 3 7 2 2 2" xfId="3628"/>
    <cellStyle name="20% - Ênfase3 3 7 2 3" xfId="3629"/>
    <cellStyle name="20% - Ênfase3 3 7 3" xfId="3630"/>
    <cellStyle name="20% - Ênfase3 3 7 3 2" xfId="3631"/>
    <cellStyle name="20% - Ênfase3 3 7 4" xfId="3632"/>
    <cellStyle name="20% - Ênfase3 3 8" xfId="3633"/>
    <cellStyle name="20% - Ênfase3 3 8 2" xfId="3634"/>
    <cellStyle name="20% - Ênfase3 3 8 2 2" xfId="3635"/>
    <cellStyle name="20% - Ênfase3 3 8 2 2 2" xfId="3636"/>
    <cellStyle name="20% - Ênfase3 3 8 2 3" xfId="3637"/>
    <cellStyle name="20% - Ênfase3 3 8 3" xfId="3638"/>
    <cellStyle name="20% - Ênfase3 3 8 3 2" xfId="3639"/>
    <cellStyle name="20% - Ênfase3 3 8 4" xfId="3640"/>
    <cellStyle name="20% - Ênfase3 3 9" xfId="3641"/>
    <cellStyle name="20% - Ênfase3 3 9 2" xfId="3642"/>
    <cellStyle name="20% - Ênfase3 3 9 2 2" xfId="3643"/>
    <cellStyle name="20% - Ênfase3 3 9 3" xfId="3644"/>
    <cellStyle name="20% - Ênfase3 4" xfId="3645"/>
    <cellStyle name="20% - Ênfase3 5" xfId="3646"/>
    <cellStyle name="20% - Ênfase3 6" xfId="3647"/>
    <cellStyle name="20% - Ênfase3 7" xfId="3648"/>
    <cellStyle name="20% - Ênfase3 8" xfId="3649"/>
    <cellStyle name="20% - Ênfase3 8 2" xfId="3650"/>
    <cellStyle name="20% - Ênfase3 8 2 2" xfId="3651"/>
    <cellStyle name="20% - Ênfase3 8 2 2 2" xfId="3652"/>
    <cellStyle name="20% - Ênfase3 8 2 2 2 2" xfId="3653"/>
    <cellStyle name="20% - Ênfase3 8 2 2 2 2 2" xfId="3654"/>
    <cellStyle name="20% - Ênfase3 8 2 2 2 3" xfId="3655"/>
    <cellStyle name="20% - Ênfase3 8 2 2 3" xfId="3656"/>
    <cellStyle name="20% - Ênfase3 8 2 2 3 2" xfId="3657"/>
    <cellStyle name="20% - Ênfase3 8 2 2 4" xfId="3658"/>
    <cellStyle name="20% - Ênfase3 8 2 3" xfId="3659"/>
    <cellStyle name="20% - Ênfase3 8 2 3 2" xfId="3660"/>
    <cellStyle name="20% - Ênfase3 8 2 3 2 2" xfId="3661"/>
    <cellStyle name="20% - Ênfase3 8 2 3 3" xfId="3662"/>
    <cellStyle name="20% - Ênfase3 8 2 4" xfId="3663"/>
    <cellStyle name="20% - Ênfase3 8 2 4 2" xfId="3664"/>
    <cellStyle name="20% - Ênfase3 8 2 5" xfId="3665"/>
    <cellStyle name="20% - Ênfase3 8 3" xfId="3666"/>
    <cellStyle name="20% - Ênfase3 8 3 2" xfId="3667"/>
    <cellStyle name="20% - Ênfase3 8 3 2 2" xfId="3668"/>
    <cellStyle name="20% - Ênfase3 8 3 2 2 2" xfId="3669"/>
    <cellStyle name="20% - Ênfase3 8 3 2 3" xfId="3670"/>
    <cellStyle name="20% - Ênfase3 8 3 3" xfId="3671"/>
    <cellStyle name="20% - Ênfase3 8 3 3 2" xfId="3672"/>
    <cellStyle name="20% - Ênfase3 8 3 4" xfId="3673"/>
    <cellStyle name="20% - Ênfase3 8 4" xfId="3674"/>
    <cellStyle name="20% - Ênfase3 8 4 2" xfId="3675"/>
    <cellStyle name="20% - Ênfase3 8 4 2 2" xfId="3676"/>
    <cellStyle name="20% - Ênfase3 8 4 3" xfId="3677"/>
    <cellStyle name="20% - Ênfase3 8 5" xfId="3678"/>
    <cellStyle name="20% - Ênfase3 8 5 2" xfId="3679"/>
    <cellStyle name="20% - Ênfase3 8 6" xfId="3680"/>
    <cellStyle name="20% - Ênfase3 9" xfId="3681"/>
    <cellStyle name="20% - Ênfase3 9 2" xfId="3682"/>
    <cellStyle name="20% - Ênfase3 9 2 2" xfId="3683"/>
    <cellStyle name="20% - Ênfase3 9 2 2 2" xfId="3684"/>
    <cellStyle name="20% - Ênfase3 9 2 2 2 2" xfId="3685"/>
    <cellStyle name="20% - Ênfase3 9 2 2 3" xfId="3686"/>
    <cellStyle name="20% - Ênfase3 9 2 3" xfId="3687"/>
    <cellStyle name="20% - Ênfase3 9 2 3 2" xfId="3688"/>
    <cellStyle name="20% - Ênfase3 9 2 4" xfId="3689"/>
    <cellStyle name="20% - Ênfase3 9 3" xfId="3690"/>
    <cellStyle name="20% - Ênfase3 9 3 2" xfId="3691"/>
    <cellStyle name="20% - Ênfase3 9 3 2 2" xfId="3692"/>
    <cellStyle name="20% - Ênfase3 9 3 3" xfId="3693"/>
    <cellStyle name="20% - Ênfase3 9 4" xfId="3694"/>
    <cellStyle name="20% - Ênfase3 9 4 2" xfId="3695"/>
    <cellStyle name="20% - Ênfase3 9 5" xfId="3696"/>
    <cellStyle name="20% - Ênfase4 10" xfId="3697"/>
    <cellStyle name="20% - Ênfase4 10 2" xfId="3698"/>
    <cellStyle name="20% - Ênfase4 10 2 2" xfId="3699"/>
    <cellStyle name="20% - Ênfase4 10 2 2 2" xfId="3700"/>
    <cellStyle name="20% - Ênfase4 10 2 2 2 2" xfId="3701"/>
    <cellStyle name="20% - Ênfase4 10 2 2 3" xfId="3702"/>
    <cellStyle name="20% - Ênfase4 10 2 3" xfId="3703"/>
    <cellStyle name="20% - Ênfase4 10 2 3 2" xfId="3704"/>
    <cellStyle name="20% - Ênfase4 10 2 4" xfId="3705"/>
    <cellStyle name="20% - Ênfase4 10 3" xfId="3706"/>
    <cellStyle name="20% - Ênfase4 10 3 2" xfId="3707"/>
    <cellStyle name="20% - Ênfase4 10 3 2 2" xfId="3708"/>
    <cellStyle name="20% - Ênfase4 10 3 3" xfId="3709"/>
    <cellStyle name="20% - Ênfase4 10 4" xfId="3710"/>
    <cellStyle name="20% - Ênfase4 10 4 2" xfId="3711"/>
    <cellStyle name="20% - Ênfase4 10 5" xfId="3712"/>
    <cellStyle name="20% - Ênfase4 11" xfId="3713"/>
    <cellStyle name="20% - Ênfase4 11 2" xfId="3714"/>
    <cellStyle name="20% - Ênfase4 11 2 2" xfId="3715"/>
    <cellStyle name="20% - Ênfase4 11 2 2 2" xfId="3716"/>
    <cellStyle name="20% - Ênfase4 11 2 3" xfId="3717"/>
    <cellStyle name="20% - Ênfase4 11 3" xfId="3718"/>
    <cellStyle name="20% - Ênfase4 11 3 2" xfId="3719"/>
    <cellStyle name="20% - Ênfase4 11 4" xfId="3720"/>
    <cellStyle name="20% - Ênfase4 12" xfId="3721"/>
    <cellStyle name="20% - Ênfase4 13" xfId="3722"/>
    <cellStyle name="20% - Ênfase4 2" xfId="3723"/>
    <cellStyle name="20% - Ênfase4 2 10" xfId="3724"/>
    <cellStyle name="20% - Ênfase4 2 10 2" xfId="3725"/>
    <cellStyle name="20% - Ênfase4 2 11" xfId="3726"/>
    <cellStyle name="20% - Ênfase4 2 12" xfId="3727"/>
    <cellStyle name="20% - Ênfase4 2 2" xfId="3728"/>
    <cellStyle name="20% - Ênfase4 2 2 10" xfId="3729"/>
    <cellStyle name="20% - Ênfase4 2 2 2" xfId="3730"/>
    <cellStyle name="20% - Ênfase4 2 2 2 2" xfId="3731"/>
    <cellStyle name="20% - Ênfase4 2 2 2 2 2" xfId="3732"/>
    <cellStyle name="20% - Ênfase4 2 2 2 2 2 2" xfId="3733"/>
    <cellStyle name="20% - Ênfase4 2 2 2 2 2 2 2" xfId="3734"/>
    <cellStyle name="20% - Ênfase4 2 2 2 2 2 2 2 2" xfId="3735"/>
    <cellStyle name="20% - Ênfase4 2 2 2 2 2 2 2 2 2" xfId="3736"/>
    <cellStyle name="20% - Ênfase4 2 2 2 2 2 2 2 2 2 2" xfId="3737"/>
    <cellStyle name="20% - Ênfase4 2 2 2 2 2 2 2 2 3" xfId="3738"/>
    <cellStyle name="20% - Ênfase4 2 2 2 2 2 2 2 3" xfId="3739"/>
    <cellStyle name="20% - Ênfase4 2 2 2 2 2 2 2 3 2" xfId="3740"/>
    <cellStyle name="20% - Ênfase4 2 2 2 2 2 2 2 4" xfId="3741"/>
    <cellStyle name="20% - Ênfase4 2 2 2 2 2 2 3" xfId="3742"/>
    <cellStyle name="20% - Ênfase4 2 2 2 2 2 2 3 2" xfId="3743"/>
    <cellStyle name="20% - Ênfase4 2 2 2 2 2 2 3 2 2" xfId="3744"/>
    <cellStyle name="20% - Ênfase4 2 2 2 2 2 2 3 3" xfId="3745"/>
    <cellStyle name="20% - Ênfase4 2 2 2 2 2 2 4" xfId="3746"/>
    <cellStyle name="20% - Ênfase4 2 2 2 2 2 2 4 2" xfId="3747"/>
    <cellStyle name="20% - Ênfase4 2 2 2 2 2 2 5" xfId="3748"/>
    <cellStyle name="20% - Ênfase4 2 2 2 2 2 3" xfId="3749"/>
    <cellStyle name="20% - Ênfase4 2 2 2 2 2 3 2" xfId="3750"/>
    <cellStyle name="20% - Ênfase4 2 2 2 2 2 3 2 2" xfId="3751"/>
    <cellStyle name="20% - Ênfase4 2 2 2 2 2 3 2 2 2" xfId="3752"/>
    <cellStyle name="20% - Ênfase4 2 2 2 2 2 3 2 3" xfId="3753"/>
    <cellStyle name="20% - Ênfase4 2 2 2 2 2 3 3" xfId="3754"/>
    <cellStyle name="20% - Ênfase4 2 2 2 2 2 3 3 2" xfId="3755"/>
    <cellStyle name="20% - Ênfase4 2 2 2 2 2 3 4" xfId="3756"/>
    <cellStyle name="20% - Ênfase4 2 2 2 2 2 4" xfId="3757"/>
    <cellStyle name="20% - Ênfase4 2 2 2 2 2 4 2" xfId="3758"/>
    <cellStyle name="20% - Ênfase4 2 2 2 2 2 4 2 2" xfId="3759"/>
    <cellStyle name="20% - Ênfase4 2 2 2 2 2 4 3" xfId="3760"/>
    <cellStyle name="20% - Ênfase4 2 2 2 2 2 5" xfId="3761"/>
    <cellStyle name="20% - Ênfase4 2 2 2 2 2 5 2" xfId="3762"/>
    <cellStyle name="20% - Ênfase4 2 2 2 2 2 6" xfId="3763"/>
    <cellStyle name="20% - Ênfase4 2 2 2 2 3" xfId="3764"/>
    <cellStyle name="20% - Ênfase4 2 2 2 2 3 2" xfId="3765"/>
    <cellStyle name="20% - Ênfase4 2 2 2 2 3 2 2" xfId="3766"/>
    <cellStyle name="20% - Ênfase4 2 2 2 2 3 2 2 2" xfId="3767"/>
    <cellStyle name="20% - Ênfase4 2 2 2 2 3 2 2 2 2" xfId="3768"/>
    <cellStyle name="20% - Ênfase4 2 2 2 2 3 2 2 3" xfId="3769"/>
    <cellStyle name="20% - Ênfase4 2 2 2 2 3 2 3" xfId="3770"/>
    <cellStyle name="20% - Ênfase4 2 2 2 2 3 2 3 2" xfId="3771"/>
    <cellStyle name="20% - Ênfase4 2 2 2 2 3 2 4" xfId="3772"/>
    <cellStyle name="20% - Ênfase4 2 2 2 2 3 3" xfId="3773"/>
    <cellStyle name="20% - Ênfase4 2 2 2 2 3 3 2" xfId="3774"/>
    <cellStyle name="20% - Ênfase4 2 2 2 2 3 3 2 2" xfId="3775"/>
    <cellStyle name="20% - Ênfase4 2 2 2 2 3 3 3" xfId="3776"/>
    <cellStyle name="20% - Ênfase4 2 2 2 2 3 4" xfId="3777"/>
    <cellStyle name="20% - Ênfase4 2 2 2 2 3 4 2" xfId="3778"/>
    <cellStyle name="20% - Ênfase4 2 2 2 2 3 5" xfId="3779"/>
    <cellStyle name="20% - Ênfase4 2 2 2 2 4" xfId="3780"/>
    <cellStyle name="20% - Ênfase4 2 2 2 2 4 2" xfId="3781"/>
    <cellStyle name="20% - Ênfase4 2 2 2 2 4 2 2" xfId="3782"/>
    <cellStyle name="20% - Ênfase4 2 2 2 2 4 2 2 2" xfId="3783"/>
    <cellStyle name="20% - Ênfase4 2 2 2 2 4 2 3" xfId="3784"/>
    <cellStyle name="20% - Ênfase4 2 2 2 2 4 3" xfId="3785"/>
    <cellStyle name="20% - Ênfase4 2 2 2 2 4 3 2" xfId="3786"/>
    <cellStyle name="20% - Ênfase4 2 2 2 2 4 4" xfId="3787"/>
    <cellStyle name="20% - Ênfase4 2 2 2 2 5" xfId="3788"/>
    <cellStyle name="20% - Ênfase4 2 2 2 2 5 2" xfId="3789"/>
    <cellStyle name="20% - Ênfase4 2 2 2 2 5 2 2" xfId="3790"/>
    <cellStyle name="20% - Ênfase4 2 2 2 2 5 2 2 2" xfId="3791"/>
    <cellStyle name="20% - Ênfase4 2 2 2 2 5 2 3" xfId="3792"/>
    <cellStyle name="20% - Ênfase4 2 2 2 2 5 3" xfId="3793"/>
    <cellStyle name="20% - Ênfase4 2 2 2 2 5 3 2" xfId="3794"/>
    <cellStyle name="20% - Ênfase4 2 2 2 2 5 4" xfId="3795"/>
    <cellStyle name="20% - Ênfase4 2 2 2 2 6" xfId="3796"/>
    <cellStyle name="20% - Ênfase4 2 2 2 2 6 2" xfId="3797"/>
    <cellStyle name="20% - Ênfase4 2 2 2 2 6 2 2" xfId="3798"/>
    <cellStyle name="20% - Ênfase4 2 2 2 2 6 3" xfId="3799"/>
    <cellStyle name="20% - Ênfase4 2 2 2 2 7" xfId="3800"/>
    <cellStyle name="20% - Ênfase4 2 2 2 2 7 2" xfId="3801"/>
    <cellStyle name="20% - Ênfase4 2 2 2 2 8" xfId="3802"/>
    <cellStyle name="20% - Ênfase4 2 2 2 3" xfId="3803"/>
    <cellStyle name="20% - Ênfase4 2 2 2 3 2" xfId="3804"/>
    <cellStyle name="20% - Ênfase4 2 2 2 3 2 2" xfId="3805"/>
    <cellStyle name="20% - Ênfase4 2 2 2 3 2 2 2" xfId="3806"/>
    <cellStyle name="20% - Ênfase4 2 2 2 3 2 2 2 2" xfId="3807"/>
    <cellStyle name="20% - Ênfase4 2 2 2 3 2 2 2 2 2" xfId="3808"/>
    <cellStyle name="20% - Ênfase4 2 2 2 3 2 2 2 3" xfId="3809"/>
    <cellStyle name="20% - Ênfase4 2 2 2 3 2 2 3" xfId="3810"/>
    <cellStyle name="20% - Ênfase4 2 2 2 3 2 2 3 2" xfId="3811"/>
    <cellStyle name="20% - Ênfase4 2 2 2 3 2 2 4" xfId="3812"/>
    <cellStyle name="20% - Ênfase4 2 2 2 3 2 3" xfId="3813"/>
    <cellStyle name="20% - Ênfase4 2 2 2 3 2 3 2" xfId="3814"/>
    <cellStyle name="20% - Ênfase4 2 2 2 3 2 3 2 2" xfId="3815"/>
    <cellStyle name="20% - Ênfase4 2 2 2 3 2 3 3" xfId="3816"/>
    <cellStyle name="20% - Ênfase4 2 2 2 3 2 4" xfId="3817"/>
    <cellStyle name="20% - Ênfase4 2 2 2 3 2 4 2" xfId="3818"/>
    <cellStyle name="20% - Ênfase4 2 2 2 3 2 5" xfId="3819"/>
    <cellStyle name="20% - Ênfase4 2 2 2 3 3" xfId="3820"/>
    <cellStyle name="20% - Ênfase4 2 2 2 3 3 2" xfId="3821"/>
    <cellStyle name="20% - Ênfase4 2 2 2 3 3 2 2" xfId="3822"/>
    <cellStyle name="20% - Ênfase4 2 2 2 3 3 2 2 2" xfId="3823"/>
    <cellStyle name="20% - Ênfase4 2 2 2 3 3 2 3" xfId="3824"/>
    <cellStyle name="20% - Ênfase4 2 2 2 3 3 3" xfId="3825"/>
    <cellStyle name="20% - Ênfase4 2 2 2 3 3 3 2" xfId="3826"/>
    <cellStyle name="20% - Ênfase4 2 2 2 3 3 4" xfId="3827"/>
    <cellStyle name="20% - Ênfase4 2 2 2 3 4" xfId="3828"/>
    <cellStyle name="20% - Ênfase4 2 2 2 3 4 2" xfId="3829"/>
    <cellStyle name="20% - Ênfase4 2 2 2 3 4 2 2" xfId="3830"/>
    <cellStyle name="20% - Ênfase4 2 2 2 3 4 3" xfId="3831"/>
    <cellStyle name="20% - Ênfase4 2 2 2 3 5" xfId="3832"/>
    <cellStyle name="20% - Ênfase4 2 2 2 3 5 2" xfId="3833"/>
    <cellStyle name="20% - Ênfase4 2 2 2 3 6" xfId="3834"/>
    <cellStyle name="20% - Ênfase4 2 2 2 4" xfId="3835"/>
    <cellStyle name="20% - Ênfase4 2 2 2 4 2" xfId="3836"/>
    <cellStyle name="20% - Ênfase4 2 2 2 4 2 2" xfId="3837"/>
    <cellStyle name="20% - Ênfase4 2 2 2 4 2 2 2" xfId="3838"/>
    <cellStyle name="20% - Ênfase4 2 2 2 4 2 2 2 2" xfId="3839"/>
    <cellStyle name="20% - Ênfase4 2 2 2 4 2 2 3" xfId="3840"/>
    <cellStyle name="20% - Ênfase4 2 2 2 4 2 3" xfId="3841"/>
    <cellStyle name="20% - Ênfase4 2 2 2 4 2 3 2" xfId="3842"/>
    <cellStyle name="20% - Ênfase4 2 2 2 4 2 4" xfId="3843"/>
    <cellStyle name="20% - Ênfase4 2 2 2 4 3" xfId="3844"/>
    <cellStyle name="20% - Ênfase4 2 2 2 4 3 2" xfId="3845"/>
    <cellStyle name="20% - Ênfase4 2 2 2 4 3 2 2" xfId="3846"/>
    <cellStyle name="20% - Ênfase4 2 2 2 4 3 3" xfId="3847"/>
    <cellStyle name="20% - Ênfase4 2 2 2 4 4" xfId="3848"/>
    <cellStyle name="20% - Ênfase4 2 2 2 4 4 2" xfId="3849"/>
    <cellStyle name="20% - Ênfase4 2 2 2 4 5" xfId="3850"/>
    <cellStyle name="20% - Ênfase4 2 2 2 5" xfId="3851"/>
    <cellStyle name="20% - Ênfase4 2 2 2 5 2" xfId="3852"/>
    <cellStyle name="20% - Ênfase4 2 2 2 5 2 2" xfId="3853"/>
    <cellStyle name="20% - Ênfase4 2 2 2 5 2 2 2" xfId="3854"/>
    <cellStyle name="20% - Ênfase4 2 2 2 5 2 3" xfId="3855"/>
    <cellStyle name="20% - Ênfase4 2 2 2 5 3" xfId="3856"/>
    <cellStyle name="20% - Ênfase4 2 2 2 5 3 2" xfId="3857"/>
    <cellStyle name="20% - Ênfase4 2 2 2 5 4" xfId="3858"/>
    <cellStyle name="20% - Ênfase4 2 2 2 6" xfId="3859"/>
    <cellStyle name="20% - Ênfase4 2 2 2 6 2" xfId="3860"/>
    <cellStyle name="20% - Ênfase4 2 2 2 6 2 2" xfId="3861"/>
    <cellStyle name="20% - Ênfase4 2 2 2 6 2 2 2" xfId="3862"/>
    <cellStyle name="20% - Ênfase4 2 2 2 6 2 3" xfId="3863"/>
    <cellStyle name="20% - Ênfase4 2 2 2 6 3" xfId="3864"/>
    <cellStyle name="20% - Ênfase4 2 2 2 6 3 2" xfId="3865"/>
    <cellStyle name="20% - Ênfase4 2 2 2 6 4" xfId="3866"/>
    <cellStyle name="20% - Ênfase4 2 2 2 7" xfId="3867"/>
    <cellStyle name="20% - Ênfase4 2 2 2 7 2" xfId="3868"/>
    <cellStyle name="20% - Ênfase4 2 2 2 7 2 2" xfId="3869"/>
    <cellStyle name="20% - Ênfase4 2 2 2 7 3" xfId="3870"/>
    <cellStyle name="20% - Ênfase4 2 2 2 8" xfId="3871"/>
    <cellStyle name="20% - Ênfase4 2 2 2 8 2" xfId="3872"/>
    <cellStyle name="20% - Ênfase4 2 2 2 9" xfId="3873"/>
    <cellStyle name="20% - Ênfase4 2 2 3" xfId="3874"/>
    <cellStyle name="20% - Ênfase4 2 2 3 2" xfId="3875"/>
    <cellStyle name="20% - Ênfase4 2 2 3 2 2" xfId="3876"/>
    <cellStyle name="20% - Ênfase4 2 2 3 2 2 2" xfId="3877"/>
    <cellStyle name="20% - Ênfase4 2 2 3 2 2 2 2" xfId="3878"/>
    <cellStyle name="20% - Ênfase4 2 2 3 2 2 2 2 2" xfId="3879"/>
    <cellStyle name="20% - Ênfase4 2 2 3 2 2 2 2 2 2" xfId="3880"/>
    <cellStyle name="20% - Ênfase4 2 2 3 2 2 2 2 3" xfId="3881"/>
    <cellStyle name="20% - Ênfase4 2 2 3 2 2 2 3" xfId="3882"/>
    <cellStyle name="20% - Ênfase4 2 2 3 2 2 2 3 2" xfId="3883"/>
    <cellStyle name="20% - Ênfase4 2 2 3 2 2 2 4" xfId="3884"/>
    <cellStyle name="20% - Ênfase4 2 2 3 2 2 3" xfId="3885"/>
    <cellStyle name="20% - Ênfase4 2 2 3 2 2 3 2" xfId="3886"/>
    <cellStyle name="20% - Ênfase4 2 2 3 2 2 3 2 2" xfId="3887"/>
    <cellStyle name="20% - Ênfase4 2 2 3 2 2 3 3" xfId="3888"/>
    <cellStyle name="20% - Ênfase4 2 2 3 2 2 4" xfId="3889"/>
    <cellStyle name="20% - Ênfase4 2 2 3 2 2 4 2" xfId="3890"/>
    <cellStyle name="20% - Ênfase4 2 2 3 2 2 5" xfId="3891"/>
    <cellStyle name="20% - Ênfase4 2 2 3 2 3" xfId="3892"/>
    <cellStyle name="20% - Ênfase4 2 2 3 2 3 2" xfId="3893"/>
    <cellStyle name="20% - Ênfase4 2 2 3 2 3 2 2" xfId="3894"/>
    <cellStyle name="20% - Ênfase4 2 2 3 2 3 2 2 2" xfId="3895"/>
    <cellStyle name="20% - Ênfase4 2 2 3 2 3 2 3" xfId="3896"/>
    <cellStyle name="20% - Ênfase4 2 2 3 2 3 3" xfId="3897"/>
    <cellStyle name="20% - Ênfase4 2 2 3 2 3 3 2" xfId="3898"/>
    <cellStyle name="20% - Ênfase4 2 2 3 2 3 4" xfId="3899"/>
    <cellStyle name="20% - Ênfase4 2 2 3 2 4" xfId="3900"/>
    <cellStyle name="20% - Ênfase4 2 2 3 2 4 2" xfId="3901"/>
    <cellStyle name="20% - Ênfase4 2 2 3 2 4 2 2" xfId="3902"/>
    <cellStyle name="20% - Ênfase4 2 2 3 2 4 3" xfId="3903"/>
    <cellStyle name="20% - Ênfase4 2 2 3 2 5" xfId="3904"/>
    <cellStyle name="20% - Ênfase4 2 2 3 2 5 2" xfId="3905"/>
    <cellStyle name="20% - Ênfase4 2 2 3 2 6" xfId="3906"/>
    <cellStyle name="20% - Ênfase4 2 2 3 3" xfId="3907"/>
    <cellStyle name="20% - Ênfase4 2 2 3 3 2" xfId="3908"/>
    <cellStyle name="20% - Ênfase4 2 2 3 3 2 2" xfId="3909"/>
    <cellStyle name="20% - Ênfase4 2 2 3 3 2 2 2" xfId="3910"/>
    <cellStyle name="20% - Ênfase4 2 2 3 3 2 2 2 2" xfId="3911"/>
    <cellStyle name="20% - Ênfase4 2 2 3 3 2 2 3" xfId="3912"/>
    <cellStyle name="20% - Ênfase4 2 2 3 3 2 3" xfId="3913"/>
    <cellStyle name="20% - Ênfase4 2 2 3 3 2 3 2" xfId="3914"/>
    <cellStyle name="20% - Ênfase4 2 2 3 3 2 4" xfId="3915"/>
    <cellStyle name="20% - Ênfase4 2 2 3 3 3" xfId="3916"/>
    <cellStyle name="20% - Ênfase4 2 2 3 3 3 2" xfId="3917"/>
    <cellStyle name="20% - Ênfase4 2 2 3 3 3 2 2" xfId="3918"/>
    <cellStyle name="20% - Ênfase4 2 2 3 3 3 3" xfId="3919"/>
    <cellStyle name="20% - Ênfase4 2 2 3 3 4" xfId="3920"/>
    <cellStyle name="20% - Ênfase4 2 2 3 3 4 2" xfId="3921"/>
    <cellStyle name="20% - Ênfase4 2 2 3 3 5" xfId="3922"/>
    <cellStyle name="20% - Ênfase4 2 2 3 4" xfId="3923"/>
    <cellStyle name="20% - Ênfase4 2 2 3 4 2" xfId="3924"/>
    <cellStyle name="20% - Ênfase4 2 2 3 4 2 2" xfId="3925"/>
    <cellStyle name="20% - Ênfase4 2 2 3 4 2 2 2" xfId="3926"/>
    <cellStyle name="20% - Ênfase4 2 2 3 4 2 3" xfId="3927"/>
    <cellStyle name="20% - Ênfase4 2 2 3 4 3" xfId="3928"/>
    <cellStyle name="20% - Ênfase4 2 2 3 4 3 2" xfId="3929"/>
    <cellStyle name="20% - Ênfase4 2 2 3 4 4" xfId="3930"/>
    <cellStyle name="20% - Ênfase4 2 2 3 5" xfId="3931"/>
    <cellStyle name="20% - Ênfase4 2 2 3 5 2" xfId="3932"/>
    <cellStyle name="20% - Ênfase4 2 2 3 5 2 2" xfId="3933"/>
    <cellStyle name="20% - Ênfase4 2 2 3 5 2 2 2" xfId="3934"/>
    <cellStyle name="20% - Ênfase4 2 2 3 5 2 3" xfId="3935"/>
    <cellStyle name="20% - Ênfase4 2 2 3 5 3" xfId="3936"/>
    <cellStyle name="20% - Ênfase4 2 2 3 5 3 2" xfId="3937"/>
    <cellStyle name="20% - Ênfase4 2 2 3 5 4" xfId="3938"/>
    <cellStyle name="20% - Ênfase4 2 2 3 6" xfId="3939"/>
    <cellStyle name="20% - Ênfase4 2 2 3 6 2" xfId="3940"/>
    <cellStyle name="20% - Ênfase4 2 2 3 6 2 2" xfId="3941"/>
    <cellStyle name="20% - Ênfase4 2 2 3 6 3" xfId="3942"/>
    <cellStyle name="20% - Ênfase4 2 2 3 7" xfId="3943"/>
    <cellStyle name="20% - Ênfase4 2 2 3 7 2" xfId="3944"/>
    <cellStyle name="20% - Ênfase4 2 2 3 8" xfId="3945"/>
    <cellStyle name="20% - Ênfase4 2 2 4" xfId="3946"/>
    <cellStyle name="20% - Ênfase4 2 2 4 2" xfId="3947"/>
    <cellStyle name="20% - Ênfase4 2 2 4 2 2" xfId="3948"/>
    <cellStyle name="20% - Ênfase4 2 2 4 2 2 2" xfId="3949"/>
    <cellStyle name="20% - Ênfase4 2 2 4 2 2 2 2" xfId="3950"/>
    <cellStyle name="20% - Ênfase4 2 2 4 2 2 2 2 2" xfId="3951"/>
    <cellStyle name="20% - Ênfase4 2 2 4 2 2 2 3" xfId="3952"/>
    <cellStyle name="20% - Ênfase4 2 2 4 2 2 3" xfId="3953"/>
    <cellStyle name="20% - Ênfase4 2 2 4 2 2 3 2" xfId="3954"/>
    <cellStyle name="20% - Ênfase4 2 2 4 2 2 4" xfId="3955"/>
    <cellStyle name="20% - Ênfase4 2 2 4 2 3" xfId="3956"/>
    <cellStyle name="20% - Ênfase4 2 2 4 2 3 2" xfId="3957"/>
    <cellStyle name="20% - Ênfase4 2 2 4 2 3 2 2" xfId="3958"/>
    <cellStyle name="20% - Ênfase4 2 2 4 2 3 3" xfId="3959"/>
    <cellStyle name="20% - Ênfase4 2 2 4 2 4" xfId="3960"/>
    <cellStyle name="20% - Ênfase4 2 2 4 2 4 2" xfId="3961"/>
    <cellStyle name="20% - Ênfase4 2 2 4 2 5" xfId="3962"/>
    <cellStyle name="20% - Ênfase4 2 2 4 3" xfId="3963"/>
    <cellStyle name="20% - Ênfase4 2 2 4 3 2" xfId="3964"/>
    <cellStyle name="20% - Ênfase4 2 2 4 3 2 2" xfId="3965"/>
    <cellStyle name="20% - Ênfase4 2 2 4 3 2 2 2" xfId="3966"/>
    <cellStyle name="20% - Ênfase4 2 2 4 3 2 3" xfId="3967"/>
    <cellStyle name="20% - Ênfase4 2 2 4 3 3" xfId="3968"/>
    <cellStyle name="20% - Ênfase4 2 2 4 3 3 2" xfId="3969"/>
    <cellStyle name="20% - Ênfase4 2 2 4 3 4" xfId="3970"/>
    <cellStyle name="20% - Ênfase4 2 2 4 4" xfId="3971"/>
    <cellStyle name="20% - Ênfase4 2 2 4 4 2" xfId="3972"/>
    <cellStyle name="20% - Ênfase4 2 2 4 4 2 2" xfId="3973"/>
    <cellStyle name="20% - Ênfase4 2 2 4 4 3" xfId="3974"/>
    <cellStyle name="20% - Ênfase4 2 2 4 5" xfId="3975"/>
    <cellStyle name="20% - Ênfase4 2 2 4 5 2" xfId="3976"/>
    <cellStyle name="20% - Ênfase4 2 2 4 6" xfId="3977"/>
    <cellStyle name="20% - Ênfase4 2 2 5" xfId="3978"/>
    <cellStyle name="20% - Ênfase4 2 2 5 2" xfId="3979"/>
    <cellStyle name="20% - Ênfase4 2 2 5 2 2" xfId="3980"/>
    <cellStyle name="20% - Ênfase4 2 2 5 2 2 2" xfId="3981"/>
    <cellStyle name="20% - Ênfase4 2 2 5 2 2 2 2" xfId="3982"/>
    <cellStyle name="20% - Ênfase4 2 2 5 2 2 3" xfId="3983"/>
    <cellStyle name="20% - Ênfase4 2 2 5 2 3" xfId="3984"/>
    <cellStyle name="20% - Ênfase4 2 2 5 2 3 2" xfId="3985"/>
    <cellStyle name="20% - Ênfase4 2 2 5 2 4" xfId="3986"/>
    <cellStyle name="20% - Ênfase4 2 2 5 3" xfId="3987"/>
    <cellStyle name="20% - Ênfase4 2 2 5 3 2" xfId="3988"/>
    <cellStyle name="20% - Ênfase4 2 2 5 3 2 2" xfId="3989"/>
    <cellStyle name="20% - Ênfase4 2 2 5 3 3" xfId="3990"/>
    <cellStyle name="20% - Ênfase4 2 2 5 4" xfId="3991"/>
    <cellStyle name="20% - Ênfase4 2 2 5 4 2" xfId="3992"/>
    <cellStyle name="20% - Ênfase4 2 2 5 5" xfId="3993"/>
    <cellStyle name="20% - Ênfase4 2 2 6" xfId="3994"/>
    <cellStyle name="20% - Ênfase4 2 2 6 2" xfId="3995"/>
    <cellStyle name="20% - Ênfase4 2 2 6 2 2" xfId="3996"/>
    <cellStyle name="20% - Ênfase4 2 2 6 2 2 2" xfId="3997"/>
    <cellStyle name="20% - Ênfase4 2 2 6 2 3" xfId="3998"/>
    <cellStyle name="20% - Ênfase4 2 2 6 3" xfId="3999"/>
    <cellStyle name="20% - Ênfase4 2 2 6 3 2" xfId="4000"/>
    <cellStyle name="20% - Ênfase4 2 2 6 4" xfId="4001"/>
    <cellStyle name="20% - Ênfase4 2 2 7" xfId="4002"/>
    <cellStyle name="20% - Ênfase4 2 2 7 2" xfId="4003"/>
    <cellStyle name="20% - Ênfase4 2 2 7 2 2" xfId="4004"/>
    <cellStyle name="20% - Ênfase4 2 2 7 2 2 2" xfId="4005"/>
    <cellStyle name="20% - Ênfase4 2 2 7 2 3" xfId="4006"/>
    <cellStyle name="20% - Ênfase4 2 2 7 3" xfId="4007"/>
    <cellStyle name="20% - Ênfase4 2 2 7 3 2" xfId="4008"/>
    <cellStyle name="20% - Ênfase4 2 2 7 4" xfId="4009"/>
    <cellStyle name="20% - Ênfase4 2 2 8" xfId="4010"/>
    <cellStyle name="20% - Ênfase4 2 2 8 2" xfId="4011"/>
    <cellStyle name="20% - Ênfase4 2 2 8 2 2" xfId="4012"/>
    <cellStyle name="20% - Ênfase4 2 2 8 3" xfId="4013"/>
    <cellStyle name="20% - Ênfase4 2 2 9" xfId="4014"/>
    <cellStyle name="20% - Ênfase4 2 2 9 2" xfId="4015"/>
    <cellStyle name="20% - Ênfase4 2 3" xfId="4016"/>
    <cellStyle name="20% - Ênfase4 2 3 2" xfId="4017"/>
    <cellStyle name="20% - Ênfase4 2 3 2 2" xfId="4018"/>
    <cellStyle name="20% - Ênfase4 2 3 2 2 2" xfId="4019"/>
    <cellStyle name="20% - Ênfase4 2 3 2 2 2 2" xfId="4020"/>
    <cellStyle name="20% - Ênfase4 2 3 2 2 2 2 2" xfId="4021"/>
    <cellStyle name="20% - Ênfase4 2 3 2 2 2 2 2 2" xfId="4022"/>
    <cellStyle name="20% - Ênfase4 2 3 2 2 2 2 2 2 2" xfId="4023"/>
    <cellStyle name="20% - Ênfase4 2 3 2 2 2 2 2 3" xfId="4024"/>
    <cellStyle name="20% - Ênfase4 2 3 2 2 2 2 3" xfId="4025"/>
    <cellStyle name="20% - Ênfase4 2 3 2 2 2 2 3 2" xfId="4026"/>
    <cellStyle name="20% - Ênfase4 2 3 2 2 2 2 4" xfId="4027"/>
    <cellStyle name="20% - Ênfase4 2 3 2 2 2 3" xfId="4028"/>
    <cellStyle name="20% - Ênfase4 2 3 2 2 2 3 2" xfId="4029"/>
    <cellStyle name="20% - Ênfase4 2 3 2 2 2 3 2 2" xfId="4030"/>
    <cellStyle name="20% - Ênfase4 2 3 2 2 2 3 3" xfId="4031"/>
    <cellStyle name="20% - Ênfase4 2 3 2 2 2 4" xfId="4032"/>
    <cellStyle name="20% - Ênfase4 2 3 2 2 2 4 2" xfId="4033"/>
    <cellStyle name="20% - Ênfase4 2 3 2 2 2 5" xfId="4034"/>
    <cellStyle name="20% - Ênfase4 2 3 2 2 3" xfId="4035"/>
    <cellStyle name="20% - Ênfase4 2 3 2 2 3 2" xfId="4036"/>
    <cellStyle name="20% - Ênfase4 2 3 2 2 3 2 2" xfId="4037"/>
    <cellStyle name="20% - Ênfase4 2 3 2 2 3 2 2 2" xfId="4038"/>
    <cellStyle name="20% - Ênfase4 2 3 2 2 3 2 3" xfId="4039"/>
    <cellStyle name="20% - Ênfase4 2 3 2 2 3 3" xfId="4040"/>
    <cellStyle name="20% - Ênfase4 2 3 2 2 3 3 2" xfId="4041"/>
    <cellStyle name="20% - Ênfase4 2 3 2 2 3 4" xfId="4042"/>
    <cellStyle name="20% - Ênfase4 2 3 2 2 4" xfId="4043"/>
    <cellStyle name="20% - Ênfase4 2 3 2 2 4 2" xfId="4044"/>
    <cellStyle name="20% - Ênfase4 2 3 2 2 4 2 2" xfId="4045"/>
    <cellStyle name="20% - Ênfase4 2 3 2 2 4 3" xfId="4046"/>
    <cellStyle name="20% - Ênfase4 2 3 2 2 5" xfId="4047"/>
    <cellStyle name="20% - Ênfase4 2 3 2 2 5 2" xfId="4048"/>
    <cellStyle name="20% - Ênfase4 2 3 2 2 6" xfId="4049"/>
    <cellStyle name="20% - Ênfase4 2 3 2 3" xfId="4050"/>
    <cellStyle name="20% - Ênfase4 2 3 2 3 2" xfId="4051"/>
    <cellStyle name="20% - Ênfase4 2 3 2 3 2 2" xfId="4052"/>
    <cellStyle name="20% - Ênfase4 2 3 2 3 2 2 2" xfId="4053"/>
    <cellStyle name="20% - Ênfase4 2 3 2 3 2 2 2 2" xfId="4054"/>
    <cellStyle name="20% - Ênfase4 2 3 2 3 2 2 3" xfId="4055"/>
    <cellStyle name="20% - Ênfase4 2 3 2 3 2 3" xfId="4056"/>
    <cellStyle name="20% - Ênfase4 2 3 2 3 2 3 2" xfId="4057"/>
    <cellStyle name="20% - Ênfase4 2 3 2 3 2 4" xfId="4058"/>
    <cellStyle name="20% - Ênfase4 2 3 2 3 3" xfId="4059"/>
    <cellStyle name="20% - Ênfase4 2 3 2 3 3 2" xfId="4060"/>
    <cellStyle name="20% - Ênfase4 2 3 2 3 3 2 2" xfId="4061"/>
    <cellStyle name="20% - Ênfase4 2 3 2 3 3 3" xfId="4062"/>
    <cellStyle name="20% - Ênfase4 2 3 2 3 4" xfId="4063"/>
    <cellStyle name="20% - Ênfase4 2 3 2 3 4 2" xfId="4064"/>
    <cellStyle name="20% - Ênfase4 2 3 2 3 5" xfId="4065"/>
    <cellStyle name="20% - Ênfase4 2 3 2 4" xfId="4066"/>
    <cellStyle name="20% - Ênfase4 2 3 2 4 2" xfId="4067"/>
    <cellStyle name="20% - Ênfase4 2 3 2 4 2 2" xfId="4068"/>
    <cellStyle name="20% - Ênfase4 2 3 2 4 2 2 2" xfId="4069"/>
    <cellStyle name="20% - Ênfase4 2 3 2 4 2 3" xfId="4070"/>
    <cellStyle name="20% - Ênfase4 2 3 2 4 3" xfId="4071"/>
    <cellStyle name="20% - Ênfase4 2 3 2 4 3 2" xfId="4072"/>
    <cellStyle name="20% - Ênfase4 2 3 2 4 4" xfId="4073"/>
    <cellStyle name="20% - Ênfase4 2 3 2 5" xfId="4074"/>
    <cellStyle name="20% - Ênfase4 2 3 2 5 2" xfId="4075"/>
    <cellStyle name="20% - Ênfase4 2 3 2 5 2 2" xfId="4076"/>
    <cellStyle name="20% - Ênfase4 2 3 2 5 2 2 2" xfId="4077"/>
    <cellStyle name="20% - Ênfase4 2 3 2 5 2 3" xfId="4078"/>
    <cellStyle name="20% - Ênfase4 2 3 2 5 3" xfId="4079"/>
    <cellStyle name="20% - Ênfase4 2 3 2 5 3 2" xfId="4080"/>
    <cellStyle name="20% - Ênfase4 2 3 2 5 4" xfId="4081"/>
    <cellStyle name="20% - Ênfase4 2 3 2 6" xfId="4082"/>
    <cellStyle name="20% - Ênfase4 2 3 2 6 2" xfId="4083"/>
    <cellStyle name="20% - Ênfase4 2 3 2 6 2 2" xfId="4084"/>
    <cellStyle name="20% - Ênfase4 2 3 2 6 3" xfId="4085"/>
    <cellStyle name="20% - Ênfase4 2 3 2 7" xfId="4086"/>
    <cellStyle name="20% - Ênfase4 2 3 2 7 2" xfId="4087"/>
    <cellStyle name="20% - Ênfase4 2 3 2 8" xfId="4088"/>
    <cellStyle name="20% - Ênfase4 2 3 3" xfId="4089"/>
    <cellStyle name="20% - Ênfase4 2 3 3 2" xfId="4090"/>
    <cellStyle name="20% - Ênfase4 2 3 3 2 2" xfId="4091"/>
    <cellStyle name="20% - Ênfase4 2 3 3 2 2 2" xfId="4092"/>
    <cellStyle name="20% - Ênfase4 2 3 3 2 2 2 2" xfId="4093"/>
    <cellStyle name="20% - Ênfase4 2 3 3 2 2 2 2 2" xfId="4094"/>
    <cellStyle name="20% - Ênfase4 2 3 3 2 2 2 3" xfId="4095"/>
    <cellStyle name="20% - Ênfase4 2 3 3 2 2 3" xfId="4096"/>
    <cellStyle name="20% - Ênfase4 2 3 3 2 2 3 2" xfId="4097"/>
    <cellStyle name="20% - Ênfase4 2 3 3 2 2 4" xfId="4098"/>
    <cellStyle name="20% - Ênfase4 2 3 3 2 3" xfId="4099"/>
    <cellStyle name="20% - Ênfase4 2 3 3 2 3 2" xfId="4100"/>
    <cellStyle name="20% - Ênfase4 2 3 3 2 3 2 2" xfId="4101"/>
    <cellStyle name="20% - Ênfase4 2 3 3 2 3 3" xfId="4102"/>
    <cellStyle name="20% - Ênfase4 2 3 3 2 4" xfId="4103"/>
    <cellStyle name="20% - Ênfase4 2 3 3 2 4 2" xfId="4104"/>
    <cellStyle name="20% - Ênfase4 2 3 3 2 5" xfId="4105"/>
    <cellStyle name="20% - Ênfase4 2 3 3 3" xfId="4106"/>
    <cellStyle name="20% - Ênfase4 2 3 3 3 2" xfId="4107"/>
    <cellStyle name="20% - Ênfase4 2 3 3 3 2 2" xfId="4108"/>
    <cellStyle name="20% - Ênfase4 2 3 3 3 2 2 2" xfId="4109"/>
    <cellStyle name="20% - Ênfase4 2 3 3 3 2 3" xfId="4110"/>
    <cellStyle name="20% - Ênfase4 2 3 3 3 3" xfId="4111"/>
    <cellStyle name="20% - Ênfase4 2 3 3 3 3 2" xfId="4112"/>
    <cellStyle name="20% - Ênfase4 2 3 3 3 4" xfId="4113"/>
    <cellStyle name="20% - Ênfase4 2 3 3 4" xfId="4114"/>
    <cellStyle name="20% - Ênfase4 2 3 3 4 2" xfId="4115"/>
    <cellStyle name="20% - Ênfase4 2 3 3 4 2 2" xfId="4116"/>
    <cellStyle name="20% - Ênfase4 2 3 3 4 3" xfId="4117"/>
    <cellStyle name="20% - Ênfase4 2 3 3 5" xfId="4118"/>
    <cellStyle name="20% - Ênfase4 2 3 3 5 2" xfId="4119"/>
    <cellStyle name="20% - Ênfase4 2 3 3 6" xfId="4120"/>
    <cellStyle name="20% - Ênfase4 2 3 4" xfId="4121"/>
    <cellStyle name="20% - Ênfase4 2 3 4 2" xfId="4122"/>
    <cellStyle name="20% - Ênfase4 2 3 4 2 2" xfId="4123"/>
    <cellStyle name="20% - Ênfase4 2 3 4 2 2 2" xfId="4124"/>
    <cellStyle name="20% - Ênfase4 2 3 4 2 2 2 2" xfId="4125"/>
    <cellStyle name="20% - Ênfase4 2 3 4 2 2 3" xfId="4126"/>
    <cellStyle name="20% - Ênfase4 2 3 4 2 3" xfId="4127"/>
    <cellStyle name="20% - Ênfase4 2 3 4 2 3 2" xfId="4128"/>
    <cellStyle name="20% - Ênfase4 2 3 4 2 4" xfId="4129"/>
    <cellStyle name="20% - Ênfase4 2 3 4 3" xfId="4130"/>
    <cellStyle name="20% - Ênfase4 2 3 4 3 2" xfId="4131"/>
    <cellStyle name="20% - Ênfase4 2 3 4 3 2 2" xfId="4132"/>
    <cellStyle name="20% - Ênfase4 2 3 4 3 3" xfId="4133"/>
    <cellStyle name="20% - Ênfase4 2 3 4 4" xfId="4134"/>
    <cellStyle name="20% - Ênfase4 2 3 4 4 2" xfId="4135"/>
    <cellStyle name="20% - Ênfase4 2 3 4 5" xfId="4136"/>
    <cellStyle name="20% - Ênfase4 2 3 5" xfId="4137"/>
    <cellStyle name="20% - Ênfase4 2 3 5 2" xfId="4138"/>
    <cellStyle name="20% - Ênfase4 2 3 5 2 2" xfId="4139"/>
    <cellStyle name="20% - Ênfase4 2 3 5 2 2 2" xfId="4140"/>
    <cellStyle name="20% - Ênfase4 2 3 5 2 3" xfId="4141"/>
    <cellStyle name="20% - Ênfase4 2 3 5 3" xfId="4142"/>
    <cellStyle name="20% - Ênfase4 2 3 5 3 2" xfId="4143"/>
    <cellStyle name="20% - Ênfase4 2 3 5 4" xfId="4144"/>
    <cellStyle name="20% - Ênfase4 2 3 6" xfId="4145"/>
    <cellStyle name="20% - Ênfase4 2 3 6 2" xfId="4146"/>
    <cellStyle name="20% - Ênfase4 2 3 6 2 2" xfId="4147"/>
    <cellStyle name="20% - Ênfase4 2 3 6 2 2 2" xfId="4148"/>
    <cellStyle name="20% - Ênfase4 2 3 6 2 3" xfId="4149"/>
    <cellStyle name="20% - Ênfase4 2 3 6 3" xfId="4150"/>
    <cellStyle name="20% - Ênfase4 2 3 6 3 2" xfId="4151"/>
    <cellStyle name="20% - Ênfase4 2 3 6 4" xfId="4152"/>
    <cellStyle name="20% - Ênfase4 2 3 7" xfId="4153"/>
    <cellStyle name="20% - Ênfase4 2 3 7 2" xfId="4154"/>
    <cellStyle name="20% - Ênfase4 2 3 7 2 2" xfId="4155"/>
    <cellStyle name="20% - Ênfase4 2 3 7 3" xfId="4156"/>
    <cellStyle name="20% - Ênfase4 2 3 8" xfId="4157"/>
    <cellStyle name="20% - Ênfase4 2 3 8 2" xfId="4158"/>
    <cellStyle name="20% - Ênfase4 2 3 9" xfId="4159"/>
    <cellStyle name="20% - Ênfase4 2 4" xfId="4160"/>
    <cellStyle name="20% - Ênfase4 2 4 2" xfId="4161"/>
    <cellStyle name="20% - Ênfase4 2 4 2 2" xfId="4162"/>
    <cellStyle name="20% - Ênfase4 2 4 2 2 2" xfId="4163"/>
    <cellStyle name="20% - Ênfase4 2 4 2 2 2 2" xfId="4164"/>
    <cellStyle name="20% - Ênfase4 2 4 2 2 2 2 2" xfId="4165"/>
    <cellStyle name="20% - Ênfase4 2 4 2 2 2 2 2 2" xfId="4166"/>
    <cellStyle name="20% - Ênfase4 2 4 2 2 2 2 3" xfId="4167"/>
    <cellStyle name="20% - Ênfase4 2 4 2 2 2 3" xfId="4168"/>
    <cellStyle name="20% - Ênfase4 2 4 2 2 2 3 2" xfId="4169"/>
    <cellStyle name="20% - Ênfase4 2 4 2 2 2 4" xfId="4170"/>
    <cellStyle name="20% - Ênfase4 2 4 2 2 3" xfId="4171"/>
    <cellStyle name="20% - Ênfase4 2 4 2 2 3 2" xfId="4172"/>
    <cellStyle name="20% - Ênfase4 2 4 2 2 3 2 2" xfId="4173"/>
    <cellStyle name="20% - Ênfase4 2 4 2 2 3 3" xfId="4174"/>
    <cellStyle name="20% - Ênfase4 2 4 2 2 4" xfId="4175"/>
    <cellStyle name="20% - Ênfase4 2 4 2 2 4 2" xfId="4176"/>
    <cellStyle name="20% - Ênfase4 2 4 2 2 5" xfId="4177"/>
    <cellStyle name="20% - Ênfase4 2 4 2 3" xfId="4178"/>
    <cellStyle name="20% - Ênfase4 2 4 2 3 2" xfId="4179"/>
    <cellStyle name="20% - Ênfase4 2 4 2 3 2 2" xfId="4180"/>
    <cellStyle name="20% - Ênfase4 2 4 2 3 2 2 2" xfId="4181"/>
    <cellStyle name="20% - Ênfase4 2 4 2 3 2 3" xfId="4182"/>
    <cellStyle name="20% - Ênfase4 2 4 2 3 3" xfId="4183"/>
    <cellStyle name="20% - Ênfase4 2 4 2 3 3 2" xfId="4184"/>
    <cellStyle name="20% - Ênfase4 2 4 2 3 4" xfId="4185"/>
    <cellStyle name="20% - Ênfase4 2 4 2 4" xfId="4186"/>
    <cellStyle name="20% - Ênfase4 2 4 2 4 2" xfId="4187"/>
    <cellStyle name="20% - Ênfase4 2 4 2 4 2 2" xfId="4188"/>
    <cellStyle name="20% - Ênfase4 2 4 2 4 3" xfId="4189"/>
    <cellStyle name="20% - Ênfase4 2 4 2 5" xfId="4190"/>
    <cellStyle name="20% - Ênfase4 2 4 2 5 2" xfId="4191"/>
    <cellStyle name="20% - Ênfase4 2 4 2 6" xfId="4192"/>
    <cellStyle name="20% - Ênfase4 2 4 3" xfId="4193"/>
    <cellStyle name="20% - Ênfase4 2 4 3 2" xfId="4194"/>
    <cellStyle name="20% - Ênfase4 2 4 3 2 2" xfId="4195"/>
    <cellStyle name="20% - Ênfase4 2 4 3 2 2 2" xfId="4196"/>
    <cellStyle name="20% - Ênfase4 2 4 3 2 2 2 2" xfId="4197"/>
    <cellStyle name="20% - Ênfase4 2 4 3 2 2 3" xfId="4198"/>
    <cellStyle name="20% - Ênfase4 2 4 3 2 3" xfId="4199"/>
    <cellStyle name="20% - Ênfase4 2 4 3 2 3 2" xfId="4200"/>
    <cellStyle name="20% - Ênfase4 2 4 3 2 4" xfId="4201"/>
    <cellStyle name="20% - Ênfase4 2 4 3 3" xfId="4202"/>
    <cellStyle name="20% - Ênfase4 2 4 3 3 2" xfId="4203"/>
    <cellStyle name="20% - Ênfase4 2 4 3 3 2 2" xfId="4204"/>
    <cellStyle name="20% - Ênfase4 2 4 3 3 3" xfId="4205"/>
    <cellStyle name="20% - Ênfase4 2 4 3 4" xfId="4206"/>
    <cellStyle name="20% - Ênfase4 2 4 3 4 2" xfId="4207"/>
    <cellStyle name="20% - Ênfase4 2 4 3 5" xfId="4208"/>
    <cellStyle name="20% - Ênfase4 2 4 4" xfId="4209"/>
    <cellStyle name="20% - Ênfase4 2 4 4 2" xfId="4210"/>
    <cellStyle name="20% - Ênfase4 2 4 4 2 2" xfId="4211"/>
    <cellStyle name="20% - Ênfase4 2 4 4 2 2 2" xfId="4212"/>
    <cellStyle name="20% - Ênfase4 2 4 4 2 3" xfId="4213"/>
    <cellStyle name="20% - Ênfase4 2 4 4 3" xfId="4214"/>
    <cellStyle name="20% - Ênfase4 2 4 4 3 2" xfId="4215"/>
    <cellStyle name="20% - Ênfase4 2 4 4 4" xfId="4216"/>
    <cellStyle name="20% - Ênfase4 2 4 5" xfId="4217"/>
    <cellStyle name="20% - Ênfase4 2 4 5 2" xfId="4218"/>
    <cellStyle name="20% - Ênfase4 2 4 5 2 2" xfId="4219"/>
    <cellStyle name="20% - Ênfase4 2 4 5 2 2 2" xfId="4220"/>
    <cellStyle name="20% - Ênfase4 2 4 5 2 3" xfId="4221"/>
    <cellStyle name="20% - Ênfase4 2 4 5 3" xfId="4222"/>
    <cellStyle name="20% - Ênfase4 2 4 5 3 2" xfId="4223"/>
    <cellStyle name="20% - Ênfase4 2 4 5 4" xfId="4224"/>
    <cellStyle name="20% - Ênfase4 2 4 6" xfId="4225"/>
    <cellStyle name="20% - Ênfase4 2 4 6 2" xfId="4226"/>
    <cellStyle name="20% - Ênfase4 2 4 6 2 2" xfId="4227"/>
    <cellStyle name="20% - Ênfase4 2 4 6 3" xfId="4228"/>
    <cellStyle name="20% - Ênfase4 2 4 7" xfId="4229"/>
    <cellStyle name="20% - Ênfase4 2 4 7 2" xfId="4230"/>
    <cellStyle name="20% - Ênfase4 2 4 8" xfId="4231"/>
    <cellStyle name="20% - Ênfase4 2 5" xfId="4232"/>
    <cellStyle name="20% - Ênfase4 2 5 2" xfId="4233"/>
    <cellStyle name="20% - Ênfase4 2 5 2 2" xfId="4234"/>
    <cellStyle name="20% - Ênfase4 2 5 2 2 2" xfId="4235"/>
    <cellStyle name="20% - Ênfase4 2 5 2 2 2 2" xfId="4236"/>
    <cellStyle name="20% - Ênfase4 2 5 2 2 2 2 2" xfId="4237"/>
    <cellStyle name="20% - Ênfase4 2 5 2 2 2 3" xfId="4238"/>
    <cellStyle name="20% - Ênfase4 2 5 2 2 3" xfId="4239"/>
    <cellStyle name="20% - Ênfase4 2 5 2 2 3 2" xfId="4240"/>
    <cellStyle name="20% - Ênfase4 2 5 2 2 4" xfId="4241"/>
    <cellStyle name="20% - Ênfase4 2 5 2 3" xfId="4242"/>
    <cellStyle name="20% - Ênfase4 2 5 2 3 2" xfId="4243"/>
    <cellStyle name="20% - Ênfase4 2 5 2 3 2 2" xfId="4244"/>
    <cellStyle name="20% - Ênfase4 2 5 2 3 3" xfId="4245"/>
    <cellStyle name="20% - Ênfase4 2 5 2 4" xfId="4246"/>
    <cellStyle name="20% - Ênfase4 2 5 2 4 2" xfId="4247"/>
    <cellStyle name="20% - Ênfase4 2 5 2 5" xfId="4248"/>
    <cellStyle name="20% - Ênfase4 2 5 3" xfId="4249"/>
    <cellStyle name="20% - Ênfase4 2 5 3 2" xfId="4250"/>
    <cellStyle name="20% - Ênfase4 2 5 3 2 2" xfId="4251"/>
    <cellStyle name="20% - Ênfase4 2 5 3 2 2 2" xfId="4252"/>
    <cellStyle name="20% - Ênfase4 2 5 3 2 3" xfId="4253"/>
    <cellStyle name="20% - Ênfase4 2 5 3 3" xfId="4254"/>
    <cellStyle name="20% - Ênfase4 2 5 3 3 2" xfId="4255"/>
    <cellStyle name="20% - Ênfase4 2 5 3 4" xfId="4256"/>
    <cellStyle name="20% - Ênfase4 2 5 4" xfId="4257"/>
    <cellStyle name="20% - Ênfase4 2 5 4 2" xfId="4258"/>
    <cellStyle name="20% - Ênfase4 2 5 4 2 2" xfId="4259"/>
    <cellStyle name="20% - Ênfase4 2 5 4 3" xfId="4260"/>
    <cellStyle name="20% - Ênfase4 2 5 5" xfId="4261"/>
    <cellStyle name="20% - Ênfase4 2 5 5 2" xfId="4262"/>
    <cellStyle name="20% - Ênfase4 2 5 6" xfId="4263"/>
    <cellStyle name="20% - Ênfase4 2 6" xfId="4264"/>
    <cellStyle name="20% - Ênfase4 2 6 2" xfId="4265"/>
    <cellStyle name="20% - Ênfase4 2 6 2 2" xfId="4266"/>
    <cellStyle name="20% - Ênfase4 2 6 2 2 2" xfId="4267"/>
    <cellStyle name="20% - Ênfase4 2 6 2 2 2 2" xfId="4268"/>
    <cellStyle name="20% - Ênfase4 2 6 2 2 3" xfId="4269"/>
    <cellStyle name="20% - Ênfase4 2 6 2 3" xfId="4270"/>
    <cellStyle name="20% - Ênfase4 2 6 2 3 2" xfId="4271"/>
    <cellStyle name="20% - Ênfase4 2 6 2 4" xfId="4272"/>
    <cellStyle name="20% - Ênfase4 2 6 3" xfId="4273"/>
    <cellStyle name="20% - Ênfase4 2 6 3 2" xfId="4274"/>
    <cellStyle name="20% - Ênfase4 2 6 3 2 2" xfId="4275"/>
    <cellStyle name="20% - Ênfase4 2 6 3 3" xfId="4276"/>
    <cellStyle name="20% - Ênfase4 2 6 4" xfId="4277"/>
    <cellStyle name="20% - Ênfase4 2 6 4 2" xfId="4278"/>
    <cellStyle name="20% - Ênfase4 2 6 5" xfId="4279"/>
    <cellStyle name="20% - Ênfase4 2 7" xfId="4280"/>
    <cellStyle name="20% - Ênfase4 2 7 2" xfId="4281"/>
    <cellStyle name="20% - Ênfase4 2 7 2 2" xfId="4282"/>
    <cellStyle name="20% - Ênfase4 2 7 2 2 2" xfId="4283"/>
    <cellStyle name="20% - Ênfase4 2 7 2 3" xfId="4284"/>
    <cellStyle name="20% - Ênfase4 2 7 3" xfId="4285"/>
    <cellStyle name="20% - Ênfase4 2 7 3 2" xfId="4286"/>
    <cellStyle name="20% - Ênfase4 2 7 4" xfId="4287"/>
    <cellStyle name="20% - Ênfase4 2 8" xfId="4288"/>
    <cellStyle name="20% - Ênfase4 2 8 2" xfId="4289"/>
    <cellStyle name="20% - Ênfase4 2 8 2 2" xfId="4290"/>
    <cellStyle name="20% - Ênfase4 2 8 2 2 2" xfId="4291"/>
    <cellStyle name="20% - Ênfase4 2 8 2 3" xfId="4292"/>
    <cellStyle name="20% - Ênfase4 2 8 3" xfId="4293"/>
    <cellStyle name="20% - Ênfase4 2 8 3 2" xfId="4294"/>
    <cellStyle name="20% - Ênfase4 2 8 4" xfId="4295"/>
    <cellStyle name="20% - Ênfase4 2 9" xfId="4296"/>
    <cellStyle name="20% - Ênfase4 2 9 2" xfId="4297"/>
    <cellStyle name="20% - Ênfase4 2 9 2 2" xfId="4298"/>
    <cellStyle name="20% - Ênfase4 2 9 3" xfId="4299"/>
    <cellStyle name="20% - Ênfase4 3" xfId="4300"/>
    <cellStyle name="20% - Ênfase4 3 10" xfId="4301"/>
    <cellStyle name="20% - Ênfase4 3 10 2" xfId="4302"/>
    <cellStyle name="20% - Ênfase4 3 11" xfId="4303"/>
    <cellStyle name="20% - Ênfase4 3 2" xfId="4304"/>
    <cellStyle name="20% - Ênfase4 3 2 10" xfId="4305"/>
    <cellStyle name="20% - Ênfase4 3 2 2" xfId="4306"/>
    <cellStyle name="20% - Ênfase4 3 2 2 2" xfId="4307"/>
    <cellStyle name="20% - Ênfase4 3 2 2 2 2" xfId="4308"/>
    <cellStyle name="20% - Ênfase4 3 2 2 2 2 2" xfId="4309"/>
    <cellStyle name="20% - Ênfase4 3 2 2 2 2 2 2" xfId="4310"/>
    <cellStyle name="20% - Ênfase4 3 2 2 2 2 2 2 2" xfId="4311"/>
    <cellStyle name="20% - Ênfase4 3 2 2 2 2 2 2 2 2" xfId="4312"/>
    <cellStyle name="20% - Ênfase4 3 2 2 2 2 2 2 2 2 2" xfId="4313"/>
    <cellStyle name="20% - Ênfase4 3 2 2 2 2 2 2 2 3" xfId="4314"/>
    <cellStyle name="20% - Ênfase4 3 2 2 2 2 2 2 3" xfId="4315"/>
    <cellStyle name="20% - Ênfase4 3 2 2 2 2 2 2 3 2" xfId="4316"/>
    <cellStyle name="20% - Ênfase4 3 2 2 2 2 2 2 4" xfId="4317"/>
    <cellStyle name="20% - Ênfase4 3 2 2 2 2 2 3" xfId="4318"/>
    <cellStyle name="20% - Ênfase4 3 2 2 2 2 2 3 2" xfId="4319"/>
    <cellStyle name="20% - Ênfase4 3 2 2 2 2 2 3 2 2" xfId="4320"/>
    <cellStyle name="20% - Ênfase4 3 2 2 2 2 2 3 3" xfId="4321"/>
    <cellStyle name="20% - Ênfase4 3 2 2 2 2 2 4" xfId="4322"/>
    <cellStyle name="20% - Ênfase4 3 2 2 2 2 2 4 2" xfId="4323"/>
    <cellStyle name="20% - Ênfase4 3 2 2 2 2 2 5" xfId="4324"/>
    <cellStyle name="20% - Ênfase4 3 2 2 2 2 3" xfId="4325"/>
    <cellStyle name="20% - Ênfase4 3 2 2 2 2 3 2" xfId="4326"/>
    <cellStyle name="20% - Ênfase4 3 2 2 2 2 3 2 2" xfId="4327"/>
    <cellStyle name="20% - Ênfase4 3 2 2 2 2 3 2 2 2" xfId="4328"/>
    <cellStyle name="20% - Ênfase4 3 2 2 2 2 3 2 3" xfId="4329"/>
    <cellStyle name="20% - Ênfase4 3 2 2 2 2 3 3" xfId="4330"/>
    <cellStyle name="20% - Ênfase4 3 2 2 2 2 3 3 2" xfId="4331"/>
    <cellStyle name="20% - Ênfase4 3 2 2 2 2 3 4" xfId="4332"/>
    <cellStyle name="20% - Ênfase4 3 2 2 2 2 4" xfId="4333"/>
    <cellStyle name="20% - Ênfase4 3 2 2 2 2 4 2" xfId="4334"/>
    <cellStyle name="20% - Ênfase4 3 2 2 2 2 4 2 2" xfId="4335"/>
    <cellStyle name="20% - Ênfase4 3 2 2 2 2 4 3" xfId="4336"/>
    <cellStyle name="20% - Ênfase4 3 2 2 2 2 5" xfId="4337"/>
    <cellStyle name="20% - Ênfase4 3 2 2 2 2 5 2" xfId="4338"/>
    <cellStyle name="20% - Ênfase4 3 2 2 2 2 6" xfId="4339"/>
    <cellStyle name="20% - Ênfase4 3 2 2 2 3" xfId="4340"/>
    <cellStyle name="20% - Ênfase4 3 2 2 2 3 2" xfId="4341"/>
    <cellStyle name="20% - Ênfase4 3 2 2 2 3 2 2" xfId="4342"/>
    <cellStyle name="20% - Ênfase4 3 2 2 2 3 2 2 2" xfId="4343"/>
    <cellStyle name="20% - Ênfase4 3 2 2 2 3 2 2 2 2" xfId="4344"/>
    <cellStyle name="20% - Ênfase4 3 2 2 2 3 2 2 3" xfId="4345"/>
    <cellStyle name="20% - Ênfase4 3 2 2 2 3 2 3" xfId="4346"/>
    <cellStyle name="20% - Ênfase4 3 2 2 2 3 2 3 2" xfId="4347"/>
    <cellStyle name="20% - Ênfase4 3 2 2 2 3 2 4" xfId="4348"/>
    <cellStyle name="20% - Ênfase4 3 2 2 2 3 3" xfId="4349"/>
    <cellStyle name="20% - Ênfase4 3 2 2 2 3 3 2" xfId="4350"/>
    <cellStyle name="20% - Ênfase4 3 2 2 2 3 3 2 2" xfId="4351"/>
    <cellStyle name="20% - Ênfase4 3 2 2 2 3 3 3" xfId="4352"/>
    <cellStyle name="20% - Ênfase4 3 2 2 2 3 4" xfId="4353"/>
    <cellStyle name="20% - Ênfase4 3 2 2 2 3 4 2" xfId="4354"/>
    <cellStyle name="20% - Ênfase4 3 2 2 2 3 5" xfId="4355"/>
    <cellStyle name="20% - Ênfase4 3 2 2 2 4" xfId="4356"/>
    <cellStyle name="20% - Ênfase4 3 2 2 2 4 2" xfId="4357"/>
    <cellStyle name="20% - Ênfase4 3 2 2 2 4 2 2" xfId="4358"/>
    <cellStyle name="20% - Ênfase4 3 2 2 2 4 2 2 2" xfId="4359"/>
    <cellStyle name="20% - Ênfase4 3 2 2 2 4 2 3" xfId="4360"/>
    <cellStyle name="20% - Ênfase4 3 2 2 2 4 3" xfId="4361"/>
    <cellStyle name="20% - Ênfase4 3 2 2 2 4 3 2" xfId="4362"/>
    <cellStyle name="20% - Ênfase4 3 2 2 2 4 4" xfId="4363"/>
    <cellStyle name="20% - Ênfase4 3 2 2 2 5" xfId="4364"/>
    <cellStyle name="20% - Ênfase4 3 2 2 2 5 2" xfId="4365"/>
    <cellStyle name="20% - Ênfase4 3 2 2 2 5 2 2" xfId="4366"/>
    <cellStyle name="20% - Ênfase4 3 2 2 2 5 2 2 2" xfId="4367"/>
    <cellStyle name="20% - Ênfase4 3 2 2 2 5 2 3" xfId="4368"/>
    <cellStyle name="20% - Ênfase4 3 2 2 2 5 3" xfId="4369"/>
    <cellStyle name="20% - Ênfase4 3 2 2 2 5 3 2" xfId="4370"/>
    <cellStyle name="20% - Ênfase4 3 2 2 2 5 4" xfId="4371"/>
    <cellStyle name="20% - Ênfase4 3 2 2 2 6" xfId="4372"/>
    <cellStyle name="20% - Ênfase4 3 2 2 2 6 2" xfId="4373"/>
    <cellStyle name="20% - Ênfase4 3 2 2 2 6 2 2" xfId="4374"/>
    <cellStyle name="20% - Ênfase4 3 2 2 2 6 3" xfId="4375"/>
    <cellStyle name="20% - Ênfase4 3 2 2 2 7" xfId="4376"/>
    <cellStyle name="20% - Ênfase4 3 2 2 2 7 2" xfId="4377"/>
    <cellStyle name="20% - Ênfase4 3 2 2 2 8" xfId="4378"/>
    <cellStyle name="20% - Ênfase4 3 2 2 3" xfId="4379"/>
    <cellStyle name="20% - Ênfase4 3 2 2 3 2" xfId="4380"/>
    <cellStyle name="20% - Ênfase4 3 2 2 3 2 2" xfId="4381"/>
    <cellStyle name="20% - Ênfase4 3 2 2 3 2 2 2" xfId="4382"/>
    <cellStyle name="20% - Ênfase4 3 2 2 3 2 2 2 2" xfId="4383"/>
    <cellStyle name="20% - Ênfase4 3 2 2 3 2 2 2 2 2" xfId="4384"/>
    <cellStyle name="20% - Ênfase4 3 2 2 3 2 2 2 3" xfId="4385"/>
    <cellStyle name="20% - Ênfase4 3 2 2 3 2 2 3" xfId="4386"/>
    <cellStyle name="20% - Ênfase4 3 2 2 3 2 2 3 2" xfId="4387"/>
    <cellStyle name="20% - Ênfase4 3 2 2 3 2 2 4" xfId="4388"/>
    <cellStyle name="20% - Ênfase4 3 2 2 3 2 3" xfId="4389"/>
    <cellStyle name="20% - Ênfase4 3 2 2 3 2 3 2" xfId="4390"/>
    <cellStyle name="20% - Ênfase4 3 2 2 3 2 3 2 2" xfId="4391"/>
    <cellStyle name="20% - Ênfase4 3 2 2 3 2 3 3" xfId="4392"/>
    <cellStyle name="20% - Ênfase4 3 2 2 3 2 4" xfId="4393"/>
    <cellStyle name="20% - Ênfase4 3 2 2 3 2 4 2" xfId="4394"/>
    <cellStyle name="20% - Ênfase4 3 2 2 3 2 5" xfId="4395"/>
    <cellStyle name="20% - Ênfase4 3 2 2 3 3" xfId="4396"/>
    <cellStyle name="20% - Ênfase4 3 2 2 3 3 2" xfId="4397"/>
    <cellStyle name="20% - Ênfase4 3 2 2 3 3 2 2" xfId="4398"/>
    <cellStyle name="20% - Ênfase4 3 2 2 3 3 2 2 2" xfId="4399"/>
    <cellStyle name="20% - Ênfase4 3 2 2 3 3 2 3" xfId="4400"/>
    <cellStyle name="20% - Ênfase4 3 2 2 3 3 3" xfId="4401"/>
    <cellStyle name="20% - Ênfase4 3 2 2 3 3 3 2" xfId="4402"/>
    <cellStyle name="20% - Ênfase4 3 2 2 3 3 4" xfId="4403"/>
    <cellStyle name="20% - Ênfase4 3 2 2 3 4" xfId="4404"/>
    <cellStyle name="20% - Ênfase4 3 2 2 3 4 2" xfId="4405"/>
    <cellStyle name="20% - Ênfase4 3 2 2 3 4 2 2" xfId="4406"/>
    <cellStyle name="20% - Ênfase4 3 2 2 3 4 3" xfId="4407"/>
    <cellStyle name="20% - Ênfase4 3 2 2 3 5" xfId="4408"/>
    <cellStyle name="20% - Ênfase4 3 2 2 3 5 2" xfId="4409"/>
    <cellStyle name="20% - Ênfase4 3 2 2 3 6" xfId="4410"/>
    <cellStyle name="20% - Ênfase4 3 2 2 4" xfId="4411"/>
    <cellStyle name="20% - Ênfase4 3 2 2 4 2" xfId="4412"/>
    <cellStyle name="20% - Ênfase4 3 2 2 4 2 2" xfId="4413"/>
    <cellStyle name="20% - Ênfase4 3 2 2 4 2 2 2" xfId="4414"/>
    <cellStyle name="20% - Ênfase4 3 2 2 4 2 2 2 2" xfId="4415"/>
    <cellStyle name="20% - Ênfase4 3 2 2 4 2 2 3" xfId="4416"/>
    <cellStyle name="20% - Ênfase4 3 2 2 4 2 3" xfId="4417"/>
    <cellStyle name="20% - Ênfase4 3 2 2 4 2 3 2" xfId="4418"/>
    <cellStyle name="20% - Ênfase4 3 2 2 4 2 4" xfId="4419"/>
    <cellStyle name="20% - Ênfase4 3 2 2 4 3" xfId="4420"/>
    <cellStyle name="20% - Ênfase4 3 2 2 4 3 2" xfId="4421"/>
    <cellStyle name="20% - Ênfase4 3 2 2 4 3 2 2" xfId="4422"/>
    <cellStyle name="20% - Ênfase4 3 2 2 4 3 3" xfId="4423"/>
    <cellStyle name="20% - Ênfase4 3 2 2 4 4" xfId="4424"/>
    <cellStyle name="20% - Ênfase4 3 2 2 4 4 2" xfId="4425"/>
    <cellStyle name="20% - Ênfase4 3 2 2 4 5" xfId="4426"/>
    <cellStyle name="20% - Ênfase4 3 2 2 5" xfId="4427"/>
    <cellStyle name="20% - Ênfase4 3 2 2 5 2" xfId="4428"/>
    <cellStyle name="20% - Ênfase4 3 2 2 5 2 2" xfId="4429"/>
    <cellStyle name="20% - Ênfase4 3 2 2 5 2 2 2" xfId="4430"/>
    <cellStyle name="20% - Ênfase4 3 2 2 5 2 3" xfId="4431"/>
    <cellStyle name="20% - Ênfase4 3 2 2 5 3" xfId="4432"/>
    <cellStyle name="20% - Ênfase4 3 2 2 5 3 2" xfId="4433"/>
    <cellStyle name="20% - Ênfase4 3 2 2 5 4" xfId="4434"/>
    <cellStyle name="20% - Ênfase4 3 2 2 6" xfId="4435"/>
    <cellStyle name="20% - Ênfase4 3 2 2 6 2" xfId="4436"/>
    <cellStyle name="20% - Ênfase4 3 2 2 6 2 2" xfId="4437"/>
    <cellStyle name="20% - Ênfase4 3 2 2 6 2 2 2" xfId="4438"/>
    <cellStyle name="20% - Ênfase4 3 2 2 6 2 3" xfId="4439"/>
    <cellStyle name="20% - Ênfase4 3 2 2 6 3" xfId="4440"/>
    <cellStyle name="20% - Ênfase4 3 2 2 6 3 2" xfId="4441"/>
    <cellStyle name="20% - Ênfase4 3 2 2 6 4" xfId="4442"/>
    <cellStyle name="20% - Ênfase4 3 2 2 7" xfId="4443"/>
    <cellStyle name="20% - Ênfase4 3 2 2 7 2" xfId="4444"/>
    <cellStyle name="20% - Ênfase4 3 2 2 7 2 2" xfId="4445"/>
    <cellStyle name="20% - Ênfase4 3 2 2 7 3" xfId="4446"/>
    <cellStyle name="20% - Ênfase4 3 2 2 8" xfId="4447"/>
    <cellStyle name="20% - Ênfase4 3 2 2 8 2" xfId="4448"/>
    <cellStyle name="20% - Ênfase4 3 2 2 9" xfId="4449"/>
    <cellStyle name="20% - Ênfase4 3 2 3" xfId="4450"/>
    <cellStyle name="20% - Ênfase4 3 2 3 2" xfId="4451"/>
    <cellStyle name="20% - Ênfase4 3 2 3 2 2" xfId="4452"/>
    <cellStyle name="20% - Ênfase4 3 2 3 2 2 2" xfId="4453"/>
    <cellStyle name="20% - Ênfase4 3 2 3 2 2 2 2" xfId="4454"/>
    <cellStyle name="20% - Ênfase4 3 2 3 2 2 2 2 2" xfId="4455"/>
    <cellStyle name="20% - Ênfase4 3 2 3 2 2 2 2 2 2" xfId="4456"/>
    <cellStyle name="20% - Ênfase4 3 2 3 2 2 2 2 3" xfId="4457"/>
    <cellStyle name="20% - Ênfase4 3 2 3 2 2 2 3" xfId="4458"/>
    <cellStyle name="20% - Ênfase4 3 2 3 2 2 2 3 2" xfId="4459"/>
    <cellStyle name="20% - Ênfase4 3 2 3 2 2 2 4" xfId="4460"/>
    <cellStyle name="20% - Ênfase4 3 2 3 2 2 3" xfId="4461"/>
    <cellStyle name="20% - Ênfase4 3 2 3 2 2 3 2" xfId="4462"/>
    <cellStyle name="20% - Ênfase4 3 2 3 2 2 3 2 2" xfId="4463"/>
    <cellStyle name="20% - Ênfase4 3 2 3 2 2 3 3" xfId="4464"/>
    <cellStyle name="20% - Ênfase4 3 2 3 2 2 4" xfId="4465"/>
    <cellStyle name="20% - Ênfase4 3 2 3 2 2 4 2" xfId="4466"/>
    <cellStyle name="20% - Ênfase4 3 2 3 2 2 5" xfId="4467"/>
    <cellStyle name="20% - Ênfase4 3 2 3 2 3" xfId="4468"/>
    <cellStyle name="20% - Ênfase4 3 2 3 2 3 2" xfId="4469"/>
    <cellStyle name="20% - Ênfase4 3 2 3 2 3 2 2" xfId="4470"/>
    <cellStyle name="20% - Ênfase4 3 2 3 2 3 2 2 2" xfId="4471"/>
    <cellStyle name="20% - Ênfase4 3 2 3 2 3 2 3" xfId="4472"/>
    <cellStyle name="20% - Ênfase4 3 2 3 2 3 3" xfId="4473"/>
    <cellStyle name="20% - Ênfase4 3 2 3 2 3 3 2" xfId="4474"/>
    <cellStyle name="20% - Ênfase4 3 2 3 2 3 4" xfId="4475"/>
    <cellStyle name="20% - Ênfase4 3 2 3 2 4" xfId="4476"/>
    <cellStyle name="20% - Ênfase4 3 2 3 2 4 2" xfId="4477"/>
    <cellStyle name="20% - Ênfase4 3 2 3 2 4 2 2" xfId="4478"/>
    <cellStyle name="20% - Ênfase4 3 2 3 2 4 3" xfId="4479"/>
    <cellStyle name="20% - Ênfase4 3 2 3 2 5" xfId="4480"/>
    <cellStyle name="20% - Ênfase4 3 2 3 2 5 2" xfId="4481"/>
    <cellStyle name="20% - Ênfase4 3 2 3 2 6" xfId="4482"/>
    <cellStyle name="20% - Ênfase4 3 2 3 3" xfId="4483"/>
    <cellStyle name="20% - Ênfase4 3 2 3 3 2" xfId="4484"/>
    <cellStyle name="20% - Ênfase4 3 2 3 3 2 2" xfId="4485"/>
    <cellStyle name="20% - Ênfase4 3 2 3 3 2 2 2" xfId="4486"/>
    <cellStyle name="20% - Ênfase4 3 2 3 3 2 2 2 2" xfId="4487"/>
    <cellStyle name="20% - Ênfase4 3 2 3 3 2 2 3" xfId="4488"/>
    <cellStyle name="20% - Ênfase4 3 2 3 3 2 3" xfId="4489"/>
    <cellStyle name="20% - Ênfase4 3 2 3 3 2 3 2" xfId="4490"/>
    <cellStyle name="20% - Ênfase4 3 2 3 3 2 4" xfId="4491"/>
    <cellStyle name="20% - Ênfase4 3 2 3 3 3" xfId="4492"/>
    <cellStyle name="20% - Ênfase4 3 2 3 3 3 2" xfId="4493"/>
    <cellStyle name="20% - Ênfase4 3 2 3 3 3 2 2" xfId="4494"/>
    <cellStyle name="20% - Ênfase4 3 2 3 3 3 3" xfId="4495"/>
    <cellStyle name="20% - Ênfase4 3 2 3 3 4" xfId="4496"/>
    <cellStyle name="20% - Ênfase4 3 2 3 3 4 2" xfId="4497"/>
    <cellStyle name="20% - Ênfase4 3 2 3 3 5" xfId="4498"/>
    <cellStyle name="20% - Ênfase4 3 2 3 4" xfId="4499"/>
    <cellStyle name="20% - Ênfase4 3 2 3 4 2" xfId="4500"/>
    <cellStyle name="20% - Ênfase4 3 2 3 4 2 2" xfId="4501"/>
    <cellStyle name="20% - Ênfase4 3 2 3 4 2 2 2" xfId="4502"/>
    <cellStyle name="20% - Ênfase4 3 2 3 4 2 3" xfId="4503"/>
    <cellStyle name="20% - Ênfase4 3 2 3 4 3" xfId="4504"/>
    <cellStyle name="20% - Ênfase4 3 2 3 4 3 2" xfId="4505"/>
    <cellStyle name="20% - Ênfase4 3 2 3 4 4" xfId="4506"/>
    <cellStyle name="20% - Ênfase4 3 2 3 5" xfId="4507"/>
    <cellStyle name="20% - Ênfase4 3 2 3 5 2" xfId="4508"/>
    <cellStyle name="20% - Ênfase4 3 2 3 5 2 2" xfId="4509"/>
    <cellStyle name="20% - Ênfase4 3 2 3 5 2 2 2" xfId="4510"/>
    <cellStyle name="20% - Ênfase4 3 2 3 5 2 3" xfId="4511"/>
    <cellStyle name="20% - Ênfase4 3 2 3 5 3" xfId="4512"/>
    <cellStyle name="20% - Ênfase4 3 2 3 5 3 2" xfId="4513"/>
    <cellStyle name="20% - Ênfase4 3 2 3 5 4" xfId="4514"/>
    <cellStyle name="20% - Ênfase4 3 2 3 6" xfId="4515"/>
    <cellStyle name="20% - Ênfase4 3 2 3 6 2" xfId="4516"/>
    <cellStyle name="20% - Ênfase4 3 2 3 6 2 2" xfId="4517"/>
    <cellStyle name="20% - Ênfase4 3 2 3 6 3" xfId="4518"/>
    <cellStyle name="20% - Ênfase4 3 2 3 7" xfId="4519"/>
    <cellStyle name="20% - Ênfase4 3 2 3 7 2" xfId="4520"/>
    <cellStyle name="20% - Ênfase4 3 2 3 8" xfId="4521"/>
    <cellStyle name="20% - Ênfase4 3 2 4" xfId="4522"/>
    <cellStyle name="20% - Ênfase4 3 2 4 2" xfId="4523"/>
    <cellStyle name="20% - Ênfase4 3 2 4 2 2" xfId="4524"/>
    <cellStyle name="20% - Ênfase4 3 2 4 2 2 2" xfId="4525"/>
    <cellStyle name="20% - Ênfase4 3 2 4 2 2 2 2" xfId="4526"/>
    <cellStyle name="20% - Ênfase4 3 2 4 2 2 2 2 2" xfId="4527"/>
    <cellStyle name="20% - Ênfase4 3 2 4 2 2 2 3" xfId="4528"/>
    <cellStyle name="20% - Ênfase4 3 2 4 2 2 3" xfId="4529"/>
    <cellStyle name="20% - Ênfase4 3 2 4 2 2 3 2" xfId="4530"/>
    <cellStyle name="20% - Ênfase4 3 2 4 2 2 4" xfId="4531"/>
    <cellStyle name="20% - Ênfase4 3 2 4 2 3" xfId="4532"/>
    <cellStyle name="20% - Ênfase4 3 2 4 2 3 2" xfId="4533"/>
    <cellStyle name="20% - Ênfase4 3 2 4 2 3 2 2" xfId="4534"/>
    <cellStyle name="20% - Ênfase4 3 2 4 2 3 3" xfId="4535"/>
    <cellStyle name="20% - Ênfase4 3 2 4 2 4" xfId="4536"/>
    <cellStyle name="20% - Ênfase4 3 2 4 2 4 2" xfId="4537"/>
    <cellStyle name="20% - Ênfase4 3 2 4 2 5" xfId="4538"/>
    <cellStyle name="20% - Ênfase4 3 2 4 3" xfId="4539"/>
    <cellStyle name="20% - Ênfase4 3 2 4 3 2" xfId="4540"/>
    <cellStyle name="20% - Ênfase4 3 2 4 3 2 2" xfId="4541"/>
    <cellStyle name="20% - Ênfase4 3 2 4 3 2 2 2" xfId="4542"/>
    <cellStyle name="20% - Ênfase4 3 2 4 3 2 3" xfId="4543"/>
    <cellStyle name="20% - Ênfase4 3 2 4 3 3" xfId="4544"/>
    <cellStyle name="20% - Ênfase4 3 2 4 3 3 2" xfId="4545"/>
    <cellStyle name="20% - Ênfase4 3 2 4 3 4" xfId="4546"/>
    <cellStyle name="20% - Ênfase4 3 2 4 4" xfId="4547"/>
    <cellStyle name="20% - Ênfase4 3 2 4 4 2" xfId="4548"/>
    <cellStyle name="20% - Ênfase4 3 2 4 4 2 2" xfId="4549"/>
    <cellStyle name="20% - Ênfase4 3 2 4 4 3" xfId="4550"/>
    <cellStyle name="20% - Ênfase4 3 2 4 5" xfId="4551"/>
    <cellStyle name="20% - Ênfase4 3 2 4 5 2" xfId="4552"/>
    <cellStyle name="20% - Ênfase4 3 2 4 6" xfId="4553"/>
    <cellStyle name="20% - Ênfase4 3 2 5" xfId="4554"/>
    <cellStyle name="20% - Ênfase4 3 2 5 2" xfId="4555"/>
    <cellStyle name="20% - Ênfase4 3 2 5 2 2" xfId="4556"/>
    <cellStyle name="20% - Ênfase4 3 2 5 2 2 2" xfId="4557"/>
    <cellStyle name="20% - Ênfase4 3 2 5 2 2 2 2" xfId="4558"/>
    <cellStyle name="20% - Ênfase4 3 2 5 2 2 3" xfId="4559"/>
    <cellStyle name="20% - Ênfase4 3 2 5 2 3" xfId="4560"/>
    <cellStyle name="20% - Ênfase4 3 2 5 2 3 2" xfId="4561"/>
    <cellStyle name="20% - Ênfase4 3 2 5 2 4" xfId="4562"/>
    <cellStyle name="20% - Ênfase4 3 2 5 3" xfId="4563"/>
    <cellStyle name="20% - Ênfase4 3 2 5 3 2" xfId="4564"/>
    <cellStyle name="20% - Ênfase4 3 2 5 3 2 2" xfId="4565"/>
    <cellStyle name="20% - Ênfase4 3 2 5 3 3" xfId="4566"/>
    <cellStyle name="20% - Ênfase4 3 2 5 4" xfId="4567"/>
    <cellStyle name="20% - Ênfase4 3 2 5 4 2" xfId="4568"/>
    <cellStyle name="20% - Ênfase4 3 2 5 5" xfId="4569"/>
    <cellStyle name="20% - Ênfase4 3 2 6" xfId="4570"/>
    <cellStyle name="20% - Ênfase4 3 2 6 2" xfId="4571"/>
    <cellStyle name="20% - Ênfase4 3 2 6 2 2" xfId="4572"/>
    <cellStyle name="20% - Ênfase4 3 2 6 2 2 2" xfId="4573"/>
    <cellStyle name="20% - Ênfase4 3 2 6 2 3" xfId="4574"/>
    <cellStyle name="20% - Ênfase4 3 2 6 3" xfId="4575"/>
    <cellStyle name="20% - Ênfase4 3 2 6 3 2" xfId="4576"/>
    <cellStyle name="20% - Ênfase4 3 2 6 4" xfId="4577"/>
    <cellStyle name="20% - Ênfase4 3 2 7" xfId="4578"/>
    <cellStyle name="20% - Ênfase4 3 2 7 2" xfId="4579"/>
    <cellStyle name="20% - Ênfase4 3 2 7 2 2" xfId="4580"/>
    <cellStyle name="20% - Ênfase4 3 2 7 2 2 2" xfId="4581"/>
    <cellStyle name="20% - Ênfase4 3 2 7 2 3" xfId="4582"/>
    <cellStyle name="20% - Ênfase4 3 2 7 3" xfId="4583"/>
    <cellStyle name="20% - Ênfase4 3 2 7 3 2" xfId="4584"/>
    <cellStyle name="20% - Ênfase4 3 2 7 4" xfId="4585"/>
    <cellStyle name="20% - Ênfase4 3 2 8" xfId="4586"/>
    <cellStyle name="20% - Ênfase4 3 2 8 2" xfId="4587"/>
    <cellStyle name="20% - Ênfase4 3 2 8 2 2" xfId="4588"/>
    <cellStyle name="20% - Ênfase4 3 2 8 3" xfId="4589"/>
    <cellStyle name="20% - Ênfase4 3 2 9" xfId="4590"/>
    <cellStyle name="20% - Ênfase4 3 2 9 2" xfId="4591"/>
    <cellStyle name="20% - Ênfase4 3 3" xfId="4592"/>
    <cellStyle name="20% - Ênfase4 3 3 2" xfId="4593"/>
    <cellStyle name="20% - Ênfase4 3 3 2 2" xfId="4594"/>
    <cellStyle name="20% - Ênfase4 3 3 2 2 2" xfId="4595"/>
    <cellStyle name="20% - Ênfase4 3 3 2 2 2 2" xfId="4596"/>
    <cellStyle name="20% - Ênfase4 3 3 2 2 2 2 2" xfId="4597"/>
    <cellStyle name="20% - Ênfase4 3 3 2 2 2 2 2 2" xfId="4598"/>
    <cellStyle name="20% - Ênfase4 3 3 2 2 2 2 2 2 2" xfId="4599"/>
    <cellStyle name="20% - Ênfase4 3 3 2 2 2 2 2 3" xfId="4600"/>
    <cellStyle name="20% - Ênfase4 3 3 2 2 2 2 3" xfId="4601"/>
    <cellStyle name="20% - Ênfase4 3 3 2 2 2 2 3 2" xfId="4602"/>
    <cellStyle name="20% - Ênfase4 3 3 2 2 2 2 4" xfId="4603"/>
    <cellStyle name="20% - Ênfase4 3 3 2 2 2 3" xfId="4604"/>
    <cellStyle name="20% - Ênfase4 3 3 2 2 2 3 2" xfId="4605"/>
    <cellStyle name="20% - Ênfase4 3 3 2 2 2 3 2 2" xfId="4606"/>
    <cellStyle name="20% - Ênfase4 3 3 2 2 2 3 3" xfId="4607"/>
    <cellStyle name="20% - Ênfase4 3 3 2 2 2 4" xfId="4608"/>
    <cellStyle name="20% - Ênfase4 3 3 2 2 2 4 2" xfId="4609"/>
    <cellStyle name="20% - Ênfase4 3 3 2 2 2 5" xfId="4610"/>
    <cellStyle name="20% - Ênfase4 3 3 2 2 3" xfId="4611"/>
    <cellStyle name="20% - Ênfase4 3 3 2 2 3 2" xfId="4612"/>
    <cellStyle name="20% - Ênfase4 3 3 2 2 3 2 2" xfId="4613"/>
    <cellStyle name="20% - Ênfase4 3 3 2 2 3 2 2 2" xfId="4614"/>
    <cellStyle name="20% - Ênfase4 3 3 2 2 3 2 3" xfId="4615"/>
    <cellStyle name="20% - Ênfase4 3 3 2 2 3 3" xfId="4616"/>
    <cellStyle name="20% - Ênfase4 3 3 2 2 3 3 2" xfId="4617"/>
    <cellStyle name="20% - Ênfase4 3 3 2 2 3 4" xfId="4618"/>
    <cellStyle name="20% - Ênfase4 3 3 2 2 4" xfId="4619"/>
    <cellStyle name="20% - Ênfase4 3 3 2 2 4 2" xfId="4620"/>
    <cellStyle name="20% - Ênfase4 3 3 2 2 4 2 2" xfId="4621"/>
    <cellStyle name="20% - Ênfase4 3 3 2 2 4 3" xfId="4622"/>
    <cellStyle name="20% - Ênfase4 3 3 2 2 5" xfId="4623"/>
    <cellStyle name="20% - Ênfase4 3 3 2 2 5 2" xfId="4624"/>
    <cellStyle name="20% - Ênfase4 3 3 2 2 6" xfId="4625"/>
    <cellStyle name="20% - Ênfase4 3 3 2 3" xfId="4626"/>
    <cellStyle name="20% - Ênfase4 3 3 2 3 2" xfId="4627"/>
    <cellStyle name="20% - Ênfase4 3 3 2 3 2 2" xfId="4628"/>
    <cellStyle name="20% - Ênfase4 3 3 2 3 2 2 2" xfId="4629"/>
    <cellStyle name="20% - Ênfase4 3 3 2 3 2 2 2 2" xfId="4630"/>
    <cellStyle name="20% - Ênfase4 3 3 2 3 2 2 3" xfId="4631"/>
    <cellStyle name="20% - Ênfase4 3 3 2 3 2 3" xfId="4632"/>
    <cellStyle name="20% - Ênfase4 3 3 2 3 2 3 2" xfId="4633"/>
    <cellStyle name="20% - Ênfase4 3 3 2 3 2 4" xfId="4634"/>
    <cellStyle name="20% - Ênfase4 3 3 2 3 3" xfId="4635"/>
    <cellStyle name="20% - Ênfase4 3 3 2 3 3 2" xfId="4636"/>
    <cellStyle name="20% - Ênfase4 3 3 2 3 3 2 2" xfId="4637"/>
    <cellStyle name="20% - Ênfase4 3 3 2 3 3 3" xfId="4638"/>
    <cellStyle name="20% - Ênfase4 3 3 2 3 4" xfId="4639"/>
    <cellStyle name="20% - Ênfase4 3 3 2 3 4 2" xfId="4640"/>
    <cellStyle name="20% - Ênfase4 3 3 2 3 5" xfId="4641"/>
    <cellStyle name="20% - Ênfase4 3 3 2 4" xfId="4642"/>
    <cellStyle name="20% - Ênfase4 3 3 2 4 2" xfId="4643"/>
    <cellStyle name="20% - Ênfase4 3 3 2 4 2 2" xfId="4644"/>
    <cellStyle name="20% - Ênfase4 3 3 2 4 2 2 2" xfId="4645"/>
    <cellStyle name="20% - Ênfase4 3 3 2 4 2 3" xfId="4646"/>
    <cellStyle name="20% - Ênfase4 3 3 2 4 3" xfId="4647"/>
    <cellStyle name="20% - Ênfase4 3 3 2 4 3 2" xfId="4648"/>
    <cellStyle name="20% - Ênfase4 3 3 2 4 4" xfId="4649"/>
    <cellStyle name="20% - Ênfase4 3 3 2 5" xfId="4650"/>
    <cellStyle name="20% - Ênfase4 3 3 2 5 2" xfId="4651"/>
    <cellStyle name="20% - Ênfase4 3 3 2 5 2 2" xfId="4652"/>
    <cellStyle name="20% - Ênfase4 3 3 2 5 2 2 2" xfId="4653"/>
    <cellStyle name="20% - Ênfase4 3 3 2 5 2 3" xfId="4654"/>
    <cellStyle name="20% - Ênfase4 3 3 2 5 3" xfId="4655"/>
    <cellStyle name="20% - Ênfase4 3 3 2 5 3 2" xfId="4656"/>
    <cellStyle name="20% - Ênfase4 3 3 2 5 4" xfId="4657"/>
    <cellStyle name="20% - Ênfase4 3 3 2 6" xfId="4658"/>
    <cellStyle name="20% - Ênfase4 3 3 2 6 2" xfId="4659"/>
    <cellStyle name="20% - Ênfase4 3 3 2 6 2 2" xfId="4660"/>
    <cellStyle name="20% - Ênfase4 3 3 2 6 3" xfId="4661"/>
    <cellStyle name="20% - Ênfase4 3 3 2 7" xfId="4662"/>
    <cellStyle name="20% - Ênfase4 3 3 2 7 2" xfId="4663"/>
    <cellStyle name="20% - Ênfase4 3 3 2 8" xfId="4664"/>
    <cellStyle name="20% - Ênfase4 3 3 3" xfId="4665"/>
    <cellStyle name="20% - Ênfase4 3 3 3 2" xfId="4666"/>
    <cellStyle name="20% - Ênfase4 3 3 3 2 2" xfId="4667"/>
    <cellStyle name="20% - Ênfase4 3 3 3 2 2 2" xfId="4668"/>
    <cellStyle name="20% - Ênfase4 3 3 3 2 2 2 2" xfId="4669"/>
    <cellStyle name="20% - Ênfase4 3 3 3 2 2 2 2 2" xfId="4670"/>
    <cellStyle name="20% - Ênfase4 3 3 3 2 2 2 3" xfId="4671"/>
    <cellStyle name="20% - Ênfase4 3 3 3 2 2 3" xfId="4672"/>
    <cellStyle name="20% - Ênfase4 3 3 3 2 2 3 2" xfId="4673"/>
    <cellStyle name="20% - Ênfase4 3 3 3 2 2 4" xfId="4674"/>
    <cellStyle name="20% - Ênfase4 3 3 3 2 3" xfId="4675"/>
    <cellStyle name="20% - Ênfase4 3 3 3 2 3 2" xfId="4676"/>
    <cellStyle name="20% - Ênfase4 3 3 3 2 3 2 2" xfId="4677"/>
    <cellStyle name="20% - Ênfase4 3 3 3 2 3 3" xfId="4678"/>
    <cellStyle name="20% - Ênfase4 3 3 3 2 4" xfId="4679"/>
    <cellStyle name="20% - Ênfase4 3 3 3 2 4 2" xfId="4680"/>
    <cellStyle name="20% - Ênfase4 3 3 3 2 5" xfId="4681"/>
    <cellStyle name="20% - Ênfase4 3 3 3 3" xfId="4682"/>
    <cellStyle name="20% - Ênfase4 3 3 3 3 2" xfId="4683"/>
    <cellStyle name="20% - Ênfase4 3 3 3 3 2 2" xfId="4684"/>
    <cellStyle name="20% - Ênfase4 3 3 3 3 2 2 2" xfId="4685"/>
    <cellStyle name="20% - Ênfase4 3 3 3 3 2 3" xfId="4686"/>
    <cellStyle name="20% - Ênfase4 3 3 3 3 3" xfId="4687"/>
    <cellStyle name="20% - Ênfase4 3 3 3 3 3 2" xfId="4688"/>
    <cellStyle name="20% - Ênfase4 3 3 3 3 4" xfId="4689"/>
    <cellStyle name="20% - Ênfase4 3 3 3 4" xfId="4690"/>
    <cellStyle name="20% - Ênfase4 3 3 3 4 2" xfId="4691"/>
    <cellStyle name="20% - Ênfase4 3 3 3 4 2 2" xfId="4692"/>
    <cellStyle name="20% - Ênfase4 3 3 3 4 3" xfId="4693"/>
    <cellStyle name="20% - Ênfase4 3 3 3 5" xfId="4694"/>
    <cellStyle name="20% - Ênfase4 3 3 3 5 2" xfId="4695"/>
    <cellStyle name="20% - Ênfase4 3 3 3 6" xfId="4696"/>
    <cellStyle name="20% - Ênfase4 3 3 4" xfId="4697"/>
    <cellStyle name="20% - Ênfase4 3 3 4 2" xfId="4698"/>
    <cellStyle name="20% - Ênfase4 3 3 4 2 2" xfId="4699"/>
    <cellStyle name="20% - Ênfase4 3 3 4 2 2 2" xfId="4700"/>
    <cellStyle name="20% - Ênfase4 3 3 4 2 2 2 2" xfId="4701"/>
    <cellStyle name="20% - Ênfase4 3 3 4 2 2 3" xfId="4702"/>
    <cellStyle name="20% - Ênfase4 3 3 4 2 3" xfId="4703"/>
    <cellStyle name="20% - Ênfase4 3 3 4 2 3 2" xfId="4704"/>
    <cellStyle name="20% - Ênfase4 3 3 4 2 4" xfId="4705"/>
    <cellStyle name="20% - Ênfase4 3 3 4 3" xfId="4706"/>
    <cellStyle name="20% - Ênfase4 3 3 4 3 2" xfId="4707"/>
    <cellStyle name="20% - Ênfase4 3 3 4 3 2 2" xfId="4708"/>
    <cellStyle name="20% - Ênfase4 3 3 4 3 3" xfId="4709"/>
    <cellStyle name="20% - Ênfase4 3 3 4 4" xfId="4710"/>
    <cellStyle name="20% - Ênfase4 3 3 4 4 2" xfId="4711"/>
    <cellStyle name="20% - Ênfase4 3 3 4 5" xfId="4712"/>
    <cellStyle name="20% - Ênfase4 3 3 5" xfId="4713"/>
    <cellStyle name="20% - Ênfase4 3 3 5 2" xfId="4714"/>
    <cellStyle name="20% - Ênfase4 3 3 5 2 2" xfId="4715"/>
    <cellStyle name="20% - Ênfase4 3 3 5 2 2 2" xfId="4716"/>
    <cellStyle name="20% - Ênfase4 3 3 5 2 3" xfId="4717"/>
    <cellStyle name="20% - Ênfase4 3 3 5 3" xfId="4718"/>
    <cellStyle name="20% - Ênfase4 3 3 5 3 2" xfId="4719"/>
    <cellStyle name="20% - Ênfase4 3 3 5 4" xfId="4720"/>
    <cellStyle name="20% - Ênfase4 3 3 6" xfId="4721"/>
    <cellStyle name="20% - Ênfase4 3 3 6 2" xfId="4722"/>
    <cellStyle name="20% - Ênfase4 3 3 6 2 2" xfId="4723"/>
    <cellStyle name="20% - Ênfase4 3 3 6 2 2 2" xfId="4724"/>
    <cellStyle name="20% - Ênfase4 3 3 6 2 3" xfId="4725"/>
    <cellStyle name="20% - Ênfase4 3 3 6 3" xfId="4726"/>
    <cellStyle name="20% - Ênfase4 3 3 6 3 2" xfId="4727"/>
    <cellStyle name="20% - Ênfase4 3 3 6 4" xfId="4728"/>
    <cellStyle name="20% - Ênfase4 3 3 7" xfId="4729"/>
    <cellStyle name="20% - Ênfase4 3 3 7 2" xfId="4730"/>
    <cellStyle name="20% - Ênfase4 3 3 7 2 2" xfId="4731"/>
    <cellStyle name="20% - Ênfase4 3 3 7 3" xfId="4732"/>
    <cellStyle name="20% - Ênfase4 3 3 8" xfId="4733"/>
    <cellStyle name="20% - Ênfase4 3 3 8 2" xfId="4734"/>
    <cellStyle name="20% - Ênfase4 3 3 9" xfId="4735"/>
    <cellStyle name="20% - Ênfase4 3 4" xfId="4736"/>
    <cellStyle name="20% - Ênfase4 3 4 2" xfId="4737"/>
    <cellStyle name="20% - Ênfase4 3 4 2 2" xfId="4738"/>
    <cellStyle name="20% - Ênfase4 3 4 2 2 2" xfId="4739"/>
    <cellStyle name="20% - Ênfase4 3 4 2 2 2 2" xfId="4740"/>
    <cellStyle name="20% - Ênfase4 3 4 2 2 2 2 2" xfId="4741"/>
    <cellStyle name="20% - Ênfase4 3 4 2 2 2 2 2 2" xfId="4742"/>
    <cellStyle name="20% - Ênfase4 3 4 2 2 2 2 3" xfId="4743"/>
    <cellStyle name="20% - Ênfase4 3 4 2 2 2 3" xfId="4744"/>
    <cellStyle name="20% - Ênfase4 3 4 2 2 2 3 2" xfId="4745"/>
    <cellStyle name="20% - Ênfase4 3 4 2 2 2 4" xfId="4746"/>
    <cellStyle name="20% - Ênfase4 3 4 2 2 3" xfId="4747"/>
    <cellStyle name="20% - Ênfase4 3 4 2 2 3 2" xfId="4748"/>
    <cellStyle name="20% - Ênfase4 3 4 2 2 3 2 2" xfId="4749"/>
    <cellStyle name="20% - Ênfase4 3 4 2 2 3 3" xfId="4750"/>
    <cellStyle name="20% - Ênfase4 3 4 2 2 4" xfId="4751"/>
    <cellStyle name="20% - Ênfase4 3 4 2 2 4 2" xfId="4752"/>
    <cellStyle name="20% - Ênfase4 3 4 2 2 5" xfId="4753"/>
    <cellStyle name="20% - Ênfase4 3 4 2 3" xfId="4754"/>
    <cellStyle name="20% - Ênfase4 3 4 2 3 2" xfId="4755"/>
    <cellStyle name="20% - Ênfase4 3 4 2 3 2 2" xfId="4756"/>
    <cellStyle name="20% - Ênfase4 3 4 2 3 2 2 2" xfId="4757"/>
    <cellStyle name="20% - Ênfase4 3 4 2 3 2 3" xfId="4758"/>
    <cellStyle name="20% - Ênfase4 3 4 2 3 3" xfId="4759"/>
    <cellStyle name="20% - Ênfase4 3 4 2 3 3 2" xfId="4760"/>
    <cellStyle name="20% - Ênfase4 3 4 2 3 4" xfId="4761"/>
    <cellStyle name="20% - Ênfase4 3 4 2 4" xfId="4762"/>
    <cellStyle name="20% - Ênfase4 3 4 2 4 2" xfId="4763"/>
    <cellStyle name="20% - Ênfase4 3 4 2 4 2 2" xfId="4764"/>
    <cellStyle name="20% - Ênfase4 3 4 2 4 3" xfId="4765"/>
    <cellStyle name="20% - Ênfase4 3 4 2 5" xfId="4766"/>
    <cellStyle name="20% - Ênfase4 3 4 2 5 2" xfId="4767"/>
    <cellStyle name="20% - Ênfase4 3 4 2 6" xfId="4768"/>
    <cellStyle name="20% - Ênfase4 3 4 3" xfId="4769"/>
    <cellStyle name="20% - Ênfase4 3 4 3 2" xfId="4770"/>
    <cellStyle name="20% - Ênfase4 3 4 3 2 2" xfId="4771"/>
    <cellStyle name="20% - Ênfase4 3 4 3 2 2 2" xfId="4772"/>
    <cellStyle name="20% - Ênfase4 3 4 3 2 2 2 2" xfId="4773"/>
    <cellStyle name="20% - Ênfase4 3 4 3 2 2 3" xfId="4774"/>
    <cellStyle name="20% - Ênfase4 3 4 3 2 3" xfId="4775"/>
    <cellStyle name="20% - Ênfase4 3 4 3 2 3 2" xfId="4776"/>
    <cellStyle name="20% - Ênfase4 3 4 3 2 4" xfId="4777"/>
    <cellStyle name="20% - Ênfase4 3 4 3 3" xfId="4778"/>
    <cellStyle name="20% - Ênfase4 3 4 3 3 2" xfId="4779"/>
    <cellStyle name="20% - Ênfase4 3 4 3 3 2 2" xfId="4780"/>
    <cellStyle name="20% - Ênfase4 3 4 3 3 3" xfId="4781"/>
    <cellStyle name="20% - Ênfase4 3 4 3 4" xfId="4782"/>
    <cellStyle name="20% - Ênfase4 3 4 3 4 2" xfId="4783"/>
    <cellStyle name="20% - Ênfase4 3 4 3 5" xfId="4784"/>
    <cellStyle name="20% - Ênfase4 3 4 4" xfId="4785"/>
    <cellStyle name="20% - Ênfase4 3 4 4 2" xfId="4786"/>
    <cellStyle name="20% - Ênfase4 3 4 4 2 2" xfId="4787"/>
    <cellStyle name="20% - Ênfase4 3 4 4 2 2 2" xfId="4788"/>
    <cellStyle name="20% - Ênfase4 3 4 4 2 3" xfId="4789"/>
    <cellStyle name="20% - Ênfase4 3 4 4 3" xfId="4790"/>
    <cellStyle name="20% - Ênfase4 3 4 4 3 2" xfId="4791"/>
    <cellStyle name="20% - Ênfase4 3 4 4 4" xfId="4792"/>
    <cellStyle name="20% - Ênfase4 3 4 5" xfId="4793"/>
    <cellStyle name="20% - Ênfase4 3 4 5 2" xfId="4794"/>
    <cellStyle name="20% - Ênfase4 3 4 5 2 2" xfId="4795"/>
    <cellStyle name="20% - Ênfase4 3 4 5 2 2 2" xfId="4796"/>
    <cellStyle name="20% - Ênfase4 3 4 5 2 3" xfId="4797"/>
    <cellStyle name="20% - Ênfase4 3 4 5 3" xfId="4798"/>
    <cellStyle name="20% - Ênfase4 3 4 5 3 2" xfId="4799"/>
    <cellStyle name="20% - Ênfase4 3 4 5 4" xfId="4800"/>
    <cellStyle name="20% - Ênfase4 3 4 6" xfId="4801"/>
    <cellStyle name="20% - Ênfase4 3 4 6 2" xfId="4802"/>
    <cellStyle name="20% - Ênfase4 3 4 6 2 2" xfId="4803"/>
    <cellStyle name="20% - Ênfase4 3 4 6 3" xfId="4804"/>
    <cellStyle name="20% - Ênfase4 3 4 7" xfId="4805"/>
    <cellStyle name="20% - Ênfase4 3 4 7 2" xfId="4806"/>
    <cellStyle name="20% - Ênfase4 3 4 8" xfId="4807"/>
    <cellStyle name="20% - Ênfase4 3 5" xfId="4808"/>
    <cellStyle name="20% - Ênfase4 3 5 2" xfId="4809"/>
    <cellStyle name="20% - Ênfase4 3 5 2 2" xfId="4810"/>
    <cellStyle name="20% - Ênfase4 3 5 2 2 2" xfId="4811"/>
    <cellStyle name="20% - Ênfase4 3 5 2 2 2 2" xfId="4812"/>
    <cellStyle name="20% - Ênfase4 3 5 2 2 2 2 2" xfId="4813"/>
    <cellStyle name="20% - Ênfase4 3 5 2 2 2 3" xfId="4814"/>
    <cellStyle name="20% - Ênfase4 3 5 2 2 3" xfId="4815"/>
    <cellStyle name="20% - Ênfase4 3 5 2 2 3 2" xfId="4816"/>
    <cellStyle name="20% - Ênfase4 3 5 2 2 4" xfId="4817"/>
    <cellStyle name="20% - Ênfase4 3 5 2 3" xfId="4818"/>
    <cellStyle name="20% - Ênfase4 3 5 2 3 2" xfId="4819"/>
    <cellStyle name="20% - Ênfase4 3 5 2 3 2 2" xfId="4820"/>
    <cellStyle name="20% - Ênfase4 3 5 2 3 3" xfId="4821"/>
    <cellStyle name="20% - Ênfase4 3 5 2 4" xfId="4822"/>
    <cellStyle name="20% - Ênfase4 3 5 2 4 2" xfId="4823"/>
    <cellStyle name="20% - Ênfase4 3 5 2 5" xfId="4824"/>
    <cellStyle name="20% - Ênfase4 3 5 3" xfId="4825"/>
    <cellStyle name="20% - Ênfase4 3 5 3 2" xfId="4826"/>
    <cellStyle name="20% - Ênfase4 3 5 3 2 2" xfId="4827"/>
    <cellStyle name="20% - Ênfase4 3 5 3 2 2 2" xfId="4828"/>
    <cellStyle name="20% - Ênfase4 3 5 3 2 3" xfId="4829"/>
    <cellStyle name="20% - Ênfase4 3 5 3 3" xfId="4830"/>
    <cellStyle name="20% - Ênfase4 3 5 3 3 2" xfId="4831"/>
    <cellStyle name="20% - Ênfase4 3 5 3 4" xfId="4832"/>
    <cellStyle name="20% - Ênfase4 3 5 4" xfId="4833"/>
    <cellStyle name="20% - Ênfase4 3 5 4 2" xfId="4834"/>
    <cellStyle name="20% - Ênfase4 3 5 4 2 2" xfId="4835"/>
    <cellStyle name="20% - Ênfase4 3 5 4 3" xfId="4836"/>
    <cellStyle name="20% - Ênfase4 3 5 5" xfId="4837"/>
    <cellStyle name="20% - Ênfase4 3 5 5 2" xfId="4838"/>
    <cellStyle name="20% - Ênfase4 3 5 6" xfId="4839"/>
    <cellStyle name="20% - Ênfase4 3 6" xfId="4840"/>
    <cellStyle name="20% - Ênfase4 3 6 2" xfId="4841"/>
    <cellStyle name="20% - Ênfase4 3 6 2 2" xfId="4842"/>
    <cellStyle name="20% - Ênfase4 3 6 2 2 2" xfId="4843"/>
    <cellStyle name="20% - Ênfase4 3 6 2 2 2 2" xfId="4844"/>
    <cellStyle name="20% - Ênfase4 3 6 2 2 3" xfId="4845"/>
    <cellStyle name="20% - Ênfase4 3 6 2 3" xfId="4846"/>
    <cellStyle name="20% - Ênfase4 3 6 2 3 2" xfId="4847"/>
    <cellStyle name="20% - Ênfase4 3 6 2 4" xfId="4848"/>
    <cellStyle name="20% - Ênfase4 3 6 3" xfId="4849"/>
    <cellStyle name="20% - Ênfase4 3 6 3 2" xfId="4850"/>
    <cellStyle name="20% - Ênfase4 3 6 3 2 2" xfId="4851"/>
    <cellStyle name="20% - Ênfase4 3 6 3 3" xfId="4852"/>
    <cellStyle name="20% - Ênfase4 3 6 4" xfId="4853"/>
    <cellStyle name="20% - Ênfase4 3 6 4 2" xfId="4854"/>
    <cellStyle name="20% - Ênfase4 3 6 5" xfId="4855"/>
    <cellStyle name="20% - Ênfase4 3 7" xfId="4856"/>
    <cellStyle name="20% - Ênfase4 3 7 2" xfId="4857"/>
    <cellStyle name="20% - Ênfase4 3 7 2 2" xfId="4858"/>
    <cellStyle name="20% - Ênfase4 3 7 2 2 2" xfId="4859"/>
    <cellStyle name="20% - Ênfase4 3 7 2 3" xfId="4860"/>
    <cellStyle name="20% - Ênfase4 3 7 3" xfId="4861"/>
    <cellStyle name="20% - Ênfase4 3 7 3 2" xfId="4862"/>
    <cellStyle name="20% - Ênfase4 3 7 4" xfId="4863"/>
    <cellStyle name="20% - Ênfase4 3 8" xfId="4864"/>
    <cellStyle name="20% - Ênfase4 3 8 2" xfId="4865"/>
    <cellStyle name="20% - Ênfase4 3 8 2 2" xfId="4866"/>
    <cellStyle name="20% - Ênfase4 3 8 2 2 2" xfId="4867"/>
    <cellStyle name="20% - Ênfase4 3 8 2 3" xfId="4868"/>
    <cellStyle name="20% - Ênfase4 3 8 3" xfId="4869"/>
    <cellStyle name="20% - Ênfase4 3 8 3 2" xfId="4870"/>
    <cellStyle name="20% - Ênfase4 3 8 4" xfId="4871"/>
    <cellStyle name="20% - Ênfase4 3 9" xfId="4872"/>
    <cellStyle name="20% - Ênfase4 3 9 2" xfId="4873"/>
    <cellStyle name="20% - Ênfase4 3 9 2 2" xfId="4874"/>
    <cellStyle name="20% - Ênfase4 3 9 3" xfId="4875"/>
    <cellStyle name="20% - Ênfase4 4" xfId="4876"/>
    <cellStyle name="20% - Ênfase4 5" xfId="4877"/>
    <cellStyle name="20% - Ênfase4 6" xfId="4878"/>
    <cellStyle name="20% - Ênfase4 7" xfId="4879"/>
    <cellStyle name="20% - Ênfase4 8" xfId="4880"/>
    <cellStyle name="20% - Ênfase4 8 2" xfId="4881"/>
    <cellStyle name="20% - Ênfase4 8 2 2" xfId="4882"/>
    <cellStyle name="20% - Ênfase4 8 2 2 2" xfId="4883"/>
    <cellStyle name="20% - Ênfase4 8 2 2 2 2" xfId="4884"/>
    <cellStyle name="20% - Ênfase4 8 2 2 2 2 2" xfId="4885"/>
    <cellStyle name="20% - Ênfase4 8 2 2 2 3" xfId="4886"/>
    <cellStyle name="20% - Ênfase4 8 2 2 3" xfId="4887"/>
    <cellStyle name="20% - Ênfase4 8 2 2 3 2" xfId="4888"/>
    <cellStyle name="20% - Ênfase4 8 2 2 4" xfId="4889"/>
    <cellStyle name="20% - Ênfase4 8 2 3" xfId="4890"/>
    <cellStyle name="20% - Ênfase4 8 2 3 2" xfId="4891"/>
    <cellStyle name="20% - Ênfase4 8 2 3 2 2" xfId="4892"/>
    <cellStyle name="20% - Ênfase4 8 2 3 3" xfId="4893"/>
    <cellStyle name="20% - Ênfase4 8 2 4" xfId="4894"/>
    <cellStyle name="20% - Ênfase4 8 2 4 2" xfId="4895"/>
    <cellStyle name="20% - Ênfase4 8 2 5" xfId="4896"/>
    <cellStyle name="20% - Ênfase4 8 3" xfId="4897"/>
    <cellStyle name="20% - Ênfase4 8 3 2" xfId="4898"/>
    <cellStyle name="20% - Ênfase4 8 3 2 2" xfId="4899"/>
    <cellStyle name="20% - Ênfase4 8 3 2 2 2" xfId="4900"/>
    <cellStyle name="20% - Ênfase4 8 3 2 3" xfId="4901"/>
    <cellStyle name="20% - Ênfase4 8 3 3" xfId="4902"/>
    <cellStyle name="20% - Ênfase4 8 3 3 2" xfId="4903"/>
    <cellStyle name="20% - Ênfase4 8 3 4" xfId="4904"/>
    <cellStyle name="20% - Ênfase4 8 4" xfId="4905"/>
    <cellStyle name="20% - Ênfase4 8 4 2" xfId="4906"/>
    <cellStyle name="20% - Ênfase4 8 4 2 2" xfId="4907"/>
    <cellStyle name="20% - Ênfase4 8 4 3" xfId="4908"/>
    <cellStyle name="20% - Ênfase4 8 5" xfId="4909"/>
    <cellStyle name="20% - Ênfase4 8 5 2" xfId="4910"/>
    <cellStyle name="20% - Ênfase4 8 6" xfId="4911"/>
    <cellStyle name="20% - Ênfase4 9" xfId="4912"/>
    <cellStyle name="20% - Ênfase4 9 2" xfId="4913"/>
    <cellStyle name="20% - Ênfase4 9 2 2" xfId="4914"/>
    <cellStyle name="20% - Ênfase4 9 2 2 2" xfId="4915"/>
    <cellStyle name="20% - Ênfase4 9 2 2 2 2" xfId="4916"/>
    <cellStyle name="20% - Ênfase4 9 2 2 3" xfId="4917"/>
    <cellStyle name="20% - Ênfase4 9 2 3" xfId="4918"/>
    <cellStyle name="20% - Ênfase4 9 2 3 2" xfId="4919"/>
    <cellStyle name="20% - Ênfase4 9 2 4" xfId="4920"/>
    <cellStyle name="20% - Ênfase4 9 3" xfId="4921"/>
    <cellStyle name="20% - Ênfase4 9 3 2" xfId="4922"/>
    <cellStyle name="20% - Ênfase4 9 3 2 2" xfId="4923"/>
    <cellStyle name="20% - Ênfase4 9 3 3" xfId="4924"/>
    <cellStyle name="20% - Ênfase4 9 4" xfId="4925"/>
    <cellStyle name="20% - Ênfase4 9 4 2" xfId="4926"/>
    <cellStyle name="20% - Ênfase4 9 5" xfId="4927"/>
    <cellStyle name="20% - Ênfase5 10" xfId="4928"/>
    <cellStyle name="20% - Ênfase5 10 2" xfId="4929"/>
    <cellStyle name="20% - Ênfase5 10 2 2" xfId="4930"/>
    <cellStyle name="20% - Ênfase5 10 2 2 2" xfId="4931"/>
    <cellStyle name="20% - Ênfase5 10 2 2 2 2" xfId="4932"/>
    <cellStyle name="20% - Ênfase5 10 2 2 3" xfId="4933"/>
    <cellStyle name="20% - Ênfase5 10 2 3" xfId="4934"/>
    <cellStyle name="20% - Ênfase5 10 2 3 2" xfId="4935"/>
    <cellStyle name="20% - Ênfase5 10 2 4" xfId="4936"/>
    <cellStyle name="20% - Ênfase5 10 3" xfId="4937"/>
    <cellStyle name="20% - Ênfase5 10 3 2" xfId="4938"/>
    <cellStyle name="20% - Ênfase5 10 3 2 2" xfId="4939"/>
    <cellStyle name="20% - Ênfase5 10 3 3" xfId="4940"/>
    <cellStyle name="20% - Ênfase5 10 4" xfId="4941"/>
    <cellStyle name="20% - Ênfase5 10 4 2" xfId="4942"/>
    <cellStyle name="20% - Ênfase5 10 5" xfId="4943"/>
    <cellStyle name="20% - Ênfase5 11" xfId="4944"/>
    <cellStyle name="20% - Ênfase5 11 2" xfId="4945"/>
    <cellStyle name="20% - Ênfase5 11 2 2" xfId="4946"/>
    <cellStyle name="20% - Ênfase5 11 2 2 2" xfId="4947"/>
    <cellStyle name="20% - Ênfase5 11 2 3" xfId="4948"/>
    <cellStyle name="20% - Ênfase5 11 3" xfId="4949"/>
    <cellStyle name="20% - Ênfase5 11 3 2" xfId="4950"/>
    <cellStyle name="20% - Ênfase5 11 4" xfId="4951"/>
    <cellStyle name="20% - Ênfase5 12" xfId="4952"/>
    <cellStyle name="20% - Ênfase5 13" xfId="4953"/>
    <cellStyle name="20% - Ênfase5 2" xfId="4954"/>
    <cellStyle name="20% - Ênfase5 2 10" xfId="4955"/>
    <cellStyle name="20% - Ênfase5 2 10 2" xfId="4956"/>
    <cellStyle name="20% - Ênfase5 2 11" xfId="4957"/>
    <cellStyle name="20% - Ênfase5 2 12" xfId="4958"/>
    <cellStyle name="20% - Ênfase5 2 2" xfId="4959"/>
    <cellStyle name="20% - Ênfase5 2 2 10" xfId="4960"/>
    <cellStyle name="20% - Ênfase5 2 2 2" xfId="4961"/>
    <cellStyle name="20% - Ênfase5 2 2 2 2" xfId="4962"/>
    <cellStyle name="20% - Ênfase5 2 2 2 2 2" xfId="4963"/>
    <cellStyle name="20% - Ênfase5 2 2 2 2 2 2" xfId="4964"/>
    <cellStyle name="20% - Ênfase5 2 2 2 2 2 2 2" xfId="4965"/>
    <cellStyle name="20% - Ênfase5 2 2 2 2 2 2 2 2" xfId="4966"/>
    <cellStyle name="20% - Ênfase5 2 2 2 2 2 2 2 2 2" xfId="4967"/>
    <cellStyle name="20% - Ênfase5 2 2 2 2 2 2 2 2 2 2" xfId="4968"/>
    <cellStyle name="20% - Ênfase5 2 2 2 2 2 2 2 2 3" xfId="4969"/>
    <cellStyle name="20% - Ênfase5 2 2 2 2 2 2 2 3" xfId="4970"/>
    <cellStyle name="20% - Ênfase5 2 2 2 2 2 2 2 3 2" xfId="4971"/>
    <cellStyle name="20% - Ênfase5 2 2 2 2 2 2 2 4" xfId="4972"/>
    <cellStyle name="20% - Ênfase5 2 2 2 2 2 2 3" xfId="4973"/>
    <cellStyle name="20% - Ênfase5 2 2 2 2 2 2 3 2" xfId="4974"/>
    <cellStyle name="20% - Ênfase5 2 2 2 2 2 2 3 2 2" xfId="4975"/>
    <cellStyle name="20% - Ênfase5 2 2 2 2 2 2 3 3" xfId="4976"/>
    <cellStyle name="20% - Ênfase5 2 2 2 2 2 2 4" xfId="4977"/>
    <cellStyle name="20% - Ênfase5 2 2 2 2 2 2 4 2" xfId="4978"/>
    <cellStyle name="20% - Ênfase5 2 2 2 2 2 2 5" xfId="4979"/>
    <cellStyle name="20% - Ênfase5 2 2 2 2 2 3" xfId="4980"/>
    <cellStyle name="20% - Ênfase5 2 2 2 2 2 3 2" xfId="4981"/>
    <cellStyle name="20% - Ênfase5 2 2 2 2 2 3 2 2" xfId="4982"/>
    <cellStyle name="20% - Ênfase5 2 2 2 2 2 3 2 2 2" xfId="4983"/>
    <cellStyle name="20% - Ênfase5 2 2 2 2 2 3 2 3" xfId="4984"/>
    <cellStyle name="20% - Ênfase5 2 2 2 2 2 3 3" xfId="4985"/>
    <cellStyle name="20% - Ênfase5 2 2 2 2 2 3 3 2" xfId="4986"/>
    <cellStyle name="20% - Ênfase5 2 2 2 2 2 3 4" xfId="4987"/>
    <cellStyle name="20% - Ênfase5 2 2 2 2 2 4" xfId="4988"/>
    <cellStyle name="20% - Ênfase5 2 2 2 2 2 4 2" xfId="4989"/>
    <cellStyle name="20% - Ênfase5 2 2 2 2 2 4 2 2" xfId="4990"/>
    <cellStyle name="20% - Ênfase5 2 2 2 2 2 4 3" xfId="4991"/>
    <cellStyle name="20% - Ênfase5 2 2 2 2 2 5" xfId="4992"/>
    <cellStyle name="20% - Ênfase5 2 2 2 2 2 5 2" xfId="4993"/>
    <cellStyle name="20% - Ênfase5 2 2 2 2 2 6" xfId="4994"/>
    <cellStyle name="20% - Ênfase5 2 2 2 2 3" xfId="4995"/>
    <cellStyle name="20% - Ênfase5 2 2 2 2 3 2" xfId="4996"/>
    <cellStyle name="20% - Ênfase5 2 2 2 2 3 2 2" xfId="4997"/>
    <cellStyle name="20% - Ênfase5 2 2 2 2 3 2 2 2" xfId="4998"/>
    <cellStyle name="20% - Ênfase5 2 2 2 2 3 2 2 2 2" xfId="4999"/>
    <cellStyle name="20% - Ênfase5 2 2 2 2 3 2 2 3" xfId="5000"/>
    <cellStyle name="20% - Ênfase5 2 2 2 2 3 2 3" xfId="5001"/>
    <cellStyle name="20% - Ênfase5 2 2 2 2 3 2 3 2" xfId="5002"/>
    <cellStyle name="20% - Ênfase5 2 2 2 2 3 2 4" xfId="5003"/>
    <cellStyle name="20% - Ênfase5 2 2 2 2 3 3" xfId="5004"/>
    <cellStyle name="20% - Ênfase5 2 2 2 2 3 3 2" xfId="5005"/>
    <cellStyle name="20% - Ênfase5 2 2 2 2 3 3 2 2" xfId="5006"/>
    <cellStyle name="20% - Ênfase5 2 2 2 2 3 3 3" xfId="5007"/>
    <cellStyle name="20% - Ênfase5 2 2 2 2 3 4" xfId="5008"/>
    <cellStyle name="20% - Ênfase5 2 2 2 2 3 4 2" xfId="5009"/>
    <cellStyle name="20% - Ênfase5 2 2 2 2 3 5" xfId="5010"/>
    <cellStyle name="20% - Ênfase5 2 2 2 2 4" xfId="5011"/>
    <cellStyle name="20% - Ênfase5 2 2 2 2 4 2" xfId="5012"/>
    <cellStyle name="20% - Ênfase5 2 2 2 2 4 2 2" xfId="5013"/>
    <cellStyle name="20% - Ênfase5 2 2 2 2 4 2 2 2" xfId="5014"/>
    <cellStyle name="20% - Ênfase5 2 2 2 2 4 2 3" xfId="5015"/>
    <cellStyle name="20% - Ênfase5 2 2 2 2 4 3" xfId="5016"/>
    <cellStyle name="20% - Ênfase5 2 2 2 2 4 3 2" xfId="5017"/>
    <cellStyle name="20% - Ênfase5 2 2 2 2 4 4" xfId="5018"/>
    <cellStyle name="20% - Ênfase5 2 2 2 2 5" xfId="5019"/>
    <cellStyle name="20% - Ênfase5 2 2 2 2 5 2" xfId="5020"/>
    <cellStyle name="20% - Ênfase5 2 2 2 2 5 2 2" xfId="5021"/>
    <cellStyle name="20% - Ênfase5 2 2 2 2 5 2 2 2" xfId="5022"/>
    <cellStyle name="20% - Ênfase5 2 2 2 2 5 2 3" xfId="5023"/>
    <cellStyle name="20% - Ênfase5 2 2 2 2 5 3" xfId="5024"/>
    <cellStyle name="20% - Ênfase5 2 2 2 2 5 3 2" xfId="5025"/>
    <cellStyle name="20% - Ênfase5 2 2 2 2 5 4" xfId="5026"/>
    <cellStyle name="20% - Ênfase5 2 2 2 2 6" xfId="5027"/>
    <cellStyle name="20% - Ênfase5 2 2 2 2 6 2" xfId="5028"/>
    <cellStyle name="20% - Ênfase5 2 2 2 2 6 2 2" xfId="5029"/>
    <cellStyle name="20% - Ênfase5 2 2 2 2 6 3" xfId="5030"/>
    <cellStyle name="20% - Ênfase5 2 2 2 2 7" xfId="5031"/>
    <cellStyle name="20% - Ênfase5 2 2 2 2 7 2" xfId="5032"/>
    <cellStyle name="20% - Ênfase5 2 2 2 2 8" xfId="5033"/>
    <cellStyle name="20% - Ênfase5 2 2 2 3" xfId="5034"/>
    <cellStyle name="20% - Ênfase5 2 2 2 3 2" xfId="5035"/>
    <cellStyle name="20% - Ênfase5 2 2 2 3 2 2" xfId="5036"/>
    <cellStyle name="20% - Ênfase5 2 2 2 3 2 2 2" xfId="5037"/>
    <cellStyle name="20% - Ênfase5 2 2 2 3 2 2 2 2" xfId="5038"/>
    <cellStyle name="20% - Ênfase5 2 2 2 3 2 2 2 2 2" xfId="5039"/>
    <cellStyle name="20% - Ênfase5 2 2 2 3 2 2 2 3" xfId="5040"/>
    <cellStyle name="20% - Ênfase5 2 2 2 3 2 2 3" xfId="5041"/>
    <cellStyle name="20% - Ênfase5 2 2 2 3 2 2 3 2" xfId="5042"/>
    <cellStyle name="20% - Ênfase5 2 2 2 3 2 2 4" xfId="5043"/>
    <cellStyle name="20% - Ênfase5 2 2 2 3 2 3" xfId="5044"/>
    <cellStyle name="20% - Ênfase5 2 2 2 3 2 3 2" xfId="5045"/>
    <cellStyle name="20% - Ênfase5 2 2 2 3 2 3 2 2" xfId="5046"/>
    <cellStyle name="20% - Ênfase5 2 2 2 3 2 3 3" xfId="5047"/>
    <cellStyle name="20% - Ênfase5 2 2 2 3 2 4" xfId="5048"/>
    <cellStyle name="20% - Ênfase5 2 2 2 3 2 4 2" xfId="5049"/>
    <cellStyle name="20% - Ênfase5 2 2 2 3 2 5" xfId="5050"/>
    <cellStyle name="20% - Ênfase5 2 2 2 3 3" xfId="5051"/>
    <cellStyle name="20% - Ênfase5 2 2 2 3 3 2" xfId="5052"/>
    <cellStyle name="20% - Ênfase5 2 2 2 3 3 2 2" xfId="5053"/>
    <cellStyle name="20% - Ênfase5 2 2 2 3 3 2 2 2" xfId="5054"/>
    <cellStyle name="20% - Ênfase5 2 2 2 3 3 2 3" xfId="5055"/>
    <cellStyle name="20% - Ênfase5 2 2 2 3 3 3" xfId="5056"/>
    <cellStyle name="20% - Ênfase5 2 2 2 3 3 3 2" xfId="5057"/>
    <cellStyle name="20% - Ênfase5 2 2 2 3 3 4" xfId="5058"/>
    <cellStyle name="20% - Ênfase5 2 2 2 3 4" xfId="5059"/>
    <cellStyle name="20% - Ênfase5 2 2 2 3 4 2" xfId="5060"/>
    <cellStyle name="20% - Ênfase5 2 2 2 3 4 2 2" xfId="5061"/>
    <cellStyle name="20% - Ênfase5 2 2 2 3 4 3" xfId="5062"/>
    <cellStyle name="20% - Ênfase5 2 2 2 3 5" xfId="5063"/>
    <cellStyle name="20% - Ênfase5 2 2 2 3 5 2" xfId="5064"/>
    <cellStyle name="20% - Ênfase5 2 2 2 3 6" xfId="5065"/>
    <cellStyle name="20% - Ênfase5 2 2 2 4" xfId="5066"/>
    <cellStyle name="20% - Ênfase5 2 2 2 4 2" xfId="5067"/>
    <cellStyle name="20% - Ênfase5 2 2 2 4 2 2" xfId="5068"/>
    <cellStyle name="20% - Ênfase5 2 2 2 4 2 2 2" xfId="5069"/>
    <cellStyle name="20% - Ênfase5 2 2 2 4 2 2 2 2" xfId="5070"/>
    <cellStyle name="20% - Ênfase5 2 2 2 4 2 2 3" xfId="5071"/>
    <cellStyle name="20% - Ênfase5 2 2 2 4 2 3" xfId="5072"/>
    <cellStyle name="20% - Ênfase5 2 2 2 4 2 3 2" xfId="5073"/>
    <cellStyle name="20% - Ênfase5 2 2 2 4 2 4" xfId="5074"/>
    <cellStyle name="20% - Ênfase5 2 2 2 4 3" xfId="5075"/>
    <cellStyle name="20% - Ênfase5 2 2 2 4 3 2" xfId="5076"/>
    <cellStyle name="20% - Ênfase5 2 2 2 4 3 2 2" xfId="5077"/>
    <cellStyle name="20% - Ênfase5 2 2 2 4 3 3" xfId="5078"/>
    <cellStyle name="20% - Ênfase5 2 2 2 4 4" xfId="5079"/>
    <cellStyle name="20% - Ênfase5 2 2 2 4 4 2" xfId="5080"/>
    <cellStyle name="20% - Ênfase5 2 2 2 4 5" xfId="5081"/>
    <cellStyle name="20% - Ênfase5 2 2 2 5" xfId="5082"/>
    <cellStyle name="20% - Ênfase5 2 2 2 5 2" xfId="5083"/>
    <cellStyle name="20% - Ênfase5 2 2 2 5 2 2" xfId="5084"/>
    <cellStyle name="20% - Ênfase5 2 2 2 5 2 2 2" xfId="5085"/>
    <cellStyle name="20% - Ênfase5 2 2 2 5 2 3" xfId="5086"/>
    <cellStyle name="20% - Ênfase5 2 2 2 5 3" xfId="5087"/>
    <cellStyle name="20% - Ênfase5 2 2 2 5 3 2" xfId="5088"/>
    <cellStyle name="20% - Ênfase5 2 2 2 5 4" xfId="5089"/>
    <cellStyle name="20% - Ênfase5 2 2 2 6" xfId="5090"/>
    <cellStyle name="20% - Ênfase5 2 2 2 6 2" xfId="5091"/>
    <cellStyle name="20% - Ênfase5 2 2 2 6 2 2" xfId="5092"/>
    <cellStyle name="20% - Ênfase5 2 2 2 6 2 2 2" xfId="5093"/>
    <cellStyle name="20% - Ênfase5 2 2 2 6 2 3" xfId="5094"/>
    <cellStyle name="20% - Ênfase5 2 2 2 6 3" xfId="5095"/>
    <cellStyle name="20% - Ênfase5 2 2 2 6 3 2" xfId="5096"/>
    <cellStyle name="20% - Ênfase5 2 2 2 6 4" xfId="5097"/>
    <cellStyle name="20% - Ênfase5 2 2 2 7" xfId="5098"/>
    <cellStyle name="20% - Ênfase5 2 2 2 7 2" xfId="5099"/>
    <cellStyle name="20% - Ênfase5 2 2 2 7 2 2" xfId="5100"/>
    <cellStyle name="20% - Ênfase5 2 2 2 7 3" xfId="5101"/>
    <cellStyle name="20% - Ênfase5 2 2 2 8" xfId="5102"/>
    <cellStyle name="20% - Ênfase5 2 2 2 8 2" xfId="5103"/>
    <cellStyle name="20% - Ênfase5 2 2 2 9" xfId="5104"/>
    <cellStyle name="20% - Ênfase5 2 2 3" xfId="5105"/>
    <cellStyle name="20% - Ênfase5 2 2 3 2" xfId="5106"/>
    <cellStyle name="20% - Ênfase5 2 2 3 2 2" xfId="5107"/>
    <cellStyle name="20% - Ênfase5 2 2 3 2 2 2" xfId="5108"/>
    <cellStyle name="20% - Ênfase5 2 2 3 2 2 2 2" xfId="5109"/>
    <cellStyle name="20% - Ênfase5 2 2 3 2 2 2 2 2" xfId="5110"/>
    <cellStyle name="20% - Ênfase5 2 2 3 2 2 2 2 2 2" xfId="5111"/>
    <cellStyle name="20% - Ênfase5 2 2 3 2 2 2 2 3" xfId="5112"/>
    <cellStyle name="20% - Ênfase5 2 2 3 2 2 2 3" xfId="5113"/>
    <cellStyle name="20% - Ênfase5 2 2 3 2 2 2 3 2" xfId="5114"/>
    <cellStyle name="20% - Ênfase5 2 2 3 2 2 2 4" xfId="5115"/>
    <cellStyle name="20% - Ênfase5 2 2 3 2 2 3" xfId="5116"/>
    <cellStyle name="20% - Ênfase5 2 2 3 2 2 3 2" xfId="5117"/>
    <cellStyle name="20% - Ênfase5 2 2 3 2 2 3 2 2" xfId="5118"/>
    <cellStyle name="20% - Ênfase5 2 2 3 2 2 3 3" xfId="5119"/>
    <cellStyle name="20% - Ênfase5 2 2 3 2 2 4" xfId="5120"/>
    <cellStyle name="20% - Ênfase5 2 2 3 2 2 4 2" xfId="5121"/>
    <cellStyle name="20% - Ênfase5 2 2 3 2 2 5" xfId="5122"/>
    <cellStyle name="20% - Ênfase5 2 2 3 2 3" xfId="5123"/>
    <cellStyle name="20% - Ênfase5 2 2 3 2 3 2" xfId="5124"/>
    <cellStyle name="20% - Ênfase5 2 2 3 2 3 2 2" xfId="5125"/>
    <cellStyle name="20% - Ênfase5 2 2 3 2 3 2 2 2" xfId="5126"/>
    <cellStyle name="20% - Ênfase5 2 2 3 2 3 2 3" xfId="5127"/>
    <cellStyle name="20% - Ênfase5 2 2 3 2 3 3" xfId="5128"/>
    <cellStyle name="20% - Ênfase5 2 2 3 2 3 3 2" xfId="5129"/>
    <cellStyle name="20% - Ênfase5 2 2 3 2 3 4" xfId="5130"/>
    <cellStyle name="20% - Ênfase5 2 2 3 2 4" xfId="5131"/>
    <cellStyle name="20% - Ênfase5 2 2 3 2 4 2" xfId="5132"/>
    <cellStyle name="20% - Ênfase5 2 2 3 2 4 2 2" xfId="5133"/>
    <cellStyle name="20% - Ênfase5 2 2 3 2 4 3" xfId="5134"/>
    <cellStyle name="20% - Ênfase5 2 2 3 2 5" xfId="5135"/>
    <cellStyle name="20% - Ênfase5 2 2 3 2 5 2" xfId="5136"/>
    <cellStyle name="20% - Ênfase5 2 2 3 2 6" xfId="5137"/>
    <cellStyle name="20% - Ênfase5 2 2 3 3" xfId="5138"/>
    <cellStyle name="20% - Ênfase5 2 2 3 3 2" xfId="5139"/>
    <cellStyle name="20% - Ênfase5 2 2 3 3 2 2" xfId="5140"/>
    <cellStyle name="20% - Ênfase5 2 2 3 3 2 2 2" xfId="5141"/>
    <cellStyle name="20% - Ênfase5 2 2 3 3 2 2 2 2" xfId="5142"/>
    <cellStyle name="20% - Ênfase5 2 2 3 3 2 2 3" xfId="5143"/>
    <cellStyle name="20% - Ênfase5 2 2 3 3 2 3" xfId="5144"/>
    <cellStyle name="20% - Ênfase5 2 2 3 3 2 3 2" xfId="5145"/>
    <cellStyle name="20% - Ênfase5 2 2 3 3 2 4" xfId="5146"/>
    <cellStyle name="20% - Ênfase5 2 2 3 3 3" xfId="5147"/>
    <cellStyle name="20% - Ênfase5 2 2 3 3 3 2" xfId="5148"/>
    <cellStyle name="20% - Ênfase5 2 2 3 3 3 2 2" xfId="5149"/>
    <cellStyle name="20% - Ênfase5 2 2 3 3 3 3" xfId="5150"/>
    <cellStyle name="20% - Ênfase5 2 2 3 3 4" xfId="5151"/>
    <cellStyle name="20% - Ênfase5 2 2 3 3 4 2" xfId="5152"/>
    <cellStyle name="20% - Ênfase5 2 2 3 3 5" xfId="5153"/>
    <cellStyle name="20% - Ênfase5 2 2 3 4" xfId="5154"/>
    <cellStyle name="20% - Ênfase5 2 2 3 4 2" xfId="5155"/>
    <cellStyle name="20% - Ênfase5 2 2 3 4 2 2" xfId="5156"/>
    <cellStyle name="20% - Ênfase5 2 2 3 4 2 2 2" xfId="5157"/>
    <cellStyle name="20% - Ênfase5 2 2 3 4 2 3" xfId="5158"/>
    <cellStyle name="20% - Ênfase5 2 2 3 4 3" xfId="5159"/>
    <cellStyle name="20% - Ênfase5 2 2 3 4 3 2" xfId="5160"/>
    <cellStyle name="20% - Ênfase5 2 2 3 4 4" xfId="5161"/>
    <cellStyle name="20% - Ênfase5 2 2 3 5" xfId="5162"/>
    <cellStyle name="20% - Ênfase5 2 2 3 5 2" xfId="5163"/>
    <cellStyle name="20% - Ênfase5 2 2 3 5 2 2" xfId="5164"/>
    <cellStyle name="20% - Ênfase5 2 2 3 5 2 2 2" xfId="5165"/>
    <cellStyle name="20% - Ênfase5 2 2 3 5 2 3" xfId="5166"/>
    <cellStyle name="20% - Ênfase5 2 2 3 5 3" xfId="5167"/>
    <cellStyle name="20% - Ênfase5 2 2 3 5 3 2" xfId="5168"/>
    <cellStyle name="20% - Ênfase5 2 2 3 5 4" xfId="5169"/>
    <cellStyle name="20% - Ênfase5 2 2 3 6" xfId="5170"/>
    <cellStyle name="20% - Ênfase5 2 2 3 6 2" xfId="5171"/>
    <cellStyle name="20% - Ênfase5 2 2 3 6 2 2" xfId="5172"/>
    <cellStyle name="20% - Ênfase5 2 2 3 6 3" xfId="5173"/>
    <cellStyle name="20% - Ênfase5 2 2 3 7" xfId="5174"/>
    <cellStyle name="20% - Ênfase5 2 2 3 7 2" xfId="5175"/>
    <cellStyle name="20% - Ênfase5 2 2 3 8" xfId="5176"/>
    <cellStyle name="20% - Ênfase5 2 2 4" xfId="5177"/>
    <cellStyle name="20% - Ênfase5 2 2 4 2" xfId="5178"/>
    <cellStyle name="20% - Ênfase5 2 2 4 2 2" xfId="5179"/>
    <cellStyle name="20% - Ênfase5 2 2 4 2 2 2" xfId="5180"/>
    <cellStyle name="20% - Ênfase5 2 2 4 2 2 2 2" xfId="5181"/>
    <cellStyle name="20% - Ênfase5 2 2 4 2 2 2 2 2" xfId="5182"/>
    <cellStyle name="20% - Ênfase5 2 2 4 2 2 2 3" xfId="5183"/>
    <cellStyle name="20% - Ênfase5 2 2 4 2 2 3" xfId="5184"/>
    <cellStyle name="20% - Ênfase5 2 2 4 2 2 3 2" xfId="5185"/>
    <cellStyle name="20% - Ênfase5 2 2 4 2 2 4" xfId="5186"/>
    <cellStyle name="20% - Ênfase5 2 2 4 2 3" xfId="5187"/>
    <cellStyle name="20% - Ênfase5 2 2 4 2 3 2" xfId="5188"/>
    <cellStyle name="20% - Ênfase5 2 2 4 2 3 2 2" xfId="5189"/>
    <cellStyle name="20% - Ênfase5 2 2 4 2 3 3" xfId="5190"/>
    <cellStyle name="20% - Ênfase5 2 2 4 2 4" xfId="5191"/>
    <cellStyle name="20% - Ênfase5 2 2 4 2 4 2" xfId="5192"/>
    <cellStyle name="20% - Ênfase5 2 2 4 2 5" xfId="5193"/>
    <cellStyle name="20% - Ênfase5 2 2 4 3" xfId="5194"/>
    <cellStyle name="20% - Ênfase5 2 2 4 3 2" xfId="5195"/>
    <cellStyle name="20% - Ênfase5 2 2 4 3 2 2" xfId="5196"/>
    <cellStyle name="20% - Ênfase5 2 2 4 3 2 2 2" xfId="5197"/>
    <cellStyle name="20% - Ênfase5 2 2 4 3 2 3" xfId="5198"/>
    <cellStyle name="20% - Ênfase5 2 2 4 3 3" xfId="5199"/>
    <cellStyle name="20% - Ênfase5 2 2 4 3 3 2" xfId="5200"/>
    <cellStyle name="20% - Ênfase5 2 2 4 3 4" xfId="5201"/>
    <cellStyle name="20% - Ênfase5 2 2 4 4" xfId="5202"/>
    <cellStyle name="20% - Ênfase5 2 2 4 4 2" xfId="5203"/>
    <cellStyle name="20% - Ênfase5 2 2 4 4 2 2" xfId="5204"/>
    <cellStyle name="20% - Ênfase5 2 2 4 4 3" xfId="5205"/>
    <cellStyle name="20% - Ênfase5 2 2 4 5" xfId="5206"/>
    <cellStyle name="20% - Ênfase5 2 2 4 5 2" xfId="5207"/>
    <cellStyle name="20% - Ênfase5 2 2 4 6" xfId="5208"/>
    <cellStyle name="20% - Ênfase5 2 2 5" xfId="5209"/>
    <cellStyle name="20% - Ênfase5 2 2 5 2" xfId="5210"/>
    <cellStyle name="20% - Ênfase5 2 2 5 2 2" xfId="5211"/>
    <cellStyle name="20% - Ênfase5 2 2 5 2 2 2" xfId="5212"/>
    <cellStyle name="20% - Ênfase5 2 2 5 2 2 2 2" xfId="5213"/>
    <cellStyle name="20% - Ênfase5 2 2 5 2 2 3" xfId="5214"/>
    <cellStyle name="20% - Ênfase5 2 2 5 2 3" xfId="5215"/>
    <cellStyle name="20% - Ênfase5 2 2 5 2 3 2" xfId="5216"/>
    <cellStyle name="20% - Ênfase5 2 2 5 2 4" xfId="5217"/>
    <cellStyle name="20% - Ênfase5 2 2 5 3" xfId="5218"/>
    <cellStyle name="20% - Ênfase5 2 2 5 3 2" xfId="5219"/>
    <cellStyle name="20% - Ênfase5 2 2 5 3 2 2" xfId="5220"/>
    <cellStyle name="20% - Ênfase5 2 2 5 3 3" xfId="5221"/>
    <cellStyle name="20% - Ênfase5 2 2 5 4" xfId="5222"/>
    <cellStyle name="20% - Ênfase5 2 2 5 4 2" xfId="5223"/>
    <cellStyle name="20% - Ênfase5 2 2 5 5" xfId="5224"/>
    <cellStyle name="20% - Ênfase5 2 2 6" xfId="5225"/>
    <cellStyle name="20% - Ênfase5 2 2 6 2" xfId="5226"/>
    <cellStyle name="20% - Ênfase5 2 2 6 2 2" xfId="5227"/>
    <cellStyle name="20% - Ênfase5 2 2 6 2 2 2" xfId="5228"/>
    <cellStyle name="20% - Ênfase5 2 2 6 2 3" xfId="5229"/>
    <cellStyle name="20% - Ênfase5 2 2 6 3" xfId="5230"/>
    <cellStyle name="20% - Ênfase5 2 2 6 3 2" xfId="5231"/>
    <cellStyle name="20% - Ênfase5 2 2 6 4" xfId="5232"/>
    <cellStyle name="20% - Ênfase5 2 2 7" xfId="5233"/>
    <cellStyle name="20% - Ênfase5 2 2 7 2" xfId="5234"/>
    <cellStyle name="20% - Ênfase5 2 2 7 2 2" xfId="5235"/>
    <cellStyle name="20% - Ênfase5 2 2 7 2 2 2" xfId="5236"/>
    <cellStyle name="20% - Ênfase5 2 2 7 2 3" xfId="5237"/>
    <cellStyle name="20% - Ênfase5 2 2 7 3" xfId="5238"/>
    <cellStyle name="20% - Ênfase5 2 2 7 3 2" xfId="5239"/>
    <cellStyle name="20% - Ênfase5 2 2 7 4" xfId="5240"/>
    <cellStyle name="20% - Ênfase5 2 2 8" xfId="5241"/>
    <cellStyle name="20% - Ênfase5 2 2 8 2" xfId="5242"/>
    <cellStyle name="20% - Ênfase5 2 2 8 2 2" xfId="5243"/>
    <cellStyle name="20% - Ênfase5 2 2 8 3" xfId="5244"/>
    <cellStyle name="20% - Ênfase5 2 2 9" xfId="5245"/>
    <cellStyle name="20% - Ênfase5 2 2 9 2" xfId="5246"/>
    <cellStyle name="20% - Ênfase5 2 3" xfId="5247"/>
    <cellStyle name="20% - Ênfase5 2 3 2" xfId="5248"/>
    <cellStyle name="20% - Ênfase5 2 3 2 2" xfId="5249"/>
    <cellStyle name="20% - Ênfase5 2 3 2 2 2" xfId="5250"/>
    <cellStyle name="20% - Ênfase5 2 3 2 2 2 2" xfId="5251"/>
    <cellStyle name="20% - Ênfase5 2 3 2 2 2 2 2" xfId="5252"/>
    <cellStyle name="20% - Ênfase5 2 3 2 2 2 2 2 2" xfId="5253"/>
    <cellStyle name="20% - Ênfase5 2 3 2 2 2 2 2 2 2" xfId="5254"/>
    <cellStyle name="20% - Ênfase5 2 3 2 2 2 2 2 3" xfId="5255"/>
    <cellStyle name="20% - Ênfase5 2 3 2 2 2 2 3" xfId="5256"/>
    <cellStyle name="20% - Ênfase5 2 3 2 2 2 2 3 2" xfId="5257"/>
    <cellStyle name="20% - Ênfase5 2 3 2 2 2 2 4" xfId="5258"/>
    <cellStyle name="20% - Ênfase5 2 3 2 2 2 3" xfId="5259"/>
    <cellStyle name="20% - Ênfase5 2 3 2 2 2 3 2" xfId="5260"/>
    <cellStyle name="20% - Ênfase5 2 3 2 2 2 3 2 2" xfId="5261"/>
    <cellStyle name="20% - Ênfase5 2 3 2 2 2 3 3" xfId="5262"/>
    <cellStyle name="20% - Ênfase5 2 3 2 2 2 4" xfId="5263"/>
    <cellStyle name="20% - Ênfase5 2 3 2 2 2 4 2" xfId="5264"/>
    <cellStyle name="20% - Ênfase5 2 3 2 2 2 5" xfId="5265"/>
    <cellStyle name="20% - Ênfase5 2 3 2 2 3" xfId="5266"/>
    <cellStyle name="20% - Ênfase5 2 3 2 2 3 2" xfId="5267"/>
    <cellStyle name="20% - Ênfase5 2 3 2 2 3 2 2" xfId="5268"/>
    <cellStyle name="20% - Ênfase5 2 3 2 2 3 2 2 2" xfId="5269"/>
    <cellStyle name="20% - Ênfase5 2 3 2 2 3 2 3" xfId="5270"/>
    <cellStyle name="20% - Ênfase5 2 3 2 2 3 3" xfId="5271"/>
    <cellStyle name="20% - Ênfase5 2 3 2 2 3 3 2" xfId="5272"/>
    <cellStyle name="20% - Ênfase5 2 3 2 2 3 4" xfId="5273"/>
    <cellStyle name="20% - Ênfase5 2 3 2 2 4" xfId="5274"/>
    <cellStyle name="20% - Ênfase5 2 3 2 2 4 2" xfId="5275"/>
    <cellStyle name="20% - Ênfase5 2 3 2 2 4 2 2" xfId="5276"/>
    <cellStyle name="20% - Ênfase5 2 3 2 2 4 3" xfId="5277"/>
    <cellStyle name="20% - Ênfase5 2 3 2 2 5" xfId="5278"/>
    <cellStyle name="20% - Ênfase5 2 3 2 2 5 2" xfId="5279"/>
    <cellStyle name="20% - Ênfase5 2 3 2 2 6" xfId="5280"/>
    <cellStyle name="20% - Ênfase5 2 3 2 3" xfId="5281"/>
    <cellStyle name="20% - Ênfase5 2 3 2 3 2" xfId="5282"/>
    <cellStyle name="20% - Ênfase5 2 3 2 3 2 2" xfId="5283"/>
    <cellStyle name="20% - Ênfase5 2 3 2 3 2 2 2" xfId="5284"/>
    <cellStyle name="20% - Ênfase5 2 3 2 3 2 2 2 2" xfId="5285"/>
    <cellStyle name="20% - Ênfase5 2 3 2 3 2 2 3" xfId="5286"/>
    <cellStyle name="20% - Ênfase5 2 3 2 3 2 3" xfId="5287"/>
    <cellStyle name="20% - Ênfase5 2 3 2 3 2 3 2" xfId="5288"/>
    <cellStyle name="20% - Ênfase5 2 3 2 3 2 4" xfId="5289"/>
    <cellStyle name="20% - Ênfase5 2 3 2 3 3" xfId="5290"/>
    <cellStyle name="20% - Ênfase5 2 3 2 3 3 2" xfId="5291"/>
    <cellStyle name="20% - Ênfase5 2 3 2 3 3 2 2" xfId="5292"/>
    <cellStyle name="20% - Ênfase5 2 3 2 3 3 3" xfId="5293"/>
    <cellStyle name="20% - Ênfase5 2 3 2 3 4" xfId="5294"/>
    <cellStyle name="20% - Ênfase5 2 3 2 3 4 2" xfId="5295"/>
    <cellStyle name="20% - Ênfase5 2 3 2 3 5" xfId="5296"/>
    <cellStyle name="20% - Ênfase5 2 3 2 4" xfId="5297"/>
    <cellStyle name="20% - Ênfase5 2 3 2 4 2" xfId="5298"/>
    <cellStyle name="20% - Ênfase5 2 3 2 4 2 2" xfId="5299"/>
    <cellStyle name="20% - Ênfase5 2 3 2 4 2 2 2" xfId="5300"/>
    <cellStyle name="20% - Ênfase5 2 3 2 4 2 3" xfId="5301"/>
    <cellStyle name="20% - Ênfase5 2 3 2 4 3" xfId="5302"/>
    <cellStyle name="20% - Ênfase5 2 3 2 4 3 2" xfId="5303"/>
    <cellStyle name="20% - Ênfase5 2 3 2 4 4" xfId="5304"/>
    <cellStyle name="20% - Ênfase5 2 3 2 5" xfId="5305"/>
    <cellStyle name="20% - Ênfase5 2 3 2 5 2" xfId="5306"/>
    <cellStyle name="20% - Ênfase5 2 3 2 5 2 2" xfId="5307"/>
    <cellStyle name="20% - Ênfase5 2 3 2 5 2 2 2" xfId="5308"/>
    <cellStyle name="20% - Ênfase5 2 3 2 5 2 3" xfId="5309"/>
    <cellStyle name="20% - Ênfase5 2 3 2 5 3" xfId="5310"/>
    <cellStyle name="20% - Ênfase5 2 3 2 5 3 2" xfId="5311"/>
    <cellStyle name="20% - Ênfase5 2 3 2 5 4" xfId="5312"/>
    <cellStyle name="20% - Ênfase5 2 3 2 6" xfId="5313"/>
    <cellStyle name="20% - Ênfase5 2 3 2 6 2" xfId="5314"/>
    <cellStyle name="20% - Ênfase5 2 3 2 6 2 2" xfId="5315"/>
    <cellStyle name="20% - Ênfase5 2 3 2 6 3" xfId="5316"/>
    <cellStyle name="20% - Ênfase5 2 3 2 7" xfId="5317"/>
    <cellStyle name="20% - Ênfase5 2 3 2 7 2" xfId="5318"/>
    <cellStyle name="20% - Ênfase5 2 3 2 8" xfId="5319"/>
    <cellStyle name="20% - Ênfase5 2 3 3" xfId="5320"/>
    <cellStyle name="20% - Ênfase5 2 3 3 2" xfId="5321"/>
    <cellStyle name="20% - Ênfase5 2 3 3 2 2" xfId="5322"/>
    <cellStyle name="20% - Ênfase5 2 3 3 2 2 2" xfId="5323"/>
    <cellStyle name="20% - Ênfase5 2 3 3 2 2 2 2" xfId="5324"/>
    <cellStyle name="20% - Ênfase5 2 3 3 2 2 2 2 2" xfId="5325"/>
    <cellStyle name="20% - Ênfase5 2 3 3 2 2 2 3" xfId="5326"/>
    <cellStyle name="20% - Ênfase5 2 3 3 2 2 3" xfId="5327"/>
    <cellStyle name="20% - Ênfase5 2 3 3 2 2 3 2" xfId="5328"/>
    <cellStyle name="20% - Ênfase5 2 3 3 2 2 4" xfId="5329"/>
    <cellStyle name="20% - Ênfase5 2 3 3 2 3" xfId="5330"/>
    <cellStyle name="20% - Ênfase5 2 3 3 2 3 2" xfId="5331"/>
    <cellStyle name="20% - Ênfase5 2 3 3 2 3 2 2" xfId="5332"/>
    <cellStyle name="20% - Ênfase5 2 3 3 2 3 3" xfId="5333"/>
    <cellStyle name="20% - Ênfase5 2 3 3 2 4" xfId="5334"/>
    <cellStyle name="20% - Ênfase5 2 3 3 2 4 2" xfId="5335"/>
    <cellStyle name="20% - Ênfase5 2 3 3 2 5" xfId="5336"/>
    <cellStyle name="20% - Ênfase5 2 3 3 3" xfId="5337"/>
    <cellStyle name="20% - Ênfase5 2 3 3 3 2" xfId="5338"/>
    <cellStyle name="20% - Ênfase5 2 3 3 3 2 2" xfId="5339"/>
    <cellStyle name="20% - Ênfase5 2 3 3 3 2 2 2" xfId="5340"/>
    <cellStyle name="20% - Ênfase5 2 3 3 3 2 3" xfId="5341"/>
    <cellStyle name="20% - Ênfase5 2 3 3 3 3" xfId="5342"/>
    <cellStyle name="20% - Ênfase5 2 3 3 3 3 2" xfId="5343"/>
    <cellStyle name="20% - Ênfase5 2 3 3 3 4" xfId="5344"/>
    <cellStyle name="20% - Ênfase5 2 3 3 4" xfId="5345"/>
    <cellStyle name="20% - Ênfase5 2 3 3 4 2" xfId="5346"/>
    <cellStyle name="20% - Ênfase5 2 3 3 4 2 2" xfId="5347"/>
    <cellStyle name="20% - Ênfase5 2 3 3 4 3" xfId="5348"/>
    <cellStyle name="20% - Ênfase5 2 3 3 5" xfId="5349"/>
    <cellStyle name="20% - Ênfase5 2 3 3 5 2" xfId="5350"/>
    <cellStyle name="20% - Ênfase5 2 3 3 6" xfId="5351"/>
    <cellStyle name="20% - Ênfase5 2 3 4" xfId="5352"/>
    <cellStyle name="20% - Ênfase5 2 3 4 2" xfId="5353"/>
    <cellStyle name="20% - Ênfase5 2 3 4 2 2" xfId="5354"/>
    <cellStyle name="20% - Ênfase5 2 3 4 2 2 2" xfId="5355"/>
    <cellStyle name="20% - Ênfase5 2 3 4 2 2 2 2" xfId="5356"/>
    <cellStyle name="20% - Ênfase5 2 3 4 2 2 3" xfId="5357"/>
    <cellStyle name="20% - Ênfase5 2 3 4 2 3" xfId="5358"/>
    <cellStyle name="20% - Ênfase5 2 3 4 2 3 2" xfId="5359"/>
    <cellStyle name="20% - Ênfase5 2 3 4 2 4" xfId="5360"/>
    <cellStyle name="20% - Ênfase5 2 3 4 3" xfId="5361"/>
    <cellStyle name="20% - Ênfase5 2 3 4 3 2" xfId="5362"/>
    <cellStyle name="20% - Ênfase5 2 3 4 3 2 2" xfId="5363"/>
    <cellStyle name="20% - Ênfase5 2 3 4 3 3" xfId="5364"/>
    <cellStyle name="20% - Ênfase5 2 3 4 4" xfId="5365"/>
    <cellStyle name="20% - Ênfase5 2 3 4 4 2" xfId="5366"/>
    <cellStyle name="20% - Ênfase5 2 3 4 5" xfId="5367"/>
    <cellStyle name="20% - Ênfase5 2 3 5" xfId="5368"/>
    <cellStyle name="20% - Ênfase5 2 3 5 2" xfId="5369"/>
    <cellStyle name="20% - Ênfase5 2 3 5 2 2" xfId="5370"/>
    <cellStyle name="20% - Ênfase5 2 3 5 2 2 2" xfId="5371"/>
    <cellStyle name="20% - Ênfase5 2 3 5 2 3" xfId="5372"/>
    <cellStyle name="20% - Ênfase5 2 3 5 3" xfId="5373"/>
    <cellStyle name="20% - Ênfase5 2 3 5 3 2" xfId="5374"/>
    <cellStyle name="20% - Ênfase5 2 3 5 4" xfId="5375"/>
    <cellStyle name="20% - Ênfase5 2 3 6" xfId="5376"/>
    <cellStyle name="20% - Ênfase5 2 3 6 2" xfId="5377"/>
    <cellStyle name="20% - Ênfase5 2 3 6 2 2" xfId="5378"/>
    <cellStyle name="20% - Ênfase5 2 3 6 2 2 2" xfId="5379"/>
    <cellStyle name="20% - Ênfase5 2 3 6 2 3" xfId="5380"/>
    <cellStyle name="20% - Ênfase5 2 3 6 3" xfId="5381"/>
    <cellStyle name="20% - Ênfase5 2 3 6 3 2" xfId="5382"/>
    <cellStyle name="20% - Ênfase5 2 3 6 4" xfId="5383"/>
    <cellStyle name="20% - Ênfase5 2 3 7" xfId="5384"/>
    <cellStyle name="20% - Ênfase5 2 3 7 2" xfId="5385"/>
    <cellStyle name="20% - Ênfase5 2 3 7 2 2" xfId="5386"/>
    <cellStyle name="20% - Ênfase5 2 3 7 3" xfId="5387"/>
    <cellStyle name="20% - Ênfase5 2 3 8" xfId="5388"/>
    <cellStyle name="20% - Ênfase5 2 3 8 2" xfId="5389"/>
    <cellStyle name="20% - Ênfase5 2 3 9" xfId="5390"/>
    <cellStyle name="20% - Ênfase5 2 4" xfId="5391"/>
    <cellStyle name="20% - Ênfase5 2 4 2" xfId="5392"/>
    <cellStyle name="20% - Ênfase5 2 4 2 2" xfId="5393"/>
    <cellStyle name="20% - Ênfase5 2 4 2 2 2" xfId="5394"/>
    <cellStyle name="20% - Ênfase5 2 4 2 2 2 2" xfId="5395"/>
    <cellStyle name="20% - Ênfase5 2 4 2 2 2 2 2" xfId="5396"/>
    <cellStyle name="20% - Ênfase5 2 4 2 2 2 2 2 2" xfId="5397"/>
    <cellStyle name="20% - Ênfase5 2 4 2 2 2 2 3" xfId="5398"/>
    <cellStyle name="20% - Ênfase5 2 4 2 2 2 3" xfId="5399"/>
    <cellStyle name="20% - Ênfase5 2 4 2 2 2 3 2" xfId="5400"/>
    <cellStyle name="20% - Ênfase5 2 4 2 2 2 4" xfId="5401"/>
    <cellStyle name="20% - Ênfase5 2 4 2 2 3" xfId="5402"/>
    <cellStyle name="20% - Ênfase5 2 4 2 2 3 2" xfId="5403"/>
    <cellStyle name="20% - Ênfase5 2 4 2 2 3 2 2" xfId="5404"/>
    <cellStyle name="20% - Ênfase5 2 4 2 2 3 3" xfId="5405"/>
    <cellStyle name="20% - Ênfase5 2 4 2 2 4" xfId="5406"/>
    <cellStyle name="20% - Ênfase5 2 4 2 2 4 2" xfId="5407"/>
    <cellStyle name="20% - Ênfase5 2 4 2 2 5" xfId="5408"/>
    <cellStyle name="20% - Ênfase5 2 4 2 3" xfId="5409"/>
    <cellStyle name="20% - Ênfase5 2 4 2 3 2" xfId="5410"/>
    <cellStyle name="20% - Ênfase5 2 4 2 3 2 2" xfId="5411"/>
    <cellStyle name="20% - Ênfase5 2 4 2 3 2 2 2" xfId="5412"/>
    <cellStyle name="20% - Ênfase5 2 4 2 3 2 3" xfId="5413"/>
    <cellStyle name="20% - Ênfase5 2 4 2 3 3" xfId="5414"/>
    <cellStyle name="20% - Ênfase5 2 4 2 3 3 2" xfId="5415"/>
    <cellStyle name="20% - Ênfase5 2 4 2 3 4" xfId="5416"/>
    <cellStyle name="20% - Ênfase5 2 4 2 4" xfId="5417"/>
    <cellStyle name="20% - Ênfase5 2 4 2 4 2" xfId="5418"/>
    <cellStyle name="20% - Ênfase5 2 4 2 4 2 2" xfId="5419"/>
    <cellStyle name="20% - Ênfase5 2 4 2 4 3" xfId="5420"/>
    <cellStyle name="20% - Ênfase5 2 4 2 5" xfId="5421"/>
    <cellStyle name="20% - Ênfase5 2 4 2 5 2" xfId="5422"/>
    <cellStyle name="20% - Ênfase5 2 4 2 6" xfId="5423"/>
    <cellStyle name="20% - Ênfase5 2 4 3" xfId="5424"/>
    <cellStyle name="20% - Ênfase5 2 4 3 2" xfId="5425"/>
    <cellStyle name="20% - Ênfase5 2 4 3 2 2" xfId="5426"/>
    <cellStyle name="20% - Ênfase5 2 4 3 2 2 2" xfId="5427"/>
    <cellStyle name="20% - Ênfase5 2 4 3 2 2 2 2" xfId="5428"/>
    <cellStyle name="20% - Ênfase5 2 4 3 2 2 3" xfId="5429"/>
    <cellStyle name="20% - Ênfase5 2 4 3 2 3" xfId="5430"/>
    <cellStyle name="20% - Ênfase5 2 4 3 2 3 2" xfId="5431"/>
    <cellStyle name="20% - Ênfase5 2 4 3 2 4" xfId="5432"/>
    <cellStyle name="20% - Ênfase5 2 4 3 3" xfId="5433"/>
    <cellStyle name="20% - Ênfase5 2 4 3 3 2" xfId="5434"/>
    <cellStyle name="20% - Ênfase5 2 4 3 3 2 2" xfId="5435"/>
    <cellStyle name="20% - Ênfase5 2 4 3 3 3" xfId="5436"/>
    <cellStyle name="20% - Ênfase5 2 4 3 4" xfId="5437"/>
    <cellStyle name="20% - Ênfase5 2 4 3 4 2" xfId="5438"/>
    <cellStyle name="20% - Ênfase5 2 4 3 5" xfId="5439"/>
    <cellStyle name="20% - Ênfase5 2 4 4" xfId="5440"/>
    <cellStyle name="20% - Ênfase5 2 4 4 2" xfId="5441"/>
    <cellStyle name="20% - Ênfase5 2 4 4 2 2" xfId="5442"/>
    <cellStyle name="20% - Ênfase5 2 4 4 2 2 2" xfId="5443"/>
    <cellStyle name="20% - Ênfase5 2 4 4 2 3" xfId="5444"/>
    <cellStyle name="20% - Ênfase5 2 4 4 3" xfId="5445"/>
    <cellStyle name="20% - Ênfase5 2 4 4 3 2" xfId="5446"/>
    <cellStyle name="20% - Ênfase5 2 4 4 4" xfId="5447"/>
    <cellStyle name="20% - Ênfase5 2 4 5" xfId="5448"/>
    <cellStyle name="20% - Ênfase5 2 4 5 2" xfId="5449"/>
    <cellStyle name="20% - Ênfase5 2 4 5 2 2" xfId="5450"/>
    <cellStyle name="20% - Ênfase5 2 4 5 2 2 2" xfId="5451"/>
    <cellStyle name="20% - Ênfase5 2 4 5 2 3" xfId="5452"/>
    <cellStyle name="20% - Ênfase5 2 4 5 3" xfId="5453"/>
    <cellStyle name="20% - Ênfase5 2 4 5 3 2" xfId="5454"/>
    <cellStyle name="20% - Ênfase5 2 4 5 4" xfId="5455"/>
    <cellStyle name="20% - Ênfase5 2 4 6" xfId="5456"/>
    <cellStyle name="20% - Ênfase5 2 4 6 2" xfId="5457"/>
    <cellStyle name="20% - Ênfase5 2 4 6 2 2" xfId="5458"/>
    <cellStyle name="20% - Ênfase5 2 4 6 3" xfId="5459"/>
    <cellStyle name="20% - Ênfase5 2 4 7" xfId="5460"/>
    <cellStyle name="20% - Ênfase5 2 4 7 2" xfId="5461"/>
    <cellStyle name="20% - Ênfase5 2 4 8" xfId="5462"/>
    <cellStyle name="20% - Ênfase5 2 5" xfId="5463"/>
    <cellStyle name="20% - Ênfase5 2 5 2" xfId="5464"/>
    <cellStyle name="20% - Ênfase5 2 5 2 2" xfId="5465"/>
    <cellStyle name="20% - Ênfase5 2 5 2 2 2" xfId="5466"/>
    <cellStyle name="20% - Ênfase5 2 5 2 2 2 2" xfId="5467"/>
    <cellStyle name="20% - Ênfase5 2 5 2 2 2 2 2" xfId="5468"/>
    <cellStyle name="20% - Ênfase5 2 5 2 2 2 3" xfId="5469"/>
    <cellStyle name="20% - Ênfase5 2 5 2 2 3" xfId="5470"/>
    <cellStyle name="20% - Ênfase5 2 5 2 2 3 2" xfId="5471"/>
    <cellStyle name="20% - Ênfase5 2 5 2 2 4" xfId="5472"/>
    <cellStyle name="20% - Ênfase5 2 5 2 3" xfId="5473"/>
    <cellStyle name="20% - Ênfase5 2 5 2 3 2" xfId="5474"/>
    <cellStyle name="20% - Ênfase5 2 5 2 3 2 2" xfId="5475"/>
    <cellStyle name="20% - Ênfase5 2 5 2 3 3" xfId="5476"/>
    <cellStyle name="20% - Ênfase5 2 5 2 4" xfId="5477"/>
    <cellStyle name="20% - Ênfase5 2 5 2 4 2" xfId="5478"/>
    <cellStyle name="20% - Ênfase5 2 5 2 5" xfId="5479"/>
    <cellStyle name="20% - Ênfase5 2 5 3" xfId="5480"/>
    <cellStyle name="20% - Ênfase5 2 5 3 2" xfId="5481"/>
    <cellStyle name="20% - Ênfase5 2 5 3 2 2" xfId="5482"/>
    <cellStyle name="20% - Ênfase5 2 5 3 2 2 2" xfId="5483"/>
    <cellStyle name="20% - Ênfase5 2 5 3 2 3" xfId="5484"/>
    <cellStyle name="20% - Ênfase5 2 5 3 3" xfId="5485"/>
    <cellStyle name="20% - Ênfase5 2 5 3 3 2" xfId="5486"/>
    <cellStyle name="20% - Ênfase5 2 5 3 4" xfId="5487"/>
    <cellStyle name="20% - Ênfase5 2 5 4" xfId="5488"/>
    <cellStyle name="20% - Ênfase5 2 5 4 2" xfId="5489"/>
    <cellStyle name="20% - Ênfase5 2 5 4 2 2" xfId="5490"/>
    <cellStyle name="20% - Ênfase5 2 5 4 3" xfId="5491"/>
    <cellStyle name="20% - Ênfase5 2 5 5" xfId="5492"/>
    <cellStyle name="20% - Ênfase5 2 5 5 2" xfId="5493"/>
    <cellStyle name="20% - Ênfase5 2 5 6" xfId="5494"/>
    <cellStyle name="20% - Ênfase5 2 6" xfId="5495"/>
    <cellStyle name="20% - Ênfase5 2 6 2" xfId="5496"/>
    <cellStyle name="20% - Ênfase5 2 6 2 2" xfId="5497"/>
    <cellStyle name="20% - Ênfase5 2 6 2 2 2" xfId="5498"/>
    <cellStyle name="20% - Ênfase5 2 6 2 2 2 2" xfId="5499"/>
    <cellStyle name="20% - Ênfase5 2 6 2 2 3" xfId="5500"/>
    <cellStyle name="20% - Ênfase5 2 6 2 3" xfId="5501"/>
    <cellStyle name="20% - Ênfase5 2 6 2 3 2" xfId="5502"/>
    <cellStyle name="20% - Ênfase5 2 6 2 4" xfId="5503"/>
    <cellStyle name="20% - Ênfase5 2 6 3" xfId="5504"/>
    <cellStyle name="20% - Ênfase5 2 6 3 2" xfId="5505"/>
    <cellStyle name="20% - Ênfase5 2 6 3 2 2" xfId="5506"/>
    <cellStyle name="20% - Ênfase5 2 6 3 3" xfId="5507"/>
    <cellStyle name="20% - Ênfase5 2 6 4" xfId="5508"/>
    <cellStyle name="20% - Ênfase5 2 6 4 2" xfId="5509"/>
    <cellStyle name="20% - Ênfase5 2 6 5" xfId="5510"/>
    <cellStyle name="20% - Ênfase5 2 7" xfId="5511"/>
    <cellStyle name="20% - Ênfase5 2 7 2" xfId="5512"/>
    <cellStyle name="20% - Ênfase5 2 7 2 2" xfId="5513"/>
    <cellStyle name="20% - Ênfase5 2 7 2 2 2" xfId="5514"/>
    <cellStyle name="20% - Ênfase5 2 7 2 3" xfId="5515"/>
    <cellStyle name="20% - Ênfase5 2 7 3" xfId="5516"/>
    <cellStyle name="20% - Ênfase5 2 7 3 2" xfId="5517"/>
    <cellStyle name="20% - Ênfase5 2 7 4" xfId="5518"/>
    <cellStyle name="20% - Ênfase5 2 8" xfId="5519"/>
    <cellStyle name="20% - Ênfase5 2 8 2" xfId="5520"/>
    <cellStyle name="20% - Ênfase5 2 8 2 2" xfId="5521"/>
    <cellStyle name="20% - Ênfase5 2 8 2 2 2" xfId="5522"/>
    <cellStyle name="20% - Ênfase5 2 8 2 3" xfId="5523"/>
    <cellStyle name="20% - Ênfase5 2 8 3" xfId="5524"/>
    <cellStyle name="20% - Ênfase5 2 8 3 2" xfId="5525"/>
    <cellStyle name="20% - Ênfase5 2 8 4" xfId="5526"/>
    <cellStyle name="20% - Ênfase5 2 9" xfId="5527"/>
    <cellStyle name="20% - Ênfase5 2 9 2" xfId="5528"/>
    <cellStyle name="20% - Ênfase5 2 9 2 2" xfId="5529"/>
    <cellStyle name="20% - Ênfase5 2 9 3" xfId="5530"/>
    <cellStyle name="20% - Ênfase5 3" xfId="5531"/>
    <cellStyle name="20% - Ênfase5 3 10" xfId="5532"/>
    <cellStyle name="20% - Ênfase5 3 10 2" xfId="5533"/>
    <cellStyle name="20% - Ênfase5 3 11" xfId="5534"/>
    <cellStyle name="20% - Ênfase5 3 2" xfId="5535"/>
    <cellStyle name="20% - Ênfase5 3 2 10" xfId="5536"/>
    <cellStyle name="20% - Ênfase5 3 2 2" xfId="5537"/>
    <cellStyle name="20% - Ênfase5 3 2 2 2" xfId="5538"/>
    <cellStyle name="20% - Ênfase5 3 2 2 2 2" xfId="5539"/>
    <cellStyle name="20% - Ênfase5 3 2 2 2 2 2" xfId="5540"/>
    <cellStyle name="20% - Ênfase5 3 2 2 2 2 2 2" xfId="5541"/>
    <cellStyle name="20% - Ênfase5 3 2 2 2 2 2 2 2" xfId="5542"/>
    <cellStyle name="20% - Ênfase5 3 2 2 2 2 2 2 2 2" xfId="5543"/>
    <cellStyle name="20% - Ênfase5 3 2 2 2 2 2 2 2 2 2" xfId="5544"/>
    <cellStyle name="20% - Ênfase5 3 2 2 2 2 2 2 2 3" xfId="5545"/>
    <cellStyle name="20% - Ênfase5 3 2 2 2 2 2 2 3" xfId="5546"/>
    <cellStyle name="20% - Ênfase5 3 2 2 2 2 2 2 3 2" xfId="5547"/>
    <cellStyle name="20% - Ênfase5 3 2 2 2 2 2 2 4" xfId="5548"/>
    <cellStyle name="20% - Ênfase5 3 2 2 2 2 2 3" xfId="5549"/>
    <cellStyle name="20% - Ênfase5 3 2 2 2 2 2 3 2" xfId="5550"/>
    <cellStyle name="20% - Ênfase5 3 2 2 2 2 2 3 2 2" xfId="5551"/>
    <cellStyle name="20% - Ênfase5 3 2 2 2 2 2 3 3" xfId="5552"/>
    <cellStyle name="20% - Ênfase5 3 2 2 2 2 2 4" xfId="5553"/>
    <cellStyle name="20% - Ênfase5 3 2 2 2 2 2 4 2" xfId="5554"/>
    <cellStyle name="20% - Ênfase5 3 2 2 2 2 2 5" xfId="5555"/>
    <cellStyle name="20% - Ênfase5 3 2 2 2 2 3" xfId="5556"/>
    <cellStyle name="20% - Ênfase5 3 2 2 2 2 3 2" xfId="5557"/>
    <cellStyle name="20% - Ênfase5 3 2 2 2 2 3 2 2" xfId="5558"/>
    <cellStyle name="20% - Ênfase5 3 2 2 2 2 3 2 2 2" xfId="5559"/>
    <cellStyle name="20% - Ênfase5 3 2 2 2 2 3 2 3" xfId="5560"/>
    <cellStyle name="20% - Ênfase5 3 2 2 2 2 3 3" xfId="5561"/>
    <cellStyle name="20% - Ênfase5 3 2 2 2 2 3 3 2" xfId="5562"/>
    <cellStyle name="20% - Ênfase5 3 2 2 2 2 3 4" xfId="5563"/>
    <cellStyle name="20% - Ênfase5 3 2 2 2 2 4" xfId="5564"/>
    <cellStyle name="20% - Ênfase5 3 2 2 2 2 4 2" xfId="5565"/>
    <cellStyle name="20% - Ênfase5 3 2 2 2 2 4 2 2" xfId="5566"/>
    <cellStyle name="20% - Ênfase5 3 2 2 2 2 4 3" xfId="5567"/>
    <cellStyle name="20% - Ênfase5 3 2 2 2 2 5" xfId="5568"/>
    <cellStyle name="20% - Ênfase5 3 2 2 2 2 5 2" xfId="5569"/>
    <cellStyle name="20% - Ênfase5 3 2 2 2 2 6" xfId="5570"/>
    <cellStyle name="20% - Ênfase5 3 2 2 2 3" xfId="5571"/>
    <cellStyle name="20% - Ênfase5 3 2 2 2 3 2" xfId="5572"/>
    <cellStyle name="20% - Ênfase5 3 2 2 2 3 2 2" xfId="5573"/>
    <cellStyle name="20% - Ênfase5 3 2 2 2 3 2 2 2" xfId="5574"/>
    <cellStyle name="20% - Ênfase5 3 2 2 2 3 2 2 2 2" xfId="5575"/>
    <cellStyle name="20% - Ênfase5 3 2 2 2 3 2 2 3" xfId="5576"/>
    <cellStyle name="20% - Ênfase5 3 2 2 2 3 2 3" xfId="5577"/>
    <cellStyle name="20% - Ênfase5 3 2 2 2 3 2 3 2" xfId="5578"/>
    <cellStyle name="20% - Ênfase5 3 2 2 2 3 2 4" xfId="5579"/>
    <cellStyle name="20% - Ênfase5 3 2 2 2 3 3" xfId="5580"/>
    <cellStyle name="20% - Ênfase5 3 2 2 2 3 3 2" xfId="5581"/>
    <cellStyle name="20% - Ênfase5 3 2 2 2 3 3 2 2" xfId="5582"/>
    <cellStyle name="20% - Ênfase5 3 2 2 2 3 3 3" xfId="5583"/>
    <cellStyle name="20% - Ênfase5 3 2 2 2 3 4" xfId="5584"/>
    <cellStyle name="20% - Ênfase5 3 2 2 2 3 4 2" xfId="5585"/>
    <cellStyle name="20% - Ênfase5 3 2 2 2 3 5" xfId="5586"/>
    <cellStyle name="20% - Ênfase5 3 2 2 2 4" xfId="5587"/>
    <cellStyle name="20% - Ênfase5 3 2 2 2 4 2" xfId="5588"/>
    <cellStyle name="20% - Ênfase5 3 2 2 2 4 2 2" xfId="5589"/>
    <cellStyle name="20% - Ênfase5 3 2 2 2 4 2 2 2" xfId="5590"/>
    <cellStyle name="20% - Ênfase5 3 2 2 2 4 2 3" xfId="5591"/>
    <cellStyle name="20% - Ênfase5 3 2 2 2 4 3" xfId="5592"/>
    <cellStyle name="20% - Ênfase5 3 2 2 2 4 3 2" xfId="5593"/>
    <cellStyle name="20% - Ênfase5 3 2 2 2 4 4" xfId="5594"/>
    <cellStyle name="20% - Ênfase5 3 2 2 2 5" xfId="5595"/>
    <cellStyle name="20% - Ênfase5 3 2 2 2 5 2" xfId="5596"/>
    <cellStyle name="20% - Ênfase5 3 2 2 2 5 2 2" xfId="5597"/>
    <cellStyle name="20% - Ênfase5 3 2 2 2 5 2 2 2" xfId="5598"/>
    <cellStyle name="20% - Ênfase5 3 2 2 2 5 2 3" xfId="5599"/>
    <cellStyle name="20% - Ênfase5 3 2 2 2 5 3" xfId="5600"/>
    <cellStyle name="20% - Ênfase5 3 2 2 2 5 3 2" xfId="5601"/>
    <cellStyle name="20% - Ênfase5 3 2 2 2 5 4" xfId="5602"/>
    <cellStyle name="20% - Ênfase5 3 2 2 2 6" xfId="5603"/>
    <cellStyle name="20% - Ênfase5 3 2 2 2 6 2" xfId="5604"/>
    <cellStyle name="20% - Ênfase5 3 2 2 2 6 2 2" xfId="5605"/>
    <cellStyle name="20% - Ênfase5 3 2 2 2 6 3" xfId="5606"/>
    <cellStyle name="20% - Ênfase5 3 2 2 2 7" xfId="5607"/>
    <cellStyle name="20% - Ênfase5 3 2 2 2 7 2" xfId="5608"/>
    <cellStyle name="20% - Ênfase5 3 2 2 2 8" xfId="5609"/>
    <cellStyle name="20% - Ênfase5 3 2 2 3" xfId="5610"/>
    <cellStyle name="20% - Ênfase5 3 2 2 3 2" xfId="5611"/>
    <cellStyle name="20% - Ênfase5 3 2 2 3 2 2" xfId="5612"/>
    <cellStyle name="20% - Ênfase5 3 2 2 3 2 2 2" xfId="5613"/>
    <cellStyle name="20% - Ênfase5 3 2 2 3 2 2 2 2" xfId="5614"/>
    <cellStyle name="20% - Ênfase5 3 2 2 3 2 2 2 2 2" xfId="5615"/>
    <cellStyle name="20% - Ênfase5 3 2 2 3 2 2 2 3" xfId="5616"/>
    <cellStyle name="20% - Ênfase5 3 2 2 3 2 2 3" xfId="5617"/>
    <cellStyle name="20% - Ênfase5 3 2 2 3 2 2 3 2" xfId="5618"/>
    <cellStyle name="20% - Ênfase5 3 2 2 3 2 2 4" xfId="5619"/>
    <cellStyle name="20% - Ênfase5 3 2 2 3 2 3" xfId="5620"/>
    <cellStyle name="20% - Ênfase5 3 2 2 3 2 3 2" xfId="5621"/>
    <cellStyle name="20% - Ênfase5 3 2 2 3 2 3 2 2" xfId="5622"/>
    <cellStyle name="20% - Ênfase5 3 2 2 3 2 3 3" xfId="5623"/>
    <cellStyle name="20% - Ênfase5 3 2 2 3 2 4" xfId="5624"/>
    <cellStyle name="20% - Ênfase5 3 2 2 3 2 4 2" xfId="5625"/>
    <cellStyle name="20% - Ênfase5 3 2 2 3 2 5" xfId="5626"/>
    <cellStyle name="20% - Ênfase5 3 2 2 3 3" xfId="5627"/>
    <cellStyle name="20% - Ênfase5 3 2 2 3 3 2" xfId="5628"/>
    <cellStyle name="20% - Ênfase5 3 2 2 3 3 2 2" xfId="5629"/>
    <cellStyle name="20% - Ênfase5 3 2 2 3 3 2 2 2" xfId="5630"/>
    <cellStyle name="20% - Ênfase5 3 2 2 3 3 2 3" xfId="5631"/>
    <cellStyle name="20% - Ênfase5 3 2 2 3 3 3" xfId="5632"/>
    <cellStyle name="20% - Ênfase5 3 2 2 3 3 3 2" xfId="5633"/>
    <cellStyle name="20% - Ênfase5 3 2 2 3 3 4" xfId="5634"/>
    <cellStyle name="20% - Ênfase5 3 2 2 3 4" xfId="5635"/>
    <cellStyle name="20% - Ênfase5 3 2 2 3 4 2" xfId="5636"/>
    <cellStyle name="20% - Ênfase5 3 2 2 3 4 2 2" xfId="5637"/>
    <cellStyle name="20% - Ênfase5 3 2 2 3 4 3" xfId="5638"/>
    <cellStyle name="20% - Ênfase5 3 2 2 3 5" xfId="5639"/>
    <cellStyle name="20% - Ênfase5 3 2 2 3 5 2" xfId="5640"/>
    <cellStyle name="20% - Ênfase5 3 2 2 3 6" xfId="5641"/>
    <cellStyle name="20% - Ênfase5 3 2 2 4" xfId="5642"/>
    <cellStyle name="20% - Ênfase5 3 2 2 4 2" xfId="5643"/>
    <cellStyle name="20% - Ênfase5 3 2 2 4 2 2" xfId="5644"/>
    <cellStyle name="20% - Ênfase5 3 2 2 4 2 2 2" xfId="5645"/>
    <cellStyle name="20% - Ênfase5 3 2 2 4 2 2 2 2" xfId="5646"/>
    <cellStyle name="20% - Ênfase5 3 2 2 4 2 2 3" xfId="5647"/>
    <cellStyle name="20% - Ênfase5 3 2 2 4 2 3" xfId="5648"/>
    <cellStyle name="20% - Ênfase5 3 2 2 4 2 3 2" xfId="5649"/>
    <cellStyle name="20% - Ênfase5 3 2 2 4 2 4" xfId="5650"/>
    <cellStyle name="20% - Ênfase5 3 2 2 4 3" xfId="5651"/>
    <cellStyle name="20% - Ênfase5 3 2 2 4 3 2" xfId="5652"/>
    <cellStyle name="20% - Ênfase5 3 2 2 4 3 2 2" xfId="5653"/>
    <cellStyle name="20% - Ênfase5 3 2 2 4 3 3" xfId="5654"/>
    <cellStyle name="20% - Ênfase5 3 2 2 4 4" xfId="5655"/>
    <cellStyle name="20% - Ênfase5 3 2 2 4 4 2" xfId="5656"/>
    <cellStyle name="20% - Ênfase5 3 2 2 4 5" xfId="5657"/>
    <cellStyle name="20% - Ênfase5 3 2 2 5" xfId="5658"/>
    <cellStyle name="20% - Ênfase5 3 2 2 5 2" xfId="5659"/>
    <cellStyle name="20% - Ênfase5 3 2 2 5 2 2" xfId="5660"/>
    <cellStyle name="20% - Ênfase5 3 2 2 5 2 2 2" xfId="5661"/>
    <cellStyle name="20% - Ênfase5 3 2 2 5 2 3" xfId="5662"/>
    <cellStyle name="20% - Ênfase5 3 2 2 5 3" xfId="5663"/>
    <cellStyle name="20% - Ênfase5 3 2 2 5 3 2" xfId="5664"/>
    <cellStyle name="20% - Ênfase5 3 2 2 5 4" xfId="5665"/>
    <cellStyle name="20% - Ênfase5 3 2 2 6" xfId="5666"/>
    <cellStyle name="20% - Ênfase5 3 2 2 6 2" xfId="5667"/>
    <cellStyle name="20% - Ênfase5 3 2 2 6 2 2" xfId="5668"/>
    <cellStyle name="20% - Ênfase5 3 2 2 6 2 2 2" xfId="5669"/>
    <cellStyle name="20% - Ênfase5 3 2 2 6 2 3" xfId="5670"/>
    <cellStyle name="20% - Ênfase5 3 2 2 6 3" xfId="5671"/>
    <cellStyle name="20% - Ênfase5 3 2 2 6 3 2" xfId="5672"/>
    <cellStyle name="20% - Ênfase5 3 2 2 6 4" xfId="5673"/>
    <cellStyle name="20% - Ênfase5 3 2 2 7" xfId="5674"/>
    <cellStyle name="20% - Ênfase5 3 2 2 7 2" xfId="5675"/>
    <cellStyle name="20% - Ênfase5 3 2 2 7 2 2" xfId="5676"/>
    <cellStyle name="20% - Ênfase5 3 2 2 7 3" xfId="5677"/>
    <cellStyle name="20% - Ênfase5 3 2 2 8" xfId="5678"/>
    <cellStyle name="20% - Ênfase5 3 2 2 8 2" xfId="5679"/>
    <cellStyle name="20% - Ênfase5 3 2 2 9" xfId="5680"/>
    <cellStyle name="20% - Ênfase5 3 2 3" xfId="5681"/>
    <cellStyle name="20% - Ênfase5 3 2 3 2" xfId="5682"/>
    <cellStyle name="20% - Ênfase5 3 2 3 2 2" xfId="5683"/>
    <cellStyle name="20% - Ênfase5 3 2 3 2 2 2" xfId="5684"/>
    <cellStyle name="20% - Ênfase5 3 2 3 2 2 2 2" xfId="5685"/>
    <cellStyle name="20% - Ênfase5 3 2 3 2 2 2 2 2" xfId="5686"/>
    <cellStyle name="20% - Ênfase5 3 2 3 2 2 2 2 2 2" xfId="5687"/>
    <cellStyle name="20% - Ênfase5 3 2 3 2 2 2 2 3" xfId="5688"/>
    <cellStyle name="20% - Ênfase5 3 2 3 2 2 2 3" xfId="5689"/>
    <cellStyle name="20% - Ênfase5 3 2 3 2 2 2 3 2" xfId="5690"/>
    <cellStyle name="20% - Ênfase5 3 2 3 2 2 2 4" xfId="5691"/>
    <cellStyle name="20% - Ênfase5 3 2 3 2 2 3" xfId="5692"/>
    <cellStyle name="20% - Ênfase5 3 2 3 2 2 3 2" xfId="5693"/>
    <cellStyle name="20% - Ênfase5 3 2 3 2 2 3 2 2" xfId="5694"/>
    <cellStyle name="20% - Ênfase5 3 2 3 2 2 3 3" xfId="5695"/>
    <cellStyle name="20% - Ênfase5 3 2 3 2 2 4" xfId="5696"/>
    <cellStyle name="20% - Ênfase5 3 2 3 2 2 4 2" xfId="5697"/>
    <cellStyle name="20% - Ênfase5 3 2 3 2 2 5" xfId="5698"/>
    <cellStyle name="20% - Ênfase5 3 2 3 2 3" xfId="5699"/>
    <cellStyle name="20% - Ênfase5 3 2 3 2 3 2" xfId="5700"/>
    <cellStyle name="20% - Ênfase5 3 2 3 2 3 2 2" xfId="5701"/>
    <cellStyle name="20% - Ênfase5 3 2 3 2 3 2 2 2" xfId="5702"/>
    <cellStyle name="20% - Ênfase5 3 2 3 2 3 2 3" xfId="5703"/>
    <cellStyle name="20% - Ênfase5 3 2 3 2 3 3" xfId="5704"/>
    <cellStyle name="20% - Ênfase5 3 2 3 2 3 3 2" xfId="5705"/>
    <cellStyle name="20% - Ênfase5 3 2 3 2 3 4" xfId="5706"/>
    <cellStyle name="20% - Ênfase5 3 2 3 2 4" xfId="5707"/>
    <cellStyle name="20% - Ênfase5 3 2 3 2 4 2" xfId="5708"/>
    <cellStyle name="20% - Ênfase5 3 2 3 2 4 2 2" xfId="5709"/>
    <cellStyle name="20% - Ênfase5 3 2 3 2 4 3" xfId="5710"/>
    <cellStyle name="20% - Ênfase5 3 2 3 2 5" xfId="5711"/>
    <cellStyle name="20% - Ênfase5 3 2 3 2 5 2" xfId="5712"/>
    <cellStyle name="20% - Ênfase5 3 2 3 2 6" xfId="5713"/>
    <cellStyle name="20% - Ênfase5 3 2 3 3" xfId="5714"/>
    <cellStyle name="20% - Ênfase5 3 2 3 3 2" xfId="5715"/>
    <cellStyle name="20% - Ênfase5 3 2 3 3 2 2" xfId="5716"/>
    <cellStyle name="20% - Ênfase5 3 2 3 3 2 2 2" xfId="5717"/>
    <cellStyle name="20% - Ênfase5 3 2 3 3 2 2 2 2" xfId="5718"/>
    <cellStyle name="20% - Ênfase5 3 2 3 3 2 2 3" xfId="5719"/>
    <cellStyle name="20% - Ênfase5 3 2 3 3 2 3" xfId="5720"/>
    <cellStyle name="20% - Ênfase5 3 2 3 3 2 3 2" xfId="5721"/>
    <cellStyle name="20% - Ênfase5 3 2 3 3 2 4" xfId="5722"/>
    <cellStyle name="20% - Ênfase5 3 2 3 3 3" xfId="5723"/>
    <cellStyle name="20% - Ênfase5 3 2 3 3 3 2" xfId="5724"/>
    <cellStyle name="20% - Ênfase5 3 2 3 3 3 2 2" xfId="5725"/>
    <cellStyle name="20% - Ênfase5 3 2 3 3 3 3" xfId="5726"/>
    <cellStyle name="20% - Ênfase5 3 2 3 3 4" xfId="5727"/>
    <cellStyle name="20% - Ênfase5 3 2 3 3 4 2" xfId="5728"/>
    <cellStyle name="20% - Ênfase5 3 2 3 3 5" xfId="5729"/>
    <cellStyle name="20% - Ênfase5 3 2 3 4" xfId="5730"/>
    <cellStyle name="20% - Ênfase5 3 2 3 4 2" xfId="5731"/>
    <cellStyle name="20% - Ênfase5 3 2 3 4 2 2" xfId="5732"/>
    <cellStyle name="20% - Ênfase5 3 2 3 4 2 2 2" xfId="5733"/>
    <cellStyle name="20% - Ênfase5 3 2 3 4 2 3" xfId="5734"/>
    <cellStyle name="20% - Ênfase5 3 2 3 4 3" xfId="5735"/>
    <cellStyle name="20% - Ênfase5 3 2 3 4 3 2" xfId="5736"/>
    <cellStyle name="20% - Ênfase5 3 2 3 4 4" xfId="5737"/>
    <cellStyle name="20% - Ênfase5 3 2 3 5" xfId="5738"/>
    <cellStyle name="20% - Ênfase5 3 2 3 5 2" xfId="5739"/>
    <cellStyle name="20% - Ênfase5 3 2 3 5 2 2" xfId="5740"/>
    <cellStyle name="20% - Ênfase5 3 2 3 5 2 2 2" xfId="5741"/>
    <cellStyle name="20% - Ênfase5 3 2 3 5 2 3" xfId="5742"/>
    <cellStyle name="20% - Ênfase5 3 2 3 5 3" xfId="5743"/>
    <cellStyle name="20% - Ênfase5 3 2 3 5 3 2" xfId="5744"/>
    <cellStyle name="20% - Ênfase5 3 2 3 5 4" xfId="5745"/>
    <cellStyle name="20% - Ênfase5 3 2 3 6" xfId="5746"/>
    <cellStyle name="20% - Ênfase5 3 2 3 6 2" xfId="5747"/>
    <cellStyle name="20% - Ênfase5 3 2 3 6 2 2" xfId="5748"/>
    <cellStyle name="20% - Ênfase5 3 2 3 6 3" xfId="5749"/>
    <cellStyle name="20% - Ênfase5 3 2 3 7" xfId="5750"/>
    <cellStyle name="20% - Ênfase5 3 2 3 7 2" xfId="5751"/>
    <cellStyle name="20% - Ênfase5 3 2 3 8" xfId="5752"/>
    <cellStyle name="20% - Ênfase5 3 2 4" xfId="5753"/>
    <cellStyle name="20% - Ênfase5 3 2 4 2" xfId="5754"/>
    <cellStyle name="20% - Ênfase5 3 2 4 2 2" xfId="5755"/>
    <cellStyle name="20% - Ênfase5 3 2 4 2 2 2" xfId="5756"/>
    <cellStyle name="20% - Ênfase5 3 2 4 2 2 2 2" xfId="5757"/>
    <cellStyle name="20% - Ênfase5 3 2 4 2 2 2 2 2" xfId="5758"/>
    <cellStyle name="20% - Ênfase5 3 2 4 2 2 2 3" xfId="5759"/>
    <cellStyle name="20% - Ênfase5 3 2 4 2 2 3" xfId="5760"/>
    <cellStyle name="20% - Ênfase5 3 2 4 2 2 3 2" xfId="5761"/>
    <cellStyle name="20% - Ênfase5 3 2 4 2 2 4" xfId="5762"/>
    <cellStyle name="20% - Ênfase5 3 2 4 2 3" xfId="5763"/>
    <cellStyle name="20% - Ênfase5 3 2 4 2 3 2" xfId="5764"/>
    <cellStyle name="20% - Ênfase5 3 2 4 2 3 2 2" xfId="5765"/>
    <cellStyle name="20% - Ênfase5 3 2 4 2 3 3" xfId="5766"/>
    <cellStyle name="20% - Ênfase5 3 2 4 2 4" xfId="5767"/>
    <cellStyle name="20% - Ênfase5 3 2 4 2 4 2" xfId="5768"/>
    <cellStyle name="20% - Ênfase5 3 2 4 2 5" xfId="5769"/>
    <cellStyle name="20% - Ênfase5 3 2 4 3" xfId="5770"/>
    <cellStyle name="20% - Ênfase5 3 2 4 3 2" xfId="5771"/>
    <cellStyle name="20% - Ênfase5 3 2 4 3 2 2" xfId="5772"/>
    <cellStyle name="20% - Ênfase5 3 2 4 3 2 2 2" xfId="5773"/>
    <cellStyle name="20% - Ênfase5 3 2 4 3 2 3" xfId="5774"/>
    <cellStyle name="20% - Ênfase5 3 2 4 3 3" xfId="5775"/>
    <cellStyle name="20% - Ênfase5 3 2 4 3 3 2" xfId="5776"/>
    <cellStyle name="20% - Ênfase5 3 2 4 3 4" xfId="5777"/>
    <cellStyle name="20% - Ênfase5 3 2 4 4" xfId="5778"/>
    <cellStyle name="20% - Ênfase5 3 2 4 4 2" xfId="5779"/>
    <cellStyle name="20% - Ênfase5 3 2 4 4 2 2" xfId="5780"/>
    <cellStyle name="20% - Ênfase5 3 2 4 4 3" xfId="5781"/>
    <cellStyle name="20% - Ênfase5 3 2 4 5" xfId="5782"/>
    <cellStyle name="20% - Ênfase5 3 2 4 5 2" xfId="5783"/>
    <cellStyle name="20% - Ênfase5 3 2 4 6" xfId="5784"/>
    <cellStyle name="20% - Ênfase5 3 2 5" xfId="5785"/>
    <cellStyle name="20% - Ênfase5 3 2 5 2" xfId="5786"/>
    <cellStyle name="20% - Ênfase5 3 2 5 2 2" xfId="5787"/>
    <cellStyle name="20% - Ênfase5 3 2 5 2 2 2" xfId="5788"/>
    <cellStyle name="20% - Ênfase5 3 2 5 2 2 2 2" xfId="5789"/>
    <cellStyle name="20% - Ênfase5 3 2 5 2 2 3" xfId="5790"/>
    <cellStyle name="20% - Ênfase5 3 2 5 2 3" xfId="5791"/>
    <cellStyle name="20% - Ênfase5 3 2 5 2 3 2" xfId="5792"/>
    <cellStyle name="20% - Ênfase5 3 2 5 2 4" xfId="5793"/>
    <cellStyle name="20% - Ênfase5 3 2 5 3" xfId="5794"/>
    <cellStyle name="20% - Ênfase5 3 2 5 3 2" xfId="5795"/>
    <cellStyle name="20% - Ênfase5 3 2 5 3 2 2" xfId="5796"/>
    <cellStyle name="20% - Ênfase5 3 2 5 3 3" xfId="5797"/>
    <cellStyle name="20% - Ênfase5 3 2 5 4" xfId="5798"/>
    <cellStyle name="20% - Ênfase5 3 2 5 4 2" xfId="5799"/>
    <cellStyle name="20% - Ênfase5 3 2 5 5" xfId="5800"/>
    <cellStyle name="20% - Ênfase5 3 2 6" xfId="5801"/>
    <cellStyle name="20% - Ênfase5 3 2 6 2" xfId="5802"/>
    <cellStyle name="20% - Ênfase5 3 2 6 2 2" xfId="5803"/>
    <cellStyle name="20% - Ênfase5 3 2 6 2 2 2" xfId="5804"/>
    <cellStyle name="20% - Ênfase5 3 2 6 2 3" xfId="5805"/>
    <cellStyle name="20% - Ênfase5 3 2 6 3" xfId="5806"/>
    <cellStyle name="20% - Ênfase5 3 2 6 3 2" xfId="5807"/>
    <cellStyle name="20% - Ênfase5 3 2 6 4" xfId="5808"/>
    <cellStyle name="20% - Ênfase5 3 2 7" xfId="5809"/>
    <cellStyle name="20% - Ênfase5 3 2 7 2" xfId="5810"/>
    <cellStyle name="20% - Ênfase5 3 2 7 2 2" xfId="5811"/>
    <cellStyle name="20% - Ênfase5 3 2 7 2 2 2" xfId="5812"/>
    <cellStyle name="20% - Ênfase5 3 2 7 2 3" xfId="5813"/>
    <cellStyle name="20% - Ênfase5 3 2 7 3" xfId="5814"/>
    <cellStyle name="20% - Ênfase5 3 2 7 3 2" xfId="5815"/>
    <cellStyle name="20% - Ênfase5 3 2 7 4" xfId="5816"/>
    <cellStyle name="20% - Ênfase5 3 2 8" xfId="5817"/>
    <cellStyle name="20% - Ênfase5 3 2 8 2" xfId="5818"/>
    <cellStyle name="20% - Ênfase5 3 2 8 2 2" xfId="5819"/>
    <cellStyle name="20% - Ênfase5 3 2 8 3" xfId="5820"/>
    <cellStyle name="20% - Ênfase5 3 2 9" xfId="5821"/>
    <cellStyle name="20% - Ênfase5 3 2 9 2" xfId="5822"/>
    <cellStyle name="20% - Ênfase5 3 3" xfId="5823"/>
    <cellStyle name="20% - Ênfase5 3 3 2" xfId="5824"/>
    <cellStyle name="20% - Ênfase5 3 3 2 2" xfId="5825"/>
    <cellStyle name="20% - Ênfase5 3 3 2 2 2" xfId="5826"/>
    <cellStyle name="20% - Ênfase5 3 3 2 2 2 2" xfId="5827"/>
    <cellStyle name="20% - Ênfase5 3 3 2 2 2 2 2" xfId="5828"/>
    <cellStyle name="20% - Ênfase5 3 3 2 2 2 2 2 2" xfId="5829"/>
    <cellStyle name="20% - Ênfase5 3 3 2 2 2 2 2 2 2" xfId="5830"/>
    <cellStyle name="20% - Ênfase5 3 3 2 2 2 2 2 3" xfId="5831"/>
    <cellStyle name="20% - Ênfase5 3 3 2 2 2 2 3" xfId="5832"/>
    <cellStyle name="20% - Ênfase5 3 3 2 2 2 2 3 2" xfId="5833"/>
    <cellStyle name="20% - Ênfase5 3 3 2 2 2 2 4" xfId="5834"/>
    <cellStyle name="20% - Ênfase5 3 3 2 2 2 3" xfId="5835"/>
    <cellStyle name="20% - Ênfase5 3 3 2 2 2 3 2" xfId="5836"/>
    <cellStyle name="20% - Ênfase5 3 3 2 2 2 3 2 2" xfId="5837"/>
    <cellStyle name="20% - Ênfase5 3 3 2 2 2 3 3" xfId="5838"/>
    <cellStyle name="20% - Ênfase5 3 3 2 2 2 4" xfId="5839"/>
    <cellStyle name="20% - Ênfase5 3 3 2 2 2 4 2" xfId="5840"/>
    <cellStyle name="20% - Ênfase5 3 3 2 2 2 5" xfId="5841"/>
    <cellStyle name="20% - Ênfase5 3 3 2 2 3" xfId="5842"/>
    <cellStyle name="20% - Ênfase5 3 3 2 2 3 2" xfId="5843"/>
    <cellStyle name="20% - Ênfase5 3 3 2 2 3 2 2" xfId="5844"/>
    <cellStyle name="20% - Ênfase5 3 3 2 2 3 2 2 2" xfId="5845"/>
    <cellStyle name="20% - Ênfase5 3 3 2 2 3 2 3" xfId="5846"/>
    <cellStyle name="20% - Ênfase5 3 3 2 2 3 3" xfId="5847"/>
    <cellStyle name="20% - Ênfase5 3 3 2 2 3 3 2" xfId="5848"/>
    <cellStyle name="20% - Ênfase5 3 3 2 2 3 4" xfId="5849"/>
    <cellStyle name="20% - Ênfase5 3 3 2 2 4" xfId="5850"/>
    <cellStyle name="20% - Ênfase5 3 3 2 2 4 2" xfId="5851"/>
    <cellStyle name="20% - Ênfase5 3 3 2 2 4 2 2" xfId="5852"/>
    <cellStyle name="20% - Ênfase5 3 3 2 2 4 3" xfId="5853"/>
    <cellStyle name="20% - Ênfase5 3 3 2 2 5" xfId="5854"/>
    <cellStyle name="20% - Ênfase5 3 3 2 2 5 2" xfId="5855"/>
    <cellStyle name="20% - Ênfase5 3 3 2 2 6" xfId="5856"/>
    <cellStyle name="20% - Ênfase5 3 3 2 3" xfId="5857"/>
    <cellStyle name="20% - Ênfase5 3 3 2 3 2" xfId="5858"/>
    <cellStyle name="20% - Ênfase5 3 3 2 3 2 2" xfId="5859"/>
    <cellStyle name="20% - Ênfase5 3 3 2 3 2 2 2" xfId="5860"/>
    <cellStyle name="20% - Ênfase5 3 3 2 3 2 2 2 2" xfId="5861"/>
    <cellStyle name="20% - Ênfase5 3 3 2 3 2 2 3" xfId="5862"/>
    <cellStyle name="20% - Ênfase5 3 3 2 3 2 3" xfId="5863"/>
    <cellStyle name="20% - Ênfase5 3 3 2 3 2 3 2" xfId="5864"/>
    <cellStyle name="20% - Ênfase5 3 3 2 3 2 4" xfId="5865"/>
    <cellStyle name="20% - Ênfase5 3 3 2 3 3" xfId="5866"/>
    <cellStyle name="20% - Ênfase5 3 3 2 3 3 2" xfId="5867"/>
    <cellStyle name="20% - Ênfase5 3 3 2 3 3 2 2" xfId="5868"/>
    <cellStyle name="20% - Ênfase5 3 3 2 3 3 3" xfId="5869"/>
    <cellStyle name="20% - Ênfase5 3 3 2 3 4" xfId="5870"/>
    <cellStyle name="20% - Ênfase5 3 3 2 3 4 2" xfId="5871"/>
    <cellStyle name="20% - Ênfase5 3 3 2 3 5" xfId="5872"/>
    <cellStyle name="20% - Ênfase5 3 3 2 4" xfId="5873"/>
    <cellStyle name="20% - Ênfase5 3 3 2 4 2" xfId="5874"/>
    <cellStyle name="20% - Ênfase5 3 3 2 4 2 2" xfId="5875"/>
    <cellStyle name="20% - Ênfase5 3 3 2 4 2 2 2" xfId="5876"/>
    <cellStyle name="20% - Ênfase5 3 3 2 4 2 3" xfId="5877"/>
    <cellStyle name="20% - Ênfase5 3 3 2 4 3" xfId="5878"/>
    <cellStyle name="20% - Ênfase5 3 3 2 4 3 2" xfId="5879"/>
    <cellStyle name="20% - Ênfase5 3 3 2 4 4" xfId="5880"/>
    <cellStyle name="20% - Ênfase5 3 3 2 5" xfId="5881"/>
    <cellStyle name="20% - Ênfase5 3 3 2 5 2" xfId="5882"/>
    <cellStyle name="20% - Ênfase5 3 3 2 5 2 2" xfId="5883"/>
    <cellStyle name="20% - Ênfase5 3 3 2 5 2 2 2" xfId="5884"/>
    <cellStyle name="20% - Ênfase5 3 3 2 5 2 3" xfId="5885"/>
    <cellStyle name="20% - Ênfase5 3 3 2 5 3" xfId="5886"/>
    <cellStyle name="20% - Ênfase5 3 3 2 5 3 2" xfId="5887"/>
    <cellStyle name="20% - Ênfase5 3 3 2 5 4" xfId="5888"/>
    <cellStyle name="20% - Ênfase5 3 3 2 6" xfId="5889"/>
    <cellStyle name="20% - Ênfase5 3 3 2 6 2" xfId="5890"/>
    <cellStyle name="20% - Ênfase5 3 3 2 6 2 2" xfId="5891"/>
    <cellStyle name="20% - Ênfase5 3 3 2 6 3" xfId="5892"/>
    <cellStyle name="20% - Ênfase5 3 3 2 7" xfId="5893"/>
    <cellStyle name="20% - Ênfase5 3 3 2 7 2" xfId="5894"/>
    <cellStyle name="20% - Ênfase5 3 3 2 8" xfId="5895"/>
    <cellStyle name="20% - Ênfase5 3 3 3" xfId="5896"/>
    <cellStyle name="20% - Ênfase5 3 3 3 2" xfId="5897"/>
    <cellStyle name="20% - Ênfase5 3 3 3 2 2" xfId="5898"/>
    <cellStyle name="20% - Ênfase5 3 3 3 2 2 2" xfId="5899"/>
    <cellStyle name="20% - Ênfase5 3 3 3 2 2 2 2" xfId="5900"/>
    <cellStyle name="20% - Ênfase5 3 3 3 2 2 2 2 2" xfId="5901"/>
    <cellStyle name="20% - Ênfase5 3 3 3 2 2 2 3" xfId="5902"/>
    <cellStyle name="20% - Ênfase5 3 3 3 2 2 3" xfId="5903"/>
    <cellStyle name="20% - Ênfase5 3 3 3 2 2 3 2" xfId="5904"/>
    <cellStyle name="20% - Ênfase5 3 3 3 2 2 4" xfId="5905"/>
    <cellStyle name="20% - Ênfase5 3 3 3 2 3" xfId="5906"/>
    <cellStyle name="20% - Ênfase5 3 3 3 2 3 2" xfId="5907"/>
    <cellStyle name="20% - Ênfase5 3 3 3 2 3 2 2" xfId="5908"/>
    <cellStyle name="20% - Ênfase5 3 3 3 2 3 3" xfId="5909"/>
    <cellStyle name="20% - Ênfase5 3 3 3 2 4" xfId="5910"/>
    <cellStyle name="20% - Ênfase5 3 3 3 2 4 2" xfId="5911"/>
    <cellStyle name="20% - Ênfase5 3 3 3 2 5" xfId="5912"/>
    <cellStyle name="20% - Ênfase5 3 3 3 3" xfId="5913"/>
    <cellStyle name="20% - Ênfase5 3 3 3 3 2" xfId="5914"/>
    <cellStyle name="20% - Ênfase5 3 3 3 3 2 2" xfId="5915"/>
    <cellStyle name="20% - Ênfase5 3 3 3 3 2 2 2" xfId="5916"/>
    <cellStyle name="20% - Ênfase5 3 3 3 3 2 3" xfId="5917"/>
    <cellStyle name="20% - Ênfase5 3 3 3 3 3" xfId="5918"/>
    <cellStyle name="20% - Ênfase5 3 3 3 3 3 2" xfId="5919"/>
    <cellStyle name="20% - Ênfase5 3 3 3 3 4" xfId="5920"/>
    <cellStyle name="20% - Ênfase5 3 3 3 4" xfId="5921"/>
    <cellStyle name="20% - Ênfase5 3 3 3 4 2" xfId="5922"/>
    <cellStyle name="20% - Ênfase5 3 3 3 4 2 2" xfId="5923"/>
    <cellStyle name="20% - Ênfase5 3 3 3 4 3" xfId="5924"/>
    <cellStyle name="20% - Ênfase5 3 3 3 5" xfId="5925"/>
    <cellStyle name="20% - Ênfase5 3 3 3 5 2" xfId="5926"/>
    <cellStyle name="20% - Ênfase5 3 3 3 6" xfId="5927"/>
    <cellStyle name="20% - Ênfase5 3 3 4" xfId="5928"/>
    <cellStyle name="20% - Ênfase5 3 3 4 2" xfId="5929"/>
    <cellStyle name="20% - Ênfase5 3 3 4 2 2" xfId="5930"/>
    <cellStyle name="20% - Ênfase5 3 3 4 2 2 2" xfId="5931"/>
    <cellStyle name="20% - Ênfase5 3 3 4 2 2 2 2" xfId="5932"/>
    <cellStyle name="20% - Ênfase5 3 3 4 2 2 3" xfId="5933"/>
    <cellStyle name="20% - Ênfase5 3 3 4 2 3" xfId="5934"/>
    <cellStyle name="20% - Ênfase5 3 3 4 2 3 2" xfId="5935"/>
    <cellStyle name="20% - Ênfase5 3 3 4 2 4" xfId="5936"/>
    <cellStyle name="20% - Ênfase5 3 3 4 3" xfId="5937"/>
    <cellStyle name="20% - Ênfase5 3 3 4 3 2" xfId="5938"/>
    <cellStyle name="20% - Ênfase5 3 3 4 3 2 2" xfId="5939"/>
    <cellStyle name="20% - Ênfase5 3 3 4 3 3" xfId="5940"/>
    <cellStyle name="20% - Ênfase5 3 3 4 4" xfId="5941"/>
    <cellStyle name="20% - Ênfase5 3 3 4 4 2" xfId="5942"/>
    <cellStyle name="20% - Ênfase5 3 3 4 5" xfId="5943"/>
    <cellStyle name="20% - Ênfase5 3 3 5" xfId="5944"/>
    <cellStyle name="20% - Ênfase5 3 3 5 2" xfId="5945"/>
    <cellStyle name="20% - Ênfase5 3 3 5 2 2" xfId="5946"/>
    <cellStyle name="20% - Ênfase5 3 3 5 2 2 2" xfId="5947"/>
    <cellStyle name="20% - Ênfase5 3 3 5 2 3" xfId="5948"/>
    <cellStyle name="20% - Ênfase5 3 3 5 3" xfId="5949"/>
    <cellStyle name="20% - Ênfase5 3 3 5 3 2" xfId="5950"/>
    <cellStyle name="20% - Ênfase5 3 3 5 4" xfId="5951"/>
    <cellStyle name="20% - Ênfase5 3 3 6" xfId="5952"/>
    <cellStyle name="20% - Ênfase5 3 3 6 2" xfId="5953"/>
    <cellStyle name="20% - Ênfase5 3 3 6 2 2" xfId="5954"/>
    <cellStyle name="20% - Ênfase5 3 3 6 2 2 2" xfId="5955"/>
    <cellStyle name="20% - Ênfase5 3 3 6 2 3" xfId="5956"/>
    <cellStyle name="20% - Ênfase5 3 3 6 3" xfId="5957"/>
    <cellStyle name="20% - Ênfase5 3 3 6 3 2" xfId="5958"/>
    <cellStyle name="20% - Ênfase5 3 3 6 4" xfId="5959"/>
    <cellStyle name="20% - Ênfase5 3 3 7" xfId="5960"/>
    <cellStyle name="20% - Ênfase5 3 3 7 2" xfId="5961"/>
    <cellStyle name="20% - Ênfase5 3 3 7 2 2" xfId="5962"/>
    <cellStyle name="20% - Ênfase5 3 3 7 3" xfId="5963"/>
    <cellStyle name="20% - Ênfase5 3 3 8" xfId="5964"/>
    <cellStyle name="20% - Ênfase5 3 3 8 2" xfId="5965"/>
    <cellStyle name="20% - Ênfase5 3 3 9" xfId="5966"/>
    <cellStyle name="20% - Ênfase5 3 4" xfId="5967"/>
    <cellStyle name="20% - Ênfase5 3 4 2" xfId="5968"/>
    <cellStyle name="20% - Ênfase5 3 4 2 2" xfId="5969"/>
    <cellStyle name="20% - Ênfase5 3 4 2 2 2" xfId="5970"/>
    <cellStyle name="20% - Ênfase5 3 4 2 2 2 2" xfId="5971"/>
    <cellStyle name="20% - Ênfase5 3 4 2 2 2 2 2" xfId="5972"/>
    <cellStyle name="20% - Ênfase5 3 4 2 2 2 2 2 2" xfId="5973"/>
    <cellStyle name="20% - Ênfase5 3 4 2 2 2 2 3" xfId="5974"/>
    <cellStyle name="20% - Ênfase5 3 4 2 2 2 3" xfId="5975"/>
    <cellStyle name="20% - Ênfase5 3 4 2 2 2 3 2" xfId="5976"/>
    <cellStyle name="20% - Ênfase5 3 4 2 2 2 4" xfId="5977"/>
    <cellStyle name="20% - Ênfase5 3 4 2 2 3" xfId="5978"/>
    <cellStyle name="20% - Ênfase5 3 4 2 2 3 2" xfId="5979"/>
    <cellStyle name="20% - Ênfase5 3 4 2 2 3 2 2" xfId="5980"/>
    <cellStyle name="20% - Ênfase5 3 4 2 2 3 3" xfId="5981"/>
    <cellStyle name="20% - Ênfase5 3 4 2 2 4" xfId="5982"/>
    <cellStyle name="20% - Ênfase5 3 4 2 2 4 2" xfId="5983"/>
    <cellStyle name="20% - Ênfase5 3 4 2 2 5" xfId="5984"/>
    <cellStyle name="20% - Ênfase5 3 4 2 3" xfId="5985"/>
    <cellStyle name="20% - Ênfase5 3 4 2 3 2" xfId="5986"/>
    <cellStyle name="20% - Ênfase5 3 4 2 3 2 2" xfId="5987"/>
    <cellStyle name="20% - Ênfase5 3 4 2 3 2 2 2" xfId="5988"/>
    <cellStyle name="20% - Ênfase5 3 4 2 3 2 3" xfId="5989"/>
    <cellStyle name="20% - Ênfase5 3 4 2 3 3" xfId="5990"/>
    <cellStyle name="20% - Ênfase5 3 4 2 3 3 2" xfId="5991"/>
    <cellStyle name="20% - Ênfase5 3 4 2 3 4" xfId="5992"/>
    <cellStyle name="20% - Ênfase5 3 4 2 4" xfId="5993"/>
    <cellStyle name="20% - Ênfase5 3 4 2 4 2" xfId="5994"/>
    <cellStyle name="20% - Ênfase5 3 4 2 4 2 2" xfId="5995"/>
    <cellStyle name="20% - Ênfase5 3 4 2 4 3" xfId="5996"/>
    <cellStyle name="20% - Ênfase5 3 4 2 5" xfId="5997"/>
    <cellStyle name="20% - Ênfase5 3 4 2 5 2" xfId="5998"/>
    <cellStyle name="20% - Ênfase5 3 4 2 6" xfId="5999"/>
    <cellStyle name="20% - Ênfase5 3 4 3" xfId="6000"/>
    <cellStyle name="20% - Ênfase5 3 4 3 2" xfId="6001"/>
    <cellStyle name="20% - Ênfase5 3 4 3 2 2" xfId="6002"/>
    <cellStyle name="20% - Ênfase5 3 4 3 2 2 2" xfId="6003"/>
    <cellStyle name="20% - Ênfase5 3 4 3 2 2 2 2" xfId="6004"/>
    <cellStyle name="20% - Ênfase5 3 4 3 2 2 3" xfId="6005"/>
    <cellStyle name="20% - Ênfase5 3 4 3 2 3" xfId="6006"/>
    <cellStyle name="20% - Ênfase5 3 4 3 2 3 2" xfId="6007"/>
    <cellStyle name="20% - Ênfase5 3 4 3 2 4" xfId="6008"/>
    <cellStyle name="20% - Ênfase5 3 4 3 3" xfId="6009"/>
    <cellStyle name="20% - Ênfase5 3 4 3 3 2" xfId="6010"/>
    <cellStyle name="20% - Ênfase5 3 4 3 3 2 2" xfId="6011"/>
    <cellStyle name="20% - Ênfase5 3 4 3 3 3" xfId="6012"/>
    <cellStyle name="20% - Ênfase5 3 4 3 4" xfId="6013"/>
    <cellStyle name="20% - Ênfase5 3 4 3 4 2" xfId="6014"/>
    <cellStyle name="20% - Ênfase5 3 4 3 5" xfId="6015"/>
    <cellStyle name="20% - Ênfase5 3 4 4" xfId="6016"/>
    <cellStyle name="20% - Ênfase5 3 4 4 2" xfId="6017"/>
    <cellStyle name="20% - Ênfase5 3 4 4 2 2" xfId="6018"/>
    <cellStyle name="20% - Ênfase5 3 4 4 2 2 2" xfId="6019"/>
    <cellStyle name="20% - Ênfase5 3 4 4 2 3" xfId="6020"/>
    <cellStyle name="20% - Ênfase5 3 4 4 3" xfId="6021"/>
    <cellStyle name="20% - Ênfase5 3 4 4 3 2" xfId="6022"/>
    <cellStyle name="20% - Ênfase5 3 4 4 4" xfId="6023"/>
    <cellStyle name="20% - Ênfase5 3 4 5" xfId="6024"/>
    <cellStyle name="20% - Ênfase5 3 4 5 2" xfId="6025"/>
    <cellStyle name="20% - Ênfase5 3 4 5 2 2" xfId="6026"/>
    <cellStyle name="20% - Ênfase5 3 4 5 2 2 2" xfId="6027"/>
    <cellStyle name="20% - Ênfase5 3 4 5 2 3" xfId="6028"/>
    <cellStyle name="20% - Ênfase5 3 4 5 3" xfId="6029"/>
    <cellStyle name="20% - Ênfase5 3 4 5 3 2" xfId="6030"/>
    <cellStyle name="20% - Ênfase5 3 4 5 4" xfId="6031"/>
    <cellStyle name="20% - Ênfase5 3 4 6" xfId="6032"/>
    <cellStyle name="20% - Ênfase5 3 4 6 2" xfId="6033"/>
    <cellStyle name="20% - Ênfase5 3 4 6 2 2" xfId="6034"/>
    <cellStyle name="20% - Ênfase5 3 4 6 3" xfId="6035"/>
    <cellStyle name="20% - Ênfase5 3 4 7" xfId="6036"/>
    <cellStyle name="20% - Ênfase5 3 4 7 2" xfId="6037"/>
    <cellStyle name="20% - Ênfase5 3 4 8" xfId="6038"/>
    <cellStyle name="20% - Ênfase5 3 5" xfId="6039"/>
    <cellStyle name="20% - Ênfase5 3 5 2" xfId="6040"/>
    <cellStyle name="20% - Ênfase5 3 5 2 2" xfId="6041"/>
    <cellStyle name="20% - Ênfase5 3 5 2 2 2" xfId="6042"/>
    <cellStyle name="20% - Ênfase5 3 5 2 2 2 2" xfId="6043"/>
    <cellStyle name="20% - Ênfase5 3 5 2 2 2 2 2" xfId="6044"/>
    <cellStyle name="20% - Ênfase5 3 5 2 2 2 3" xfId="6045"/>
    <cellStyle name="20% - Ênfase5 3 5 2 2 3" xfId="6046"/>
    <cellStyle name="20% - Ênfase5 3 5 2 2 3 2" xfId="6047"/>
    <cellStyle name="20% - Ênfase5 3 5 2 2 4" xfId="6048"/>
    <cellStyle name="20% - Ênfase5 3 5 2 3" xfId="6049"/>
    <cellStyle name="20% - Ênfase5 3 5 2 3 2" xfId="6050"/>
    <cellStyle name="20% - Ênfase5 3 5 2 3 2 2" xfId="6051"/>
    <cellStyle name="20% - Ênfase5 3 5 2 3 3" xfId="6052"/>
    <cellStyle name="20% - Ênfase5 3 5 2 4" xfId="6053"/>
    <cellStyle name="20% - Ênfase5 3 5 2 4 2" xfId="6054"/>
    <cellStyle name="20% - Ênfase5 3 5 2 5" xfId="6055"/>
    <cellStyle name="20% - Ênfase5 3 5 3" xfId="6056"/>
    <cellStyle name="20% - Ênfase5 3 5 3 2" xfId="6057"/>
    <cellStyle name="20% - Ênfase5 3 5 3 2 2" xfId="6058"/>
    <cellStyle name="20% - Ênfase5 3 5 3 2 2 2" xfId="6059"/>
    <cellStyle name="20% - Ênfase5 3 5 3 2 3" xfId="6060"/>
    <cellStyle name="20% - Ênfase5 3 5 3 3" xfId="6061"/>
    <cellStyle name="20% - Ênfase5 3 5 3 3 2" xfId="6062"/>
    <cellStyle name="20% - Ênfase5 3 5 3 4" xfId="6063"/>
    <cellStyle name="20% - Ênfase5 3 5 4" xfId="6064"/>
    <cellStyle name="20% - Ênfase5 3 5 4 2" xfId="6065"/>
    <cellStyle name="20% - Ênfase5 3 5 4 2 2" xfId="6066"/>
    <cellStyle name="20% - Ênfase5 3 5 4 3" xfId="6067"/>
    <cellStyle name="20% - Ênfase5 3 5 5" xfId="6068"/>
    <cellStyle name="20% - Ênfase5 3 5 5 2" xfId="6069"/>
    <cellStyle name="20% - Ênfase5 3 5 6" xfId="6070"/>
    <cellStyle name="20% - Ênfase5 3 6" xfId="6071"/>
    <cellStyle name="20% - Ênfase5 3 6 2" xfId="6072"/>
    <cellStyle name="20% - Ênfase5 3 6 2 2" xfId="6073"/>
    <cellStyle name="20% - Ênfase5 3 6 2 2 2" xfId="6074"/>
    <cellStyle name="20% - Ênfase5 3 6 2 2 2 2" xfId="6075"/>
    <cellStyle name="20% - Ênfase5 3 6 2 2 3" xfId="6076"/>
    <cellStyle name="20% - Ênfase5 3 6 2 3" xfId="6077"/>
    <cellStyle name="20% - Ênfase5 3 6 2 3 2" xfId="6078"/>
    <cellStyle name="20% - Ênfase5 3 6 2 4" xfId="6079"/>
    <cellStyle name="20% - Ênfase5 3 6 3" xfId="6080"/>
    <cellStyle name="20% - Ênfase5 3 6 3 2" xfId="6081"/>
    <cellStyle name="20% - Ênfase5 3 6 3 2 2" xfId="6082"/>
    <cellStyle name="20% - Ênfase5 3 6 3 3" xfId="6083"/>
    <cellStyle name="20% - Ênfase5 3 6 4" xfId="6084"/>
    <cellStyle name="20% - Ênfase5 3 6 4 2" xfId="6085"/>
    <cellStyle name="20% - Ênfase5 3 6 5" xfId="6086"/>
    <cellStyle name="20% - Ênfase5 3 7" xfId="6087"/>
    <cellStyle name="20% - Ênfase5 3 7 2" xfId="6088"/>
    <cellStyle name="20% - Ênfase5 3 7 2 2" xfId="6089"/>
    <cellStyle name="20% - Ênfase5 3 7 2 2 2" xfId="6090"/>
    <cellStyle name="20% - Ênfase5 3 7 2 3" xfId="6091"/>
    <cellStyle name="20% - Ênfase5 3 7 3" xfId="6092"/>
    <cellStyle name="20% - Ênfase5 3 7 3 2" xfId="6093"/>
    <cellStyle name="20% - Ênfase5 3 7 4" xfId="6094"/>
    <cellStyle name="20% - Ênfase5 3 8" xfId="6095"/>
    <cellStyle name="20% - Ênfase5 3 8 2" xfId="6096"/>
    <cellStyle name="20% - Ênfase5 3 8 2 2" xfId="6097"/>
    <cellStyle name="20% - Ênfase5 3 8 2 2 2" xfId="6098"/>
    <cellStyle name="20% - Ênfase5 3 8 2 3" xfId="6099"/>
    <cellStyle name="20% - Ênfase5 3 8 3" xfId="6100"/>
    <cellStyle name="20% - Ênfase5 3 8 3 2" xfId="6101"/>
    <cellStyle name="20% - Ênfase5 3 8 4" xfId="6102"/>
    <cellStyle name="20% - Ênfase5 3 9" xfId="6103"/>
    <cellStyle name="20% - Ênfase5 3 9 2" xfId="6104"/>
    <cellStyle name="20% - Ênfase5 3 9 2 2" xfId="6105"/>
    <cellStyle name="20% - Ênfase5 3 9 3" xfId="6106"/>
    <cellStyle name="20% - Ênfase5 4" xfId="6107"/>
    <cellStyle name="20% - Ênfase5 5" xfId="6108"/>
    <cellStyle name="20% - Ênfase5 6" xfId="6109"/>
    <cellStyle name="20% - Ênfase5 7" xfId="6110"/>
    <cellStyle name="20% - Ênfase5 8" xfId="6111"/>
    <cellStyle name="20% - Ênfase5 8 2" xfId="6112"/>
    <cellStyle name="20% - Ênfase5 8 2 2" xfId="6113"/>
    <cellStyle name="20% - Ênfase5 8 2 2 2" xfId="6114"/>
    <cellStyle name="20% - Ênfase5 8 2 2 2 2" xfId="6115"/>
    <cellStyle name="20% - Ênfase5 8 2 2 2 2 2" xfId="6116"/>
    <cellStyle name="20% - Ênfase5 8 2 2 2 3" xfId="6117"/>
    <cellStyle name="20% - Ênfase5 8 2 2 3" xfId="6118"/>
    <cellStyle name="20% - Ênfase5 8 2 2 3 2" xfId="6119"/>
    <cellStyle name="20% - Ênfase5 8 2 2 4" xfId="6120"/>
    <cellStyle name="20% - Ênfase5 8 2 3" xfId="6121"/>
    <cellStyle name="20% - Ênfase5 8 2 3 2" xfId="6122"/>
    <cellStyle name="20% - Ênfase5 8 2 3 2 2" xfId="6123"/>
    <cellStyle name="20% - Ênfase5 8 2 3 3" xfId="6124"/>
    <cellStyle name="20% - Ênfase5 8 2 4" xfId="6125"/>
    <cellStyle name="20% - Ênfase5 8 2 4 2" xfId="6126"/>
    <cellStyle name="20% - Ênfase5 8 2 5" xfId="6127"/>
    <cellStyle name="20% - Ênfase5 8 3" xfId="6128"/>
    <cellStyle name="20% - Ênfase5 8 3 2" xfId="6129"/>
    <cellStyle name="20% - Ênfase5 8 3 2 2" xfId="6130"/>
    <cellStyle name="20% - Ênfase5 8 3 2 2 2" xfId="6131"/>
    <cellStyle name="20% - Ênfase5 8 3 2 3" xfId="6132"/>
    <cellStyle name="20% - Ênfase5 8 3 3" xfId="6133"/>
    <cellStyle name="20% - Ênfase5 8 3 3 2" xfId="6134"/>
    <cellStyle name="20% - Ênfase5 8 3 4" xfId="6135"/>
    <cellStyle name="20% - Ênfase5 8 4" xfId="6136"/>
    <cellStyle name="20% - Ênfase5 8 4 2" xfId="6137"/>
    <cellStyle name="20% - Ênfase5 8 4 2 2" xfId="6138"/>
    <cellStyle name="20% - Ênfase5 8 4 3" xfId="6139"/>
    <cellStyle name="20% - Ênfase5 8 5" xfId="6140"/>
    <cellStyle name="20% - Ênfase5 8 5 2" xfId="6141"/>
    <cellStyle name="20% - Ênfase5 8 6" xfId="6142"/>
    <cellStyle name="20% - Ênfase5 9" xfId="6143"/>
    <cellStyle name="20% - Ênfase5 9 2" xfId="6144"/>
    <cellStyle name="20% - Ênfase5 9 2 2" xfId="6145"/>
    <cellStyle name="20% - Ênfase5 9 2 2 2" xfId="6146"/>
    <cellStyle name="20% - Ênfase5 9 2 2 2 2" xfId="6147"/>
    <cellStyle name="20% - Ênfase5 9 2 2 3" xfId="6148"/>
    <cellStyle name="20% - Ênfase5 9 2 3" xfId="6149"/>
    <cellStyle name="20% - Ênfase5 9 2 3 2" xfId="6150"/>
    <cellStyle name="20% - Ênfase5 9 2 4" xfId="6151"/>
    <cellStyle name="20% - Ênfase5 9 3" xfId="6152"/>
    <cellStyle name="20% - Ênfase5 9 3 2" xfId="6153"/>
    <cellStyle name="20% - Ênfase5 9 3 2 2" xfId="6154"/>
    <cellStyle name="20% - Ênfase5 9 3 3" xfId="6155"/>
    <cellStyle name="20% - Ênfase5 9 4" xfId="6156"/>
    <cellStyle name="20% - Ênfase5 9 4 2" xfId="6157"/>
    <cellStyle name="20% - Ênfase5 9 5" xfId="6158"/>
    <cellStyle name="20% - Ênfase6 10" xfId="6159"/>
    <cellStyle name="20% - Ênfase6 10 2" xfId="6160"/>
    <cellStyle name="20% - Ênfase6 10 2 2" xfId="6161"/>
    <cellStyle name="20% - Ênfase6 10 2 2 2" xfId="6162"/>
    <cellStyle name="20% - Ênfase6 10 2 2 2 2" xfId="6163"/>
    <cellStyle name="20% - Ênfase6 10 2 2 3" xfId="6164"/>
    <cellStyle name="20% - Ênfase6 10 2 3" xfId="6165"/>
    <cellStyle name="20% - Ênfase6 10 2 3 2" xfId="6166"/>
    <cellStyle name="20% - Ênfase6 10 2 4" xfId="6167"/>
    <cellStyle name="20% - Ênfase6 10 3" xfId="6168"/>
    <cellStyle name="20% - Ênfase6 10 3 2" xfId="6169"/>
    <cellStyle name="20% - Ênfase6 10 3 2 2" xfId="6170"/>
    <cellStyle name="20% - Ênfase6 10 3 3" xfId="6171"/>
    <cellStyle name="20% - Ênfase6 10 4" xfId="6172"/>
    <cellStyle name="20% - Ênfase6 10 4 2" xfId="6173"/>
    <cellStyle name="20% - Ênfase6 10 5" xfId="6174"/>
    <cellStyle name="20% - Ênfase6 11" xfId="6175"/>
    <cellStyle name="20% - Ênfase6 11 2" xfId="6176"/>
    <cellStyle name="20% - Ênfase6 11 2 2" xfId="6177"/>
    <cellStyle name="20% - Ênfase6 11 2 2 2" xfId="6178"/>
    <cellStyle name="20% - Ênfase6 11 2 3" xfId="6179"/>
    <cellStyle name="20% - Ênfase6 11 3" xfId="6180"/>
    <cellStyle name="20% - Ênfase6 11 3 2" xfId="6181"/>
    <cellStyle name="20% - Ênfase6 11 4" xfId="6182"/>
    <cellStyle name="20% - Ênfase6 12" xfId="6183"/>
    <cellStyle name="20% - Ênfase6 13" xfId="6184"/>
    <cellStyle name="20% - Ênfase6 2" xfId="6185"/>
    <cellStyle name="20% - Ênfase6 2 10" xfId="6186"/>
    <cellStyle name="20% - Ênfase6 2 10 2" xfId="6187"/>
    <cellStyle name="20% - Ênfase6 2 11" xfId="6188"/>
    <cellStyle name="20% - Ênfase6 2 12" xfId="6189"/>
    <cellStyle name="20% - Ênfase6 2 2" xfId="6190"/>
    <cellStyle name="20% - Ênfase6 2 2 10" xfId="6191"/>
    <cellStyle name="20% - Ênfase6 2 2 2" xfId="6192"/>
    <cellStyle name="20% - Ênfase6 2 2 2 2" xfId="6193"/>
    <cellStyle name="20% - Ênfase6 2 2 2 2 2" xfId="6194"/>
    <cellStyle name="20% - Ênfase6 2 2 2 2 2 2" xfId="6195"/>
    <cellStyle name="20% - Ênfase6 2 2 2 2 2 2 2" xfId="6196"/>
    <cellStyle name="20% - Ênfase6 2 2 2 2 2 2 2 2" xfId="6197"/>
    <cellStyle name="20% - Ênfase6 2 2 2 2 2 2 2 2 2" xfId="6198"/>
    <cellStyle name="20% - Ênfase6 2 2 2 2 2 2 2 2 2 2" xfId="6199"/>
    <cellStyle name="20% - Ênfase6 2 2 2 2 2 2 2 2 3" xfId="6200"/>
    <cellStyle name="20% - Ênfase6 2 2 2 2 2 2 2 3" xfId="6201"/>
    <cellStyle name="20% - Ênfase6 2 2 2 2 2 2 2 3 2" xfId="6202"/>
    <cellStyle name="20% - Ênfase6 2 2 2 2 2 2 2 4" xfId="6203"/>
    <cellStyle name="20% - Ênfase6 2 2 2 2 2 2 3" xfId="6204"/>
    <cellStyle name="20% - Ênfase6 2 2 2 2 2 2 3 2" xfId="6205"/>
    <cellStyle name="20% - Ênfase6 2 2 2 2 2 2 3 2 2" xfId="6206"/>
    <cellStyle name="20% - Ênfase6 2 2 2 2 2 2 3 3" xfId="6207"/>
    <cellStyle name="20% - Ênfase6 2 2 2 2 2 2 4" xfId="6208"/>
    <cellStyle name="20% - Ênfase6 2 2 2 2 2 2 4 2" xfId="6209"/>
    <cellStyle name="20% - Ênfase6 2 2 2 2 2 2 5" xfId="6210"/>
    <cellStyle name="20% - Ênfase6 2 2 2 2 2 3" xfId="6211"/>
    <cellStyle name="20% - Ênfase6 2 2 2 2 2 3 2" xfId="6212"/>
    <cellStyle name="20% - Ênfase6 2 2 2 2 2 3 2 2" xfId="6213"/>
    <cellStyle name="20% - Ênfase6 2 2 2 2 2 3 2 2 2" xfId="6214"/>
    <cellStyle name="20% - Ênfase6 2 2 2 2 2 3 2 3" xfId="6215"/>
    <cellStyle name="20% - Ênfase6 2 2 2 2 2 3 3" xfId="6216"/>
    <cellStyle name="20% - Ênfase6 2 2 2 2 2 3 3 2" xfId="6217"/>
    <cellStyle name="20% - Ênfase6 2 2 2 2 2 3 4" xfId="6218"/>
    <cellStyle name="20% - Ênfase6 2 2 2 2 2 4" xfId="6219"/>
    <cellStyle name="20% - Ênfase6 2 2 2 2 2 4 2" xfId="6220"/>
    <cellStyle name="20% - Ênfase6 2 2 2 2 2 4 2 2" xfId="6221"/>
    <cellStyle name="20% - Ênfase6 2 2 2 2 2 4 3" xfId="6222"/>
    <cellStyle name="20% - Ênfase6 2 2 2 2 2 5" xfId="6223"/>
    <cellStyle name="20% - Ênfase6 2 2 2 2 2 5 2" xfId="6224"/>
    <cellStyle name="20% - Ênfase6 2 2 2 2 2 6" xfId="6225"/>
    <cellStyle name="20% - Ênfase6 2 2 2 2 3" xfId="6226"/>
    <cellStyle name="20% - Ênfase6 2 2 2 2 3 2" xfId="6227"/>
    <cellStyle name="20% - Ênfase6 2 2 2 2 3 2 2" xfId="6228"/>
    <cellStyle name="20% - Ênfase6 2 2 2 2 3 2 2 2" xfId="6229"/>
    <cellStyle name="20% - Ênfase6 2 2 2 2 3 2 2 2 2" xfId="6230"/>
    <cellStyle name="20% - Ênfase6 2 2 2 2 3 2 2 3" xfId="6231"/>
    <cellStyle name="20% - Ênfase6 2 2 2 2 3 2 3" xfId="6232"/>
    <cellStyle name="20% - Ênfase6 2 2 2 2 3 2 3 2" xfId="6233"/>
    <cellStyle name="20% - Ênfase6 2 2 2 2 3 2 4" xfId="6234"/>
    <cellStyle name="20% - Ênfase6 2 2 2 2 3 3" xfId="6235"/>
    <cellStyle name="20% - Ênfase6 2 2 2 2 3 3 2" xfId="6236"/>
    <cellStyle name="20% - Ênfase6 2 2 2 2 3 3 2 2" xfId="6237"/>
    <cellStyle name="20% - Ênfase6 2 2 2 2 3 3 3" xfId="6238"/>
    <cellStyle name="20% - Ênfase6 2 2 2 2 3 4" xfId="6239"/>
    <cellStyle name="20% - Ênfase6 2 2 2 2 3 4 2" xfId="6240"/>
    <cellStyle name="20% - Ênfase6 2 2 2 2 3 5" xfId="6241"/>
    <cellStyle name="20% - Ênfase6 2 2 2 2 4" xfId="6242"/>
    <cellStyle name="20% - Ênfase6 2 2 2 2 4 2" xfId="6243"/>
    <cellStyle name="20% - Ênfase6 2 2 2 2 4 2 2" xfId="6244"/>
    <cellStyle name="20% - Ênfase6 2 2 2 2 4 2 2 2" xfId="6245"/>
    <cellStyle name="20% - Ênfase6 2 2 2 2 4 2 3" xfId="6246"/>
    <cellStyle name="20% - Ênfase6 2 2 2 2 4 3" xfId="6247"/>
    <cellStyle name="20% - Ênfase6 2 2 2 2 4 3 2" xfId="6248"/>
    <cellStyle name="20% - Ênfase6 2 2 2 2 4 4" xfId="6249"/>
    <cellStyle name="20% - Ênfase6 2 2 2 2 5" xfId="6250"/>
    <cellStyle name="20% - Ênfase6 2 2 2 2 5 2" xfId="6251"/>
    <cellStyle name="20% - Ênfase6 2 2 2 2 5 2 2" xfId="6252"/>
    <cellStyle name="20% - Ênfase6 2 2 2 2 5 2 2 2" xfId="6253"/>
    <cellStyle name="20% - Ênfase6 2 2 2 2 5 2 3" xfId="6254"/>
    <cellStyle name="20% - Ênfase6 2 2 2 2 5 3" xfId="6255"/>
    <cellStyle name="20% - Ênfase6 2 2 2 2 5 3 2" xfId="6256"/>
    <cellStyle name="20% - Ênfase6 2 2 2 2 5 4" xfId="6257"/>
    <cellStyle name="20% - Ênfase6 2 2 2 2 6" xfId="6258"/>
    <cellStyle name="20% - Ênfase6 2 2 2 2 6 2" xfId="6259"/>
    <cellStyle name="20% - Ênfase6 2 2 2 2 6 2 2" xfId="6260"/>
    <cellStyle name="20% - Ênfase6 2 2 2 2 6 3" xfId="6261"/>
    <cellStyle name="20% - Ênfase6 2 2 2 2 7" xfId="6262"/>
    <cellStyle name="20% - Ênfase6 2 2 2 2 7 2" xfId="6263"/>
    <cellStyle name="20% - Ênfase6 2 2 2 2 8" xfId="6264"/>
    <cellStyle name="20% - Ênfase6 2 2 2 3" xfId="6265"/>
    <cellStyle name="20% - Ênfase6 2 2 2 3 2" xfId="6266"/>
    <cellStyle name="20% - Ênfase6 2 2 2 3 2 2" xfId="6267"/>
    <cellStyle name="20% - Ênfase6 2 2 2 3 2 2 2" xfId="6268"/>
    <cellStyle name="20% - Ênfase6 2 2 2 3 2 2 2 2" xfId="6269"/>
    <cellStyle name="20% - Ênfase6 2 2 2 3 2 2 2 2 2" xfId="6270"/>
    <cellStyle name="20% - Ênfase6 2 2 2 3 2 2 2 3" xfId="6271"/>
    <cellStyle name="20% - Ênfase6 2 2 2 3 2 2 3" xfId="6272"/>
    <cellStyle name="20% - Ênfase6 2 2 2 3 2 2 3 2" xfId="6273"/>
    <cellStyle name="20% - Ênfase6 2 2 2 3 2 2 4" xfId="6274"/>
    <cellStyle name="20% - Ênfase6 2 2 2 3 2 3" xfId="6275"/>
    <cellStyle name="20% - Ênfase6 2 2 2 3 2 3 2" xfId="6276"/>
    <cellStyle name="20% - Ênfase6 2 2 2 3 2 3 2 2" xfId="6277"/>
    <cellStyle name="20% - Ênfase6 2 2 2 3 2 3 3" xfId="6278"/>
    <cellStyle name="20% - Ênfase6 2 2 2 3 2 4" xfId="6279"/>
    <cellStyle name="20% - Ênfase6 2 2 2 3 2 4 2" xfId="6280"/>
    <cellStyle name="20% - Ênfase6 2 2 2 3 2 5" xfId="6281"/>
    <cellStyle name="20% - Ênfase6 2 2 2 3 3" xfId="6282"/>
    <cellStyle name="20% - Ênfase6 2 2 2 3 3 2" xfId="6283"/>
    <cellStyle name="20% - Ênfase6 2 2 2 3 3 2 2" xfId="6284"/>
    <cellStyle name="20% - Ênfase6 2 2 2 3 3 2 2 2" xfId="6285"/>
    <cellStyle name="20% - Ênfase6 2 2 2 3 3 2 3" xfId="6286"/>
    <cellStyle name="20% - Ênfase6 2 2 2 3 3 3" xfId="6287"/>
    <cellStyle name="20% - Ênfase6 2 2 2 3 3 3 2" xfId="6288"/>
    <cellStyle name="20% - Ênfase6 2 2 2 3 3 4" xfId="6289"/>
    <cellStyle name="20% - Ênfase6 2 2 2 3 4" xfId="6290"/>
    <cellStyle name="20% - Ênfase6 2 2 2 3 4 2" xfId="6291"/>
    <cellStyle name="20% - Ênfase6 2 2 2 3 4 2 2" xfId="6292"/>
    <cellStyle name="20% - Ênfase6 2 2 2 3 4 3" xfId="6293"/>
    <cellStyle name="20% - Ênfase6 2 2 2 3 5" xfId="6294"/>
    <cellStyle name="20% - Ênfase6 2 2 2 3 5 2" xfId="6295"/>
    <cellStyle name="20% - Ênfase6 2 2 2 3 6" xfId="6296"/>
    <cellStyle name="20% - Ênfase6 2 2 2 4" xfId="6297"/>
    <cellStyle name="20% - Ênfase6 2 2 2 4 2" xfId="6298"/>
    <cellStyle name="20% - Ênfase6 2 2 2 4 2 2" xfId="6299"/>
    <cellStyle name="20% - Ênfase6 2 2 2 4 2 2 2" xfId="6300"/>
    <cellStyle name="20% - Ênfase6 2 2 2 4 2 2 2 2" xfId="6301"/>
    <cellStyle name="20% - Ênfase6 2 2 2 4 2 2 3" xfId="6302"/>
    <cellStyle name="20% - Ênfase6 2 2 2 4 2 3" xfId="6303"/>
    <cellStyle name="20% - Ênfase6 2 2 2 4 2 3 2" xfId="6304"/>
    <cellStyle name="20% - Ênfase6 2 2 2 4 2 4" xfId="6305"/>
    <cellStyle name="20% - Ênfase6 2 2 2 4 3" xfId="6306"/>
    <cellStyle name="20% - Ênfase6 2 2 2 4 3 2" xfId="6307"/>
    <cellStyle name="20% - Ênfase6 2 2 2 4 3 2 2" xfId="6308"/>
    <cellStyle name="20% - Ênfase6 2 2 2 4 3 3" xfId="6309"/>
    <cellStyle name="20% - Ênfase6 2 2 2 4 4" xfId="6310"/>
    <cellStyle name="20% - Ênfase6 2 2 2 4 4 2" xfId="6311"/>
    <cellStyle name="20% - Ênfase6 2 2 2 4 5" xfId="6312"/>
    <cellStyle name="20% - Ênfase6 2 2 2 5" xfId="6313"/>
    <cellStyle name="20% - Ênfase6 2 2 2 5 2" xfId="6314"/>
    <cellStyle name="20% - Ênfase6 2 2 2 5 2 2" xfId="6315"/>
    <cellStyle name="20% - Ênfase6 2 2 2 5 2 2 2" xfId="6316"/>
    <cellStyle name="20% - Ênfase6 2 2 2 5 2 3" xfId="6317"/>
    <cellStyle name="20% - Ênfase6 2 2 2 5 3" xfId="6318"/>
    <cellStyle name="20% - Ênfase6 2 2 2 5 3 2" xfId="6319"/>
    <cellStyle name="20% - Ênfase6 2 2 2 5 4" xfId="6320"/>
    <cellStyle name="20% - Ênfase6 2 2 2 6" xfId="6321"/>
    <cellStyle name="20% - Ênfase6 2 2 2 6 2" xfId="6322"/>
    <cellStyle name="20% - Ênfase6 2 2 2 6 2 2" xfId="6323"/>
    <cellStyle name="20% - Ênfase6 2 2 2 6 2 2 2" xfId="6324"/>
    <cellStyle name="20% - Ênfase6 2 2 2 6 2 3" xfId="6325"/>
    <cellStyle name="20% - Ênfase6 2 2 2 6 3" xfId="6326"/>
    <cellStyle name="20% - Ênfase6 2 2 2 6 3 2" xfId="6327"/>
    <cellStyle name="20% - Ênfase6 2 2 2 6 4" xfId="6328"/>
    <cellStyle name="20% - Ênfase6 2 2 2 7" xfId="6329"/>
    <cellStyle name="20% - Ênfase6 2 2 2 7 2" xfId="6330"/>
    <cellStyle name="20% - Ênfase6 2 2 2 7 2 2" xfId="6331"/>
    <cellStyle name="20% - Ênfase6 2 2 2 7 3" xfId="6332"/>
    <cellStyle name="20% - Ênfase6 2 2 2 8" xfId="6333"/>
    <cellStyle name="20% - Ênfase6 2 2 2 8 2" xfId="6334"/>
    <cellStyle name="20% - Ênfase6 2 2 2 9" xfId="6335"/>
    <cellStyle name="20% - Ênfase6 2 2 3" xfId="6336"/>
    <cellStyle name="20% - Ênfase6 2 2 3 2" xfId="6337"/>
    <cellStyle name="20% - Ênfase6 2 2 3 2 2" xfId="6338"/>
    <cellStyle name="20% - Ênfase6 2 2 3 2 2 2" xfId="6339"/>
    <cellStyle name="20% - Ênfase6 2 2 3 2 2 2 2" xfId="6340"/>
    <cellStyle name="20% - Ênfase6 2 2 3 2 2 2 2 2" xfId="6341"/>
    <cellStyle name="20% - Ênfase6 2 2 3 2 2 2 2 2 2" xfId="6342"/>
    <cellStyle name="20% - Ênfase6 2 2 3 2 2 2 2 3" xfId="6343"/>
    <cellStyle name="20% - Ênfase6 2 2 3 2 2 2 3" xfId="6344"/>
    <cellStyle name="20% - Ênfase6 2 2 3 2 2 2 3 2" xfId="6345"/>
    <cellStyle name="20% - Ênfase6 2 2 3 2 2 2 4" xfId="6346"/>
    <cellStyle name="20% - Ênfase6 2 2 3 2 2 3" xfId="6347"/>
    <cellStyle name="20% - Ênfase6 2 2 3 2 2 3 2" xfId="6348"/>
    <cellStyle name="20% - Ênfase6 2 2 3 2 2 3 2 2" xfId="6349"/>
    <cellStyle name="20% - Ênfase6 2 2 3 2 2 3 3" xfId="6350"/>
    <cellStyle name="20% - Ênfase6 2 2 3 2 2 4" xfId="6351"/>
    <cellStyle name="20% - Ênfase6 2 2 3 2 2 4 2" xfId="6352"/>
    <cellStyle name="20% - Ênfase6 2 2 3 2 2 5" xfId="6353"/>
    <cellStyle name="20% - Ênfase6 2 2 3 2 3" xfId="6354"/>
    <cellStyle name="20% - Ênfase6 2 2 3 2 3 2" xfId="6355"/>
    <cellStyle name="20% - Ênfase6 2 2 3 2 3 2 2" xfId="6356"/>
    <cellStyle name="20% - Ênfase6 2 2 3 2 3 2 2 2" xfId="6357"/>
    <cellStyle name="20% - Ênfase6 2 2 3 2 3 2 3" xfId="6358"/>
    <cellStyle name="20% - Ênfase6 2 2 3 2 3 3" xfId="6359"/>
    <cellStyle name="20% - Ênfase6 2 2 3 2 3 3 2" xfId="6360"/>
    <cellStyle name="20% - Ênfase6 2 2 3 2 3 4" xfId="6361"/>
    <cellStyle name="20% - Ênfase6 2 2 3 2 4" xfId="6362"/>
    <cellStyle name="20% - Ênfase6 2 2 3 2 4 2" xfId="6363"/>
    <cellStyle name="20% - Ênfase6 2 2 3 2 4 2 2" xfId="6364"/>
    <cellStyle name="20% - Ênfase6 2 2 3 2 4 3" xfId="6365"/>
    <cellStyle name="20% - Ênfase6 2 2 3 2 5" xfId="6366"/>
    <cellStyle name="20% - Ênfase6 2 2 3 2 5 2" xfId="6367"/>
    <cellStyle name="20% - Ênfase6 2 2 3 2 6" xfId="6368"/>
    <cellStyle name="20% - Ênfase6 2 2 3 3" xfId="6369"/>
    <cellStyle name="20% - Ênfase6 2 2 3 3 2" xfId="6370"/>
    <cellStyle name="20% - Ênfase6 2 2 3 3 2 2" xfId="6371"/>
    <cellStyle name="20% - Ênfase6 2 2 3 3 2 2 2" xfId="6372"/>
    <cellStyle name="20% - Ênfase6 2 2 3 3 2 2 2 2" xfId="6373"/>
    <cellStyle name="20% - Ênfase6 2 2 3 3 2 2 3" xfId="6374"/>
    <cellStyle name="20% - Ênfase6 2 2 3 3 2 3" xfId="6375"/>
    <cellStyle name="20% - Ênfase6 2 2 3 3 2 3 2" xfId="6376"/>
    <cellStyle name="20% - Ênfase6 2 2 3 3 2 4" xfId="6377"/>
    <cellStyle name="20% - Ênfase6 2 2 3 3 3" xfId="6378"/>
    <cellStyle name="20% - Ênfase6 2 2 3 3 3 2" xfId="6379"/>
    <cellStyle name="20% - Ênfase6 2 2 3 3 3 2 2" xfId="6380"/>
    <cellStyle name="20% - Ênfase6 2 2 3 3 3 3" xfId="6381"/>
    <cellStyle name="20% - Ênfase6 2 2 3 3 4" xfId="6382"/>
    <cellStyle name="20% - Ênfase6 2 2 3 3 4 2" xfId="6383"/>
    <cellStyle name="20% - Ênfase6 2 2 3 3 5" xfId="6384"/>
    <cellStyle name="20% - Ênfase6 2 2 3 4" xfId="6385"/>
    <cellStyle name="20% - Ênfase6 2 2 3 4 2" xfId="6386"/>
    <cellStyle name="20% - Ênfase6 2 2 3 4 2 2" xfId="6387"/>
    <cellStyle name="20% - Ênfase6 2 2 3 4 2 2 2" xfId="6388"/>
    <cellStyle name="20% - Ênfase6 2 2 3 4 2 3" xfId="6389"/>
    <cellStyle name="20% - Ênfase6 2 2 3 4 3" xfId="6390"/>
    <cellStyle name="20% - Ênfase6 2 2 3 4 3 2" xfId="6391"/>
    <cellStyle name="20% - Ênfase6 2 2 3 4 4" xfId="6392"/>
    <cellStyle name="20% - Ênfase6 2 2 3 5" xfId="6393"/>
    <cellStyle name="20% - Ênfase6 2 2 3 5 2" xfId="6394"/>
    <cellStyle name="20% - Ênfase6 2 2 3 5 2 2" xfId="6395"/>
    <cellStyle name="20% - Ênfase6 2 2 3 5 2 2 2" xfId="6396"/>
    <cellStyle name="20% - Ênfase6 2 2 3 5 2 3" xfId="6397"/>
    <cellStyle name="20% - Ênfase6 2 2 3 5 3" xfId="6398"/>
    <cellStyle name="20% - Ênfase6 2 2 3 5 3 2" xfId="6399"/>
    <cellStyle name="20% - Ênfase6 2 2 3 5 4" xfId="6400"/>
    <cellStyle name="20% - Ênfase6 2 2 3 6" xfId="6401"/>
    <cellStyle name="20% - Ênfase6 2 2 3 6 2" xfId="6402"/>
    <cellStyle name="20% - Ênfase6 2 2 3 6 2 2" xfId="6403"/>
    <cellStyle name="20% - Ênfase6 2 2 3 6 3" xfId="6404"/>
    <cellStyle name="20% - Ênfase6 2 2 3 7" xfId="6405"/>
    <cellStyle name="20% - Ênfase6 2 2 3 7 2" xfId="6406"/>
    <cellStyle name="20% - Ênfase6 2 2 3 8" xfId="6407"/>
    <cellStyle name="20% - Ênfase6 2 2 4" xfId="6408"/>
    <cellStyle name="20% - Ênfase6 2 2 4 2" xfId="6409"/>
    <cellStyle name="20% - Ênfase6 2 2 4 2 2" xfId="6410"/>
    <cellStyle name="20% - Ênfase6 2 2 4 2 2 2" xfId="6411"/>
    <cellStyle name="20% - Ênfase6 2 2 4 2 2 2 2" xfId="6412"/>
    <cellStyle name="20% - Ênfase6 2 2 4 2 2 2 2 2" xfId="6413"/>
    <cellStyle name="20% - Ênfase6 2 2 4 2 2 2 3" xfId="6414"/>
    <cellStyle name="20% - Ênfase6 2 2 4 2 2 3" xfId="6415"/>
    <cellStyle name="20% - Ênfase6 2 2 4 2 2 3 2" xfId="6416"/>
    <cellStyle name="20% - Ênfase6 2 2 4 2 2 4" xfId="6417"/>
    <cellStyle name="20% - Ênfase6 2 2 4 2 3" xfId="6418"/>
    <cellStyle name="20% - Ênfase6 2 2 4 2 3 2" xfId="6419"/>
    <cellStyle name="20% - Ênfase6 2 2 4 2 3 2 2" xfId="6420"/>
    <cellStyle name="20% - Ênfase6 2 2 4 2 3 3" xfId="6421"/>
    <cellStyle name="20% - Ênfase6 2 2 4 2 4" xfId="6422"/>
    <cellStyle name="20% - Ênfase6 2 2 4 2 4 2" xfId="6423"/>
    <cellStyle name="20% - Ênfase6 2 2 4 2 5" xfId="6424"/>
    <cellStyle name="20% - Ênfase6 2 2 4 3" xfId="6425"/>
    <cellStyle name="20% - Ênfase6 2 2 4 3 2" xfId="6426"/>
    <cellStyle name="20% - Ênfase6 2 2 4 3 2 2" xfId="6427"/>
    <cellStyle name="20% - Ênfase6 2 2 4 3 2 2 2" xfId="6428"/>
    <cellStyle name="20% - Ênfase6 2 2 4 3 2 3" xfId="6429"/>
    <cellStyle name="20% - Ênfase6 2 2 4 3 3" xfId="6430"/>
    <cellStyle name="20% - Ênfase6 2 2 4 3 3 2" xfId="6431"/>
    <cellStyle name="20% - Ênfase6 2 2 4 3 4" xfId="6432"/>
    <cellStyle name="20% - Ênfase6 2 2 4 4" xfId="6433"/>
    <cellStyle name="20% - Ênfase6 2 2 4 4 2" xfId="6434"/>
    <cellStyle name="20% - Ênfase6 2 2 4 4 2 2" xfId="6435"/>
    <cellStyle name="20% - Ênfase6 2 2 4 4 3" xfId="6436"/>
    <cellStyle name="20% - Ênfase6 2 2 4 5" xfId="6437"/>
    <cellStyle name="20% - Ênfase6 2 2 4 5 2" xfId="6438"/>
    <cellStyle name="20% - Ênfase6 2 2 4 6" xfId="6439"/>
    <cellStyle name="20% - Ênfase6 2 2 5" xfId="6440"/>
    <cellStyle name="20% - Ênfase6 2 2 5 2" xfId="6441"/>
    <cellStyle name="20% - Ênfase6 2 2 5 2 2" xfId="6442"/>
    <cellStyle name="20% - Ênfase6 2 2 5 2 2 2" xfId="6443"/>
    <cellStyle name="20% - Ênfase6 2 2 5 2 2 2 2" xfId="6444"/>
    <cellStyle name="20% - Ênfase6 2 2 5 2 2 3" xfId="6445"/>
    <cellStyle name="20% - Ênfase6 2 2 5 2 3" xfId="6446"/>
    <cellStyle name="20% - Ênfase6 2 2 5 2 3 2" xfId="6447"/>
    <cellStyle name="20% - Ênfase6 2 2 5 2 4" xfId="6448"/>
    <cellStyle name="20% - Ênfase6 2 2 5 3" xfId="6449"/>
    <cellStyle name="20% - Ênfase6 2 2 5 3 2" xfId="6450"/>
    <cellStyle name="20% - Ênfase6 2 2 5 3 2 2" xfId="6451"/>
    <cellStyle name="20% - Ênfase6 2 2 5 3 3" xfId="6452"/>
    <cellStyle name="20% - Ênfase6 2 2 5 4" xfId="6453"/>
    <cellStyle name="20% - Ênfase6 2 2 5 4 2" xfId="6454"/>
    <cellStyle name="20% - Ênfase6 2 2 5 5" xfId="6455"/>
    <cellStyle name="20% - Ênfase6 2 2 6" xfId="6456"/>
    <cellStyle name="20% - Ênfase6 2 2 6 2" xfId="6457"/>
    <cellStyle name="20% - Ênfase6 2 2 6 2 2" xfId="6458"/>
    <cellStyle name="20% - Ênfase6 2 2 6 2 2 2" xfId="6459"/>
    <cellStyle name="20% - Ênfase6 2 2 6 2 3" xfId="6460"/>
    <cellStyle name="20% - Ênfase6 2 2 6 3" xfId="6461"/>
    <cellStyle name="20% - Ênfase6 2 2 6 3 2" xfId="6462"/>
    <cellStyle name="20% - Ênfase6 2 2 6 4" xfId="6463"/>
    <cellStyle name="20% - Ênfase6 2 2 7" xfId="6464"/>
    <cellStyle name="20% - Ênfase6 2 2 7 2" xfId="6465"/>
    <cellStyle name="20% - Ênfase6 2 2 7 2 2" xfId="6466"/>
    <cellStyle name="20% - Ênfase6 2 2 7 2 2 2" xfId="6467"/>
    <cellStyle name="20% - Ênfase6 2 2 7 2 3" xfId="6468"/>
    <cellStyle name="20% - Ênfase6 2 2 7 3" xfId="6469"/>
    <cellStyle name="20% - Ênfase6 2 2 7 3 2" xfId="6470"/>
    <cellStyle name="20% - Ênfase6 2 2 7 4" xfId="6471"/>
    <cellStyle name="20% - Ênfase6 2 2 8" xfId="6472"/>
    <cellStyle name="20% - Ênfase6 2 2 8 2" xfId="6473"/>
    <cellStyle name="20% - Ênfase6 2 2 8 2 2" xfId="6474"/>
    <cellStyle name="20% - Ênfase6 2 2 8 3" xfId="6475"/>
    <cellStyle name="20% - Ênfase6 2 2 9" xfId="6476"/>
    <cellStyle name="20% - Ênfase6 2 2 9 2" xfId="6477"/>
    <cellStyle name="20% - Ênfase6 2 3" xfId="6478"/>
    <cellStyle name="20% - Ênfase6 2 3 2" xfId="6479"/>
    <cellStyle name="20% - Ênfase6 2 3 2 2" xfId="6480"/>
    <cellStyle name="20% - Ênfase6 2 3 2 2 2" xfId="6481"/>
    <cellStyle name="20% - Ênfase6 2 3 2 2 2 2" xfId="6482"/>
    <cellStyle name="20% - Ênfase6 2 3 2 2 2 2 2" xfId="6483"/>
    <cellStyle name="20% - Ênfase6 2 3 2 2 2 2 2 2" xfId="6484"/>
    <cellStyle name="20% - Ênfase6 2 3 2 2 2 2 2 2 2" xfId="6485"/>
    <cellStyle name="20% - Ênfase6 2 3 2 2 2 2 2 3" xfId="6486"/>
    <cellStyle name="20% - Ênfase6 2 3 2 2 2 2 3" xfId="6487"/>
    <cellStyle name="20% - Ênfase6 2 3 2 2 2 2 3 2" xfId="6488"/>
    <cellStyle name="20% - Ênfase6 2 3 2 2 2 2 4" xfId="6489"/>
    <cellStyle name="20% - Ênfase6 2 3 2 2 2 3" xfId="6490"/>
    <cellStyle name="20% - Ênfase6 2 3 2 2 2 3 2" xfId="6491"/>
    <cellStyle name="20% - Ênfase6 2 3 2 2 2 3 2 2" xfId="6492"/>
    <cellStyle name="20% - Ênfase6 2 3 2 2 2 3 3" xfId="6493"/>
    <cellStyle name="20% - Ênfase6 2 3 2 2 2 4" xfId="6494"/>
    <cellStyle name="20% - Ênfase6 2 3 2 2 2 4 2" xfId="6495"/>
    <cellStyle name="20% - Ênfase6 2 3 2 2 2 5" xfId="6496"/>
    <cellStyle name="20% - Ênfase6 2 3 2 2 3" xfId="6497"/>
    <cellStyle name="20% - Ênfase6 2 3 2 2 3 2" xfId="6498"/>
    <cellStyle name="20% - Ênfase6 2 3 2 2 3 2 2" xfId="6499"/>
    <cellStyle name="20% - Ênfase6 2 3 2 2 3 2 2 2" xfId="6500"/>
    <cellStyle name="20% - Ênfase6 2 3 2 2 3 2 3" xfId="6501"/>
    <cellStyle name="20% - Ênfase6 2 3 2 2 3 3" xfId="6502"/>
    <cellStyle name="20% - Ênfase6 2 3 2 2 3 3 2" xfId="6503"/>
    <cellStyle name="20% - Ênfase6 2 3 2 2 3 4" xfId="6504"/>
    <cellStyle name="20% - Ênfase6 2 3 2 2 4" xfId="6505"/>
    <cellStyle name="20% - Ênfase6 2 3 2 2 4 2" xfId="6506"/>
    <cellStyle name="20% - Ênfase6 2 3 2 2 4 2 2" xfId="6507"/>
    <cellStyle name="20% - Ênfase6 2 3 2 2 4 3" xfId="6508"/>
    <cellStyle name="20% - Ênfase6 2 3 2 2 5" xfId="6509"/>
    <cellStyle name="20% - Ênfase6 2 3 2 2 5 2" xfId="6510"/>
    <cellStyle name="20% - Ênfase6 2 3 2 2 6" xfId="6511"/>
    <cellStyle name="20% - Ênfase6 2 3 2 3" xfId="6512"/>
    <cellStyle name="20% - Ênfase6 2 3 2 3 2" xfId="6513"/>
    <cellStyle name="20% - Ênfase6 2 3 2 3 2 2" xfId="6514"/>
    <cellStyle name="20% - Ênfase6 2 3 2 3 2 2 2" xfId="6515"/>
    <cellStyle name="20% - Ênfase6 2 3 2 3 2 2 2 2" xfId="6516"/>
    <cellStyle name="20% - Ênfase6 2 3 2 3 2 2 3" xfId="6517"/>
    <cellStyle name="20% - Ênfase6 2 3 2 3 2 3" xfId="6518"/>
    <cellStyle name="20% - Ênfase6 2 3 2 3 2 3 2" xfId="6519"/>
    <cellStyle name="20% - Ênfase6 2 3 2 3 2 4" xfId="6520"/>
    <cellStyle name="20% - Ênfase6 2 3 2 3 3" xfId="6521"/>
    <cellStyle name="20% - Ênfase6 2 3 2 3 3 2" xfId="6522"/>
    <cellStyle name="20% - Ênfase6 2 3 2 3 3 2 2" xfId="6523"/>
    <cellStyle name="20% - Ênfase6 2 3 2 3 3 3" xfId="6524"/>
    <cellStyle name="20% - Ênfase6 2 3 2 3 4" xfId="6525"/>
    <cellStyle name="20% - Ênfase6 2 3 2 3 4 2" xfId="6526"/>
    <cellStyle name="20% - Ênfase6 2 3 2 3 5" xfId="6527"/>
    <cellStyle name="20% - Ênfase6 2 3 2 4" xfId="6528"/>
    <cellStyle name="20% - Ênfase6 2 3 2 4 2" xfId="6529"/>
    <cellStyle name="20% - Ênfase6 2 3 2 4 2 2" xfId="6530"/>
    <cellStyle name="20% - Ênfase6 2 3 2 4 2 2 2" xfId="6531"/>
    <cellStyle name="20% - Ênfase6 2 3 2 4 2 3" xfId="6532"/>
    <cellStyle name="20% - Ênfase6 2 3 2 4 3" xfId="6533"/>
    <cellStyle name="20% - Ênfase6 2 3 2 4 3 2" xfId="6534"/>
    <cellStyle name="20% - Ênfase6 2 3 2 4 4" xfId="6535"/>
    <cellStyle name="20% - Ênfase6 2 3 2 5" xfId="6536"/>
    <cellStyle name="20% - Ênfase6 2 3 2 5 2" xfId="6537"/>
    <cellStyle name="20% - Ênfase6 2 3 2 5 2 2" xfId="6538"/>
    <cellStyle name="20% - Ênfase6 2 3 2 5 2 2 2" xfId="6539"/>
    <cellStyle name="20% - Ênfase6 2 3 2 5 2 3" xfId="6540"/>
    <cellStyle name="20% - Ênfase6 2 3 2 5 3" xfId="6541"/>
    <cellStyle name="20% - Ênfase6 2 3 2 5 3 2" xfId="6542"/>
    <cellStyle name="20% - Ênfase6 2 3 2 5 4" xfId="6543"/>
    <cellStyle name="20% - Ênfase6 2 3 2 6" xfId="6544"/>
    <cellStyle name="20% - Ênfase6 2 3 2 6 2" xfId="6545"/>
    <cellStyle name="20% - Ênfase6 2 3 2 6 2 2" xfId="6546"/>
    <cellStyle name="20% - Ênfase6 2 3 2 6 3" xfId="6547"/>
    <cellStyle name="20% - Ênfase6 2 3 2 7" xfId="6548"/>
    <cellStyle name="20% - Ênfase6 2 3 2 7 2" xfId="6549"/>
    <cellStyle name="20% - Ênfase6 2 3 2 8" xfId="6550"/>
    <cellStyle name="20% - Ênfase6 2 3 3" xfId="6551"/>
    <cellStyle name="20% - Ênfase6 2 3 3 2" xfId="6552"/>
    <cellStyle name="20% - Ênfase6 2 3 3 2 2" xfId="6553"/>
    <cellStyle name="20% - Ênfase6 2 3 3 2 2 2" xfId="6554"/>
    <cellStyle name="20% - Ênfase6 2 3 3 2 2 2 2" xfId="6555"/>
    <cellStyle name="20% - Ênfase6 2 3 3 2 2 2 2 2" xfId="6556"/>
    <cellStyle name="20% - Ênfase6 2 3 3 2 2 2 3" xfId="6557"/>
    <cellStyle name="20% - Ênfase6 2 3 3 2 2 3" xfId="6558"/>
    <cellStyle name="20% - Ênfase6 2 3 3 2 2 3 2" xfId="6559"/>
    <cellStyle name="20% - Ênfase6 2 3 3 2 2 4" xfId="6560"/>
    <cellStyle name="20% - Ênfase6 2 3 3 2 3" xfId="6561"/>
    <cellStyle name="20% - Ênfase6 2 3 3 2 3 2" xfId="6562"/>
    <cellStyle name="20% - Ênfase6 2 3 3 2 3 2 2" xfId="6563"/>
    <cellStyle name="20% - Ênfase6 2 3 3 2 3 3" xfId="6564"/>
    <cellStyle name="20% - Ênfase6 2 3 3 2 4" xfId="6565"/>
    <cellStyle name="20% - Ênfase6 2 3 3 2 4 2" xfId="6566"/>
    <cellStyle name="20% - Ênfase6 2 3 3 2 5" xfId="6567"/>
    <cellStyle name="20% - Ênfase6 2 3 3 3" xfId="6568"/>
    <cellStyle name="20% - Ênfase6 2 3 3 3 2" xfId="6569"/>
    <cellStyle name="20% - Ênfase6 2 3 3 3 2 2" xfId="6570"/>
    <cellStyle name="20% - Ênfase6 2 3 3 3 2 2 2" xfId="6571"/>
    <cellStyle name="20% - Ênfase6 2 3 3 3 2 3" xfId="6572"/>
    <cellStyle name="20% - Ênfase6 2 3 3 3 3" xfId="6573"/>
    <cellStyle name="20% - Ênfase6 2 3 3 3 3 2" xfId="6574"/>
    <cellStyle name="20% - Ênfase6 2 3 3 3 4" xfId="6575"/>
    <cellStyle name="20% - Ênfase6 2 3 3 4" xfId="6576"/>
    <cellStyle name="20% - Ênfase6 2 3 3 4 2" xfId="6577"/>
    <cellStyle name="20% - Ênfase6 2 3 3 4 2 2" xfId="6578"/>
    <cellStyle name="20% - Ênfase6 2 3 3 4 3" xfId="6579"/>
    <cellStyle name="20% - Ênfase6 2 3 3 5" xfId="6580"/>
    <cellStyle name="20% - Ênfase6 2 3 3 5 2" xfId="6581"/>
    <cellStyle name="20% - Ênfase6 2 3 3 6" xfId="6582"/>
    <cellStyle name="20% - Ênfase6 2 3 4" xfId="6583"/>
    <cellStyle name="20% - Ênfase6 2 3 4 2" xfId="6584"/>
    <cellStyle name="20% - Ênfase6 2 3 4 2 2" xfId="6585"/>
    <cellStyle name="20% - Ênfase6 2 3 4 2 2 2" xfId="6586"/>
    <cellStyle name="20% - Ênfase6 2 3 4 2 2 2 2" xfId="6587"/>
    <cellStyle name="20% - Ênfase6 2 3 4 2 2 3" xfId="6588"/>
    <cellStyle name="20% - Ênfase6 2 3 4 2 3" xfId="6589"/>
    <cellStyle name="20% - Ênfase6 2 3 4 2 3 2" xfId="6590"/>
    <cellStyle name="20% - Ênfase6 2 3 4 2 4" xfId="6591"/>
    <cellStyle name="20% - Ênfase6 2 3 4 3" xfId="6592"/>
    <cellStyle name="20% - Ênfase6 2 3 4 3 2" xfId="6593"/>
    <cellStyle name="20% - Ênfase6 2 3 4 3 2 2" xfId="6594"/>
    <cellStyle name="20% - Ênfase6 2 3 4 3 3" xfId="6595"/>
    <cellStyle name="20% - Ênfase6 2 3 4 4" xfId="6596"/>
    <cellStyle name="20% - Ênfase6 2 3 4 4 2" xfId="6597"/>
    <cellStyle name="20% - Ênfase6 2 3 4 5" xfId="6598"/>
    <cellStyle name="20% - Ênfase6 2 3 5" xfId="6599"/>
    <cellStyle name="20% - Ênfase6 2 3 5 2" xfId="6600"/>
    <cellStyle name="20% - Ênfase6 2 3 5 2 2" xfId="6601"/>
    <cellStyle name="20% - Ênfase6 2 3 5 2 2 2" xfId="6602"/>
    <cellStyle name="20% - Ênfase6 2 3 5 2 3" xfId="6603"/>
    <cellStyle name="20% - Ênfase6 2 3 5 3" xfId="6604"/>
    <cellStyle name="20% - Ênfase6 2 3 5 3 2" xfId="6605"/>
    <cellStyle name="20% - Ênfase6 2 3 5 4" xfId="6606"/>
    <cellStyle name="20% - Ênfase6 2 3 6" xfId="6607"/>
    <cellStyle name="20% - Ênfase6 2 3 6 2" xfId="6608"/>
    <cellStyle name="20% - Ênfase6 2 3 6 2 2" xfId="6609"/>
    <cellStyle name="20% - Ênfase6 2 3 6 2 2 2" xfId="6610"/>
    <cellStyle name="20% - Ênfase6 2 3 6 2 3" xfId="6611"/>
    <cellStyle name="20% - Ênfase6 2 3 6 3" xfId="6612"/>
    <cellStyle name="20% - Ênfase6 2 3 6 3 2" xfId="6613"/>
    <cellStyle name="20% - Ênfase6 2 3 6 4" xfId="6614"/>
    <cellStyle name="20% - Ênfase6 2 3 7" xfId="6615"/>
    <cellStyle name="20% - Ênfase6 2 3 7 2" xfId="6616"/>
    <cellStyle name="20% - Ênfase6 2 3 7 2 2" xfId="6617"/>
    <cellStyle name="20% - Ênfase6 2 3 7 3" xfId="6618"/>
    <cellStyle name="20% - Ênfase6 2 3 8" xfId="6619"/>
    <cellStyle name="20% - Ênfase6 2 3 8 2" xfId="6620"/>
    <cellStyle name="20% - Ênfase6 2 3 9" xfId="6621"/>
    <cellStyle name="20% - Ênfase6 2 4" xfId="6622"/>
    <cellStyle name="20% - Ênfase6 2 4 2" xfId="6623"/>
    <cellStyle name="20% - Ênfase6 2 4 2 2" xfId="6624"/>
    <cellStyle name="20% - Ênfase6 2 4 2 2 2" xfId="6625"/>
    <cellStyle name="20% - Ênfase6 2 4 2 2 2 2" xfId="6626"/>
    <cellStyle name="20% - Ênfase6 2 4 2 2 2 2 2" xfId="6627"/>
    <cellStyle name="20% - Ênfase6 2 4 2 2 2 2 2 2" xfId="6628"/>
    <cellStyle name="20% - Ênfase6 2 4 2 2 2 2 3" xfId="6629"/>
    <cellStyle name="20% - Ênfase6 2 4 2 2 2 3" xfId="6630"/>
    <cellStyle name="20% - Ênfase6 2 4 2 2 2 3 2" xfId="6631"/>
    <cellStyle name="20% - Ênfase6 2 4 2 2 2 4" xfId="6632"/>
    <cellStyle name="20% - Ênfase6 2 4 2 2 3" xfId="6633"/>
    <cellStyle name="20% - Ênfase6 2 4 2 2 3 2" xfId="6634"/>
    <cellStyle name="20% - Ênfase6 2 4 2 2 3 2 2" xfId="6635"/>
    <cellStyle name="20% - Ênfase6 2 4 2 2 3 3" xfId="6636"/>
    <cellStyle name="20% - Ênfase6 2 4 2 2 4" xfId="6637"/>
    <cellStyle name="20% - Ênfase6 2 4 2 2 4 2" xfId="6638"/>
    <cellStyle name="20% - Ênfase6 2 4 2 2 5" xfId="6639"/>
    <cellStyle name="20% - Ênfase6 2 4 2 3" xfId="6640"/>
    <cellStyle name="20% - Ênfase6 2 4 2 3 2" xfId="6641"/>
    <cellStyle name="20% - Ênfase6 2 4 2 3 2 2" xfId="6642"/>
    <cellStyle name="20% - Ênfase6 2 4 2 3 2 2 2" xfId="6643"/>
    <cellStyle name="20% - Ênfase6 2 4 2 3 2 3" xfId="6644"/>
    <cellStyle name="20% - Ênfase6 2 4 2 3 3" xfId="6645"/>
    <cellStyle name="20% - Ênfase6 2 4 2 3 3 2" xfId="6646"/>
    <cellStyle name="20% - Ênfase6 2 4 2 3 4" xfId="6647"/>
    <cellStyle name="20% - Ênfase6 2 4 2 4" xfId="6648"/>
    <cellStyle name="20% - Ênfase6 2 4 2 4 2" xfId="6649"/>
    <cellStyle name="20% - Ênfase6 2 4 2 4 2 2" xfId="6650"/>
    <cellStyle name="20% - Ênfase6 2 4 2 4 3" xfId="6651"/>
    <cellStyle name="20% - Ênfase6 2 4 2 5" xfId="6652"/>
    <cellStyle name="20% - Ênfase6 2 4 2 5 2" xfId="6653"/>
    <cellStyle name="20% - Ênfase6 2 4 2 6" xfId="6654"/>
    <cellStyle name="20% - Ênfase6 2 4 3" xfId="6655"/>
    <cellStyle name="20% - Ênfase6 2 4 3 2" xfId="6656"/>
    <cellStyle name="20% - Ênfase6 2 4 3 2 2" xfId="6657"/>
    <cellStyle name="20% - Ênfase6 2 4 3 2 2 2" xfId="6658"/>
    <cellStyle name="20% - Ênfase6 2 4 3 2 2 2 2" xfId="6659"/>
    <cellStyle name="20% - Ênfase6 2 4 3 2 2 3" xfId="6660"/>
    <cellStyle name="20% - Ênfase6 2 4 3 2 3" xfId="6661"/>
    <cellStyle name="20% - Ênfase6 2 4 3 2 3 2" xfId="6662"/>
    <cellStyle name="20% - Ênfase6 2 4 3 2 4" xfId="6663"/>
    <cellStyle name="20% - Ênfase6 2 4 3 3" xfId="6664"/>
    <cellStyle name="20% - Ênfase6 2 4 3 3 2" xfId="6665"/>
    <cellStyle name="20% - Ênfase6 2 4 3 3 2 2" xfId="6666"/>
    <cellStyle name="20% - Ênfase6 2 4 3 3 3" xfId="6667"/>
    <cellStyle name="20% - Ênfase6 2 4 3 4" xfId="6668"/>
    <cellStyle name="20% - Ênfase6 2 4 3 4 2" xfId="6669"/>
    <cellStyle name="20% - Ênfase6 2 4 3 5" xfId="6670"/>
    <cellStyle name="20% - Ênfase6 2 4 4" xfId="6671"/>
    <cellStyle name="20% - Ênfase6 2 4 4 2" xfId="6672"/>
    <cellStyle name="20% - Ênfase6 2 4 4 2 2" xfId="6673"/>
    <cellStyle name="20% - Ênfase6 2 4 4 2 2 2" xfId="6674"/>
    <cellStyle name="20% - Ênfase6 2 4 4 2 3" xfId="6675"/>
    <cellStyle name="20% - Ênfase6 2 4 4 3" xfId="6676"/>
    <cellStyle name="20% - Ênfase6 2 4 4 3 2" xfId="6677"/>
    <cellStyle name="20% - Ênfase6 2 4 4 4" xfId="6678"/>
    <cellStyle name="20% - Ênfase6 2 4 5" xfId="6679"/>
    <cellStyle name="20% - Ênfase6 2 4 5 2" xfId="6680"/>
    <cellStyle name="20% - Ênfase6 2 4 5 2 2" xfId="6681"/>
    <cellStyle name="20% - Ênfase6 2 4 5 2 2 2" xfId="6682"/>
    <cellStyle name="20% - Ênfase6 2 4 5 2 3" xfId="6683"/>
    <cellStyle name="20% - Ênfase6 2 4 5 3" xfId="6684"/>
    <cellStyle name="20% - Ênfase6 2 4 5 3 2" xfId="6685"/>
    <cellStyle name="20% - Ênfase6 2 4 5 4" xfId="6686"/>
    <cellStyle name="20% - Ênfase6 2 4 6" xfId="6687"/>
    <cellStyle name="20% - Ênfase6 2 4 6 2" xfId="6688"/>
    <cellStyle name="20% - Ênfase6 2 4 6 2 2" xfId="6689"/>
    <cellStyle name="20% - Ênfase6 2 4 6 3" xfId="6690"/>
    <cellStyle name="20% - Ênfase6 2 4 7" xfId="6691"/>
    <cellStyle name="20% - Ênfase6 2 4 7 2" xfId="6692"/>
    <cellStyle name="20% - Ênfase6 2 4 8" xfId="6693"/>
    <cellStyle name="20% - Ênfase6 2 5" xfId="6694"/>
    <cellStyle name="20% - Ênfase6 2 5 2" xfId="6695"/>
    <cellStyle name="20% - Ênfase6 2 5 2 2" xfId="6696"/>
    <cellStyle name="20% - Ênfase6 2 5 2 2 2" xfId="6697"/>
    <cellStyle name="20% - Ênfase6 2 5 2 2 2 2" xfId="6698"/>
    <cellStyle name="20% - Ênfase6 2 5 2 2 2 2 2" xfId="6699"/>
    <cellStyle name="20% - Ênfase6 2 5 2 2 2 3" xfId="6700"/>
    <cellStyle name="20% - Ênfase6 2 5 2 2 3" xfId="6701"/>
    <cellStyle name="20% - Ênfase6 2 5 2 2 3 2" xfId="6702"/>
    <cellStyle name="20% - Ênfase6 2 5 2 2 4" xfId="6703"/>
    <cellStyle name="20% - Ênfase6 2 5 2 3" xfId="6704"/>
    <cellStyle name="20% - Ênfase6 2 5 2 3 2" xfId="6705"/>
    <cellStyle name="20% - Ênfase6 2 5 2 3 2 2" xfId="6706"/>
    <cellStyle name="20% - Ênfase6 2 5 2 3 3" xfId="6707"/>
    <cellStyle name="20% - Ênfase6 2 5 2 4" xfId="6708"/>
    <cellStyle name="20% - Ênfase6 2 5 2 4 2" xfId="6709"/>
    <cellStyle name="20% - Ênfase6 2 5 2 5" xfId="6710"/>
    <cellStyle name="20% - Ênfase6 2 5 3" xfId="6711"/>
    <cellStyle name="20% - Ênfase6 2 5 3 2" xfId="6712"/>
    <cellStyle name="20% - Ênfase6 2 5 3 2 2" xfId="6713"/>
    <cellStyle name="20% - Ênfase6 2 5 3 2 2 2" xfId="6714"/>
    <cellStyle name="20% - Ênfase6 2 5 3 2 3" xfId="6715"/>
    <cellStyle name="20% - Ênfase6 2 5 3 3" xfId="6716"/>
    <cellStyle name="20% - Ênfase6 2 5 3 3 2" xfId="6717"/>
    <cellStyle name="20% - Ênfase6 2 5 3 4" xfId="6718"/>
    <cellStyle name="20% - Ênfase6 2 5 4" xfId="6719"/>
    <cellStyle name="20% - Ênfase6 2 5 4 2" xfId="6720"/>
    <cellStyle name="20% - Ênfase6 2 5 4 2 2" xfId="6721"/>
    <cellStyle name="20% - Ênfase6 2 5 4 3" xfId="6722"/>
    <cellStyle name="20% - Ênfase6 2 5 5" xfId="6723"/>
    <cellStyle name="20% - Ênfase6 2 5 5 2" xfId="6724"/>
    <cellStyle name="20% - Ênfase6 2 5 6" xfId="6725"/>
    <cellStyle name="20% - Ênfase6 2 6" xfId="6726"/>
    <cellStyle name="20% - Ênfase6 2 6 2" xfId="6727"/>
    <cellStyle name="20% - Ênfase6 2 6 2 2" xfId="6728"/>
    <cellStyle name="20% - Ênfase6 2 6 2 2 2" xfId="6729"/>
    <cellStyle name="20% - Ênfase6 2 6 2 2 2 2" xfId="6730"/>
    <cellStyle name="20% - Ênfase6 2 6 2 2 3" xfId="6731"/>
    <cellStyle name="20% - Ênfase6 2 6 2 3" xfId="6732"/>
    <cellStyle name="20% - Ênfase6 2 6 2 3 2" xfId="6733"/>
    <cellStyle name="20% - Ênfase6 2 6 2 4" xfId="6734"/>
    <cellStyle name="20% - Ênfase6 2 6 3" xfId="6735"/>
    <cellStyle name="20% - Ênfase6 2 6 3 2" xfId="6736"/>
    <cellStyle name="20% - Ênfase6 2 6 3 2 2" xfId="6737"/>
    <cellStyle name="20% - Ênfase6 2 6 3 3" xfId="6738"/>
    <cellStyle name="20% - Ênfase6 2 6 4" xfId="6739"/>
    <cellStyle name="20% - Ênfase6 2 6 4 2" xfId="6740"/>
    <cellStyle name="20% - Ênfase6 2 6 5" xfId="6741"/>
    <cellStyle name="20% - Ênfase6 2 7" xfId="6742"/>
    <cellStyle name="20% - Ênfase6 2 7 2" xfId="6743"/>
    <cellStyle name="20% - Ênfase6 2 7 2 2" xfId="6744"/>
    <cellStyle name="20% - Ênfase6 2 7 2 2 2" xfId="6745"/>
    <cellStyle name="20% - Ênfase6 2 7 2 3" xfId="6746"/>
    <cellStyle name="20% - Ênfase6 2 7 3" xfId="6747"/>
    <cellStyle name="20% - Ênfase6 2 7 3 2" xfId="6748"/>
    <cellStyle name="20% - Ênfase6 2 7 4" xfId="6749"/>
    <cellStyle name="20% - Ênfase6 2 8" xfId="6750"/>
    <cellStyle name="20% - Ênfase6 2 8 2" xfId="6751"/>
    <cellStyle name="20% - Ênfase6 2 8 2 2" xfId="6752"/>
    <cellStyle name="20% - Ênfase6 2 8 2 2 2" xfId="6753"/>
    <cellStyle name="20% - Ênfase6 2 8 2 3" xfId="6754"/>
    <cellStyle name="20% - Ênfase6 2 8 3" xfId="6755"/>
    <cellStyle name="20% - Ênfase6 2 8 3 2" xfId="6756"/>
    <cellStyle name="20% - Ênfase6 2 8 4" xfId="6757"/>
    <cellStyle name="20% - Ênfase6 2 9" xfId="6758"/>
    <cellStyle name="20% - Ênfase6 2 9 2" xfId="6759"/>
    <cellStyle name="20% - Ênfase6 2 9 2 2" xfId="6760"/>
    <cellStyle name="20% - Ênfase6 2 9 3" xfId="6761"/>
    <cellStyle name="20% - Ênfase6 3" xfId="6762"/>
    <cellStyle name="20% - Ênfase6 3 10" xfId="6763"/>
    <cellStyle name="20% - Ênfase6 3 10 2" xfId="6764"/>
    <cellStyle name="20% - Ênfase6 3 11" xfId="6765"/>
    <cellStyle name="20% - Ênfase6 3 2" xfId="6766"/>
    <cellStyle name="20% - Ênfase6 3 2 10" xfId="6767"/>
    <cellStyle name="20% - Ênfase6 3 2 2" xfId="6768"/>
    <cellStyle name="20% - Ênfase6 3 2 2 2" xfId="6769"/>
    <cellStyle name="20% - Ênfase6 3 2 2 2 2" xfId="6770"/>
    <cellStyle name="20% - Ênfase6 3 2 2 2 2 2" xfId="6771"/>
    <cellStyle name="20% - Ênfase6 3 2 2 2 2 2 2" xfId="6772"/>
    <cellStyle name="20% - Ênfase6 3 2 2 2 2 2 2 2" xfId="6773"/>
    <cellStyle name="20% - Ênfase6 3 2 2 2 2 2 2 2 2" xfId="6774"/>
    <cellStyle name="20% - Ênfase6 3 2 2 2 2 2 2 2 2 2" xfId="6775"/>
    <cellStyle name="20% - Ênfase6 3 2 2 2 2 2 2 2 3" xfId="6776"/>
    <cellStyle name="20% - Ênfase6 3 2 2 2 2 2 2 3" xfId="6777"/>
    <cellStyle name="20% - Ênfase6 3 2 2 2 2 2 2 3 2" xfId="6778"/>
    <cellStyle name="20% - Ênfase6 3 2 2 2 2 2 2 4" xfId="6779"/>
    <cellStyle name="20% - Ênfase6 3 2 2 2 2 2 3" xfId="6780"/>
    <cellStyle name="20% - Ênfase6 3 2 2 2 2 2 3 2" xfId="6781"/>
    <cellStyle name="20% - Ênfase6 3 2 2 2 2 2 3 2 2" xfId="6782"/>
    <cellStyle name="20% - Ênfase6 3 2 2 2 2 2 3 3" xfId="6783"/>
    <cellStyle name="20% - Ênfase6 3 2 2 2 2 2 4" xfId="6784"/>
    <cellStyle name="20% - Ênfase6 3 2 2 2 2 2 4 2" xfId="6785"/>
    <cellStyle name="20% - Ênfase6 3 2 2 2 2 2 5" xfId="6786"/>
    <cellStyle name="20% - Ênfase6 3 2 2 2 2 3" xfId="6787"/>
    <cellStyle name="20% - Ênfase6 3 2 2 2 2 3 2" xfId="6788"/>
    <cellStyle name="20% - Ênfase6 3 2 2 2 2 3 2 2" xfId="6789"/>
    <cellStyle name="20% - Ênfase6 3 2 2 2 2 3 2 2 2" xfId="6790"/>
    <cellStyle name="20% - Ênfase6 3 2 2 2 2 3 2 3" xfId="6791"/>
    <cellStyle name="20% - Ênfase6 3 2 2 2 2 3 3" xfId="6792"/>
    <cellStyle name="20% - Ênfase6 3 2 2 2 2 3 3 2" xfId="6793"/>
    <cellStyle name="20% - Ênfase6 3 2 2 2 2 3 4" xfId="6794"/>
    <cellStyle name="20% - Ênfase6 3 2 2 2 2 4" xfId="6795"/>
    <cellStyle name="20% - Ênfase6 3 2 2 2 2 4 2" xfId="6796"/>
    <cellStyle name="20% - Ênfase6 3 2 2 2 2 4 2 2" xfId="6797"/>
    <cellStyle name="20% - Ênfase6 3 2 2 2 2 4 3" xfId="6798"/>
    <cellStyle name="20% - Ênfase6 3 2 2 2 2 5" xfId="6799"/>
    <cellStyle name="20% - Ênfase6 3 2 2 2 2 5 2" xfId="6800"/>
    <cellStyle name="20% - Ênfase6 3 2 2 2 2 6" xfId="6801"/>
    <cellStyle name="20% - Ênfase6 3 2 2 2 3" xfId="6802"/>
    <cellStyle name="20% - Ênfase6 3 2 2 2 3 2" xfId="6803"/>
    <cellStyle name="20% - Ênfase6 3 2 2 2 3 2 2" xfId="6804"/>
    <cellStyle name="20% - Ênfase6 3 2 2 2 3 2 2 2" xfId="6805"/>
    <cellStyle name="20% - Ênfase6 3 2 2 2 3 2 2 2 2" xfId="6806"/>
    <cellStyle name="20% - Ênfase6 3 2 2 2 3 2 2 3" xfId="6807"/>
    <cellStyle name="20% - Ênfase6 3 2 2 2 3 2 3" xfId="6808"/>
    <cellStyle name="20% - Ênfase6 3 2 2 2 3 2 3 2" xfId="6809"/>
    <cellStyle name="20% - Ênfase6 3 2 2 2 3 2 4" xfId="6810"/>
    <cellStyle name="20% - Ênfase6 3 2 2 2 3 3" xfId="6811"/>
    <cellStyle name="20% - Ênfase6 3 2 2 2 3 3 2" xfId="6812"/>
    <cellStyle name="20% - Ênfase6 3 2 2 2 3 3 2 2" xfId="6813"/>
    <cellStyle name="20% - Ênfase6 3 2 2 2 3 3 3" xfId="6814"/>
    <cellStyle name="20% - Ênfase6 3 2 2 2 3 4" xfId="6815"/>
    <cellStyle name="20% - Ênfase6 3 2 2 2 3 4 2" xfId="6816"/>
    <cellStyle name="20% - Ênfase6 3 2 2 2 3 5" xfId="6817"/>
    <cellStyle name="20% - Ênfase6 3 2 2 2 4" xfId="6818"/>
    <cellStyle name="20% - Ênfase6 3 2 2 2 4 2" xfId="6819"/>
    <cellStyle name="20% - Ênfase6 3 2 2 2 4 2 2" xfId="6820"/>
    <cellStyle name="20% - Ênfase6 3 2 2 2 4 2 2 2" xfId="6821"/>
    <cellStyle name="20% - Ênfase6 3 2 2 2 4 2 3" xfId="6822"/>
    <cellStyle name="20% - Ênfase6 3 2 2 2 4 3" xfId="6823"/>
    <cellStyle name="20% - Ênfase6 3 2 2 2 4 3 2" xfId="6824"/>
    <cellStyle name="20% - Ênfase6 3 2 2 2 4 4" xfId="6825"/>
    <cellStyle name="20% - Ênfase6 3 2 2 2 5" xfId="6826"/>
    <cellStyle name="20% - Ênfase6 3 2 2 2 5 2" xfId="6827"/>
    <cellStyle name="20% - Ênfase6 3 2 2 2 5 2 2" xfId="6828"/>
    <cellStyle name="20% - Ênfase6 3 2 2 2 5 2 2 2" xfId="6829"/>
    <cellStyle name="20% - Ênfase6 3 2 2 2 5 2 3" xfId="6830"/>
    <cellStyle name="20% - Ênfase6 3 2 2 2 5 3" xfId="6831"/>
    <cellStyle name="20% - Ênfase6 3 2 2 2 5 3 2" xfId="6832"/>
    <cellStyle name="20% - Ênfase6 3 2 2 2 5 4" xfId="6833"/>
    <cellStyle name="20% - Ênfase6 3 2 2 2 6" xfId="6834"/>
    <cellStyle name="20% - Ênfase6 3 2 2 2 6 2" xfId="6835"/>
    <cellStyle name="20% - Ênfase6 3 2 2 2 6 2 2" xfId="6836"/>
    <cellStyle name="20% - Ênfase6 3 2 2 2 6 3" xfId="6837"/>
    <cellStyle name="20% - Ênfase6 3 2 2 2 7" xfId="6838"/>
    <cellStyle name="20% - Ênfase6 3 2 2 2 7 2" xfId="6839"/>
    <cellStyle name="20% - Ênfase6 3 2 2 2 8" xfId="6840"/>
    <cellStyle name="20% - Ênfase6 3 2 2 3" xfId="6841"/>
    <cellStyle name="20% - Ênfase6 3 2 2 3 2" xfId="6842"/>
    <cellStyle name="20% - Ênfase6 3 2 2 3 2 2" xfId="6843"/>
    <cellStyle name="20% - Ênfase6 3 2 2 3 2 2 2" xfId="6844"/>
    <cellStyle name="20% - Ênfase6 3 2 2 3 2 2 2 2" xfId="6845"/>
    <cellStyle name="20% - Ênfase6 3 2 2 3 2 2 2 2 2" xfId="6846"/>
    <cellStyle name="20% - Ênfase6 3 2 2 3 2 2 2 3" xfId="6847"/>
    <cellStyle name="20% - Ênfase6 3 2 2 3 2 2 3" xfId="6848"/>
    <cellStyle name="20% - Ênfase6 3 2 2 3 2 2 3 2" xfId="6849"/>
    <cellStyle name="20% - Ênfase6 3 2 2 3 2 2 4" xfId="6850"/>
    <cellStyle name="20% - Ênfase6 3 2 2 3 2 3" xfId="6851"/>
    <cellStyle name="20% - Ênfase6 3 2 2 3 2 3 2" xfId="6852"/>
    <cellStyle name="20% - Ênfase6 3 2 2 3 2 3 2 2" xfId="6853"/>
    <cellStyle name="20% - Ênfase6 3 2 2 3 2 3 3" xfId="6854"/>
    <cellStyle name="20% - Ênfase6 3 2 2 3 2 4" xfId="6855"/>
    <cellStyle name="20% - Ênfase6 3 2 2 3 2 4 2" xfId="6856"/>
    <cellStyle name="20% - Ênfase6 3 2 2 3 2 5" xfId="6857"/>
    <cellStyle name="20% - Ênfase6 3 2 2 3 3" xfId="6858"/>
    <cellStyle name="20% - Ênfase6 3 2 2 3 3 2" xfId="6859"/>
    <cellStyle name="20% - Ênfase6 3 2 2 3 3 2 2" xfId="6860"/>
    <cellStyle name="20% - Ênfase6 3 2 2 3 3 2 2 2" xfId="6861"/>
    <cellStyle name="20% - Ênfase6 3 2 2 3 3 2 3" xfId="6862"/>
    <cellStyle name="20% - Ênfase6 3 2 2 3 3 3" xfId="6863"/>
    <cellStyle name="20% - Ênfase6 3 2 2 3 3 3 2" xfId="6864"/>
    <cellStyle name="20% - Ênfase6 3 2 2 3 3 4" xfId="6865"/>
    <cellStyle name="20% - Ênfase6 3 2 2 3 4" xfId="6866"/>
    <cellStyle name="20% - Ênfase6 3 2 2 3 4 2" xfId="6867"/>
    <cellStyle name="20% - Ênfase6 3 2 2 3 4 2 2" xfId="6868"/>
    <cellStyle name="20% - Ênfase6 3 2 2 3 4 3" xfId="6869"/>
    <cellStyle name="20% - Ênfase6 3 2 2 3 5" xfId="6870"/>
    <cellStyle name="20% - Ênfase6 3 2 2 3 5 2" xfId="6871"/>
    <cellStyle name="20% - Ênfase6 3 2 2 3 6" xfId="6872"/>
    <cellStyle name="20% - Ênfase6 3 2 2 4" xfId="6873"/>
    <cellStyle name="20% - Ênfase6 3 2 2 4 2" xfId="6874"/>
    <cellStyle name="20% - Ênfase6 3 2 2 4 2 2" xfId="6875"/>
    <cellStyle name="20% - Ênfase6 3 2 2 4 2 2 2" xfId="6876"/>
    <cellStyle name="20% - Ênfase6 3 2 2 4 2 2 2 2" xfId="6877"/>
    <cellStyle name="20% - Ênfase6 3 2 2 4 2 2 3" xfId="6878"/>
    <cellStyle name="20% - Ênfase6 3 2 2 4 2 3" xfId="6879"/>
    <cellStyle name="20% - Ênfase6 3 2 2 4 2 3 2" xfId="6880"/>
    <cellStyle name="20% - Ênfase6 3 2 2 4 2 4" xfId="6881"/>
    <cellStyle name="20% - Ênfase6 3 2 2 4 3" xfId="6882"/>
    <cellStyle name="20% - Ênfase6 3 2 2 4 3 2" xfId="6883"/>
    <cellStyle name="20% - Ênfase6 3 2 2 4 3 2 2" xfId="6884"/>
    <cellStyle name="20% - Ênfase6 3 2 2 4 3 3" xfId="6885"/>
    <cellStyle name="20% - Ênfase6 3 2 2 4 4" xfId="6886"/>
    <cellStyle name="20% - Ênfase6 3 2 2 4 4 2" xfId="6887"/>
    <cellStyle name="20% - Ênfase6 3 2 2 4 5" xfId="6888"/>
    <cellStyle name="20% - Ênfase6 3 2 2 5" xfId="6889"/>
    <cellStyle name="20% - Ênfase6 3 2 2 5 2" xfId="6890"/>
    <cellStyle name="20% - Ênfase6 3 2 2 5 2 2" xfId="6891"/>
    <cellStyle name="20% - Ênfase6 3 2 2 5 2 2 2" xfId="6892"/>
    <cellStyle name="20% - Ênfase6 3 2 2 5 2 3" xfId="6893"/>
    <cellStyle name="20% - Ênfase6 3 2 2 5 3" xfId="6894"/>
    <cellStyle name="20% - Ênfase6 3 2 2 5 3 2" xfId="6895"/>
    <cellStyle name="20% - Ênfase6 3 2 2 5 4" xfId="6896"/>
    <cellStyle name="20% - Ênfase6 3 2 2 6" xfId="6897"/>
    <cellStyle name="20% - Ênfase6 3 2 2 6 2" xfId="6898"/>
    <cellStyle name="20% - Ênfase6 3 2 2 6 2 2" xfId="6899"/>
    <cellStyle name="20% - Ênfase6 3 2 2 6 2 2 2" xfId="6900"/>
    <cellStyle name="20% - Ênfase6 3 2 2 6 2 3" xfId="6901"/>
    <cellStyle name="20% - Ênfase6 3 2 2 6 3" xfId="6902"/>
    <cellStyle name="20% - Ênfase6 3 2 2 6 3 2" xfId="6903"/>
    <cellStyle name="20% - Ênfase6 3 2 2 6 4" xfId="6904"/>
    <cellStyle name="20% - Ênfase6 3 2 2 7" xfId="6905"/>
    <cellStyle name="20% - Ênfase6 3 2 2 7 2" xfId="6906"/>
    <cellStyle name="20% - Ênfase6 3 2 2 7 2 2" xfId="6907"/>
    <cellStyle name="20% - Ênfase6 3 2 2 7 3" xfId="6908"/>
    <cellStyle name="20% - Ênfase6 3 2 2 8" xfId="6909"/>
    <cellStyle name="20% - Ênfase6 3 2 2 8 2" xfId="6910"/>
    <cellStyle name="20% - Ênfase6 3 2 2 9" xfId="6911"/>
    <cellStyle name="20% - Ênfase6 3 2 3" xfId="6912"/>
    <cellStyle name="20% - Ênfase6 3 2 3 2" xfId="6913"/>
    <cellStyle name="20% - Ênfase6 3 2 3 2 2" xfId="6914"/>
    <cellStyle name="20% - Ênfase6 3 2 3 2 2 2" xfId="6915"/>
    <cellStyle name="20% - Ênfase6 3 2 3 2 2 2 2" xfId="6916"/>
    <cellStyle name="20% - Ênfase6 3 2 3 2 2 2 2 2" xfId="6917"/>
    <cellStyle name="20% - Ênfase6 3 2 3 2 2 2 2 2 2" xfId="6918"/>
    <cellStyle name="20% - Ênfase6 3 2 3 2 2 2 2 3" xfId="6919"/>
    <cellStyle name="20% - Ênfase6 3 2 3 2 2 2 3" xfId="6920"/>
    <cellStyle name="20% - Ênfase6 3 2 3 2 2 2 3 2" xfId="6921"/>
    <cellStyle name="20% - Ênfase6 3 2 3 2 2 2 4" xfId="6922"/>
    <cellStyle name="20% - Ênfase6 3 2 3 2 2 3" xfId="6923"/>
    <cellStyle name="20% - Ênfase6 3 2 3 2 2 3 2" xfId="6924"/>
    <cellStyle name="20% - Ênfase6 3 2 3 2 2 3 2 2" xfId="6925"/>
    <cellStyle name="20% - Ênfase6 3 2 3 2 2 3 3" xfId="6926"/>
    <cellStyle name="20% - Ênfase6 3 2 3 2 2 4" xfId="6927"/>
    <cellStyle name="20% - Ênfase6 3 2 3 2 2 4 2" xfId="6928"/>
    <cellStyle name="20% - Ênfase6 3 2 3 2 2 5" xfId="6929"/>
    <cellStyle name="20% - Ênfase6 3 2 3 2 3" xfId="6930"/>
    <cellStyle name="20% - Ênfase6 3 2 3 2 3 2" xfId="6931"/>
    <cellStyle name="20% - Ênfase6 3 2 3 2 3 2 2" xfId="6932"/>
    <cellStyle name="20% - Ênfase6 3 2 3 2 3 2 2 2" xfId="6933"/>
    <cellStyle name="20% - Ênfase6 3 2 3 2 3 2 3" xfId="6934"/>
    <cellStyle name="20% - Ênfase6 3 2 3 2 3 3" xfId="6935"/>
    <cellStyle name="20% - Ênfase6 3 2 3 2 3 3 2" xfId="6936"/>
    <cellStyle name="20% - Ênfase6 3 2 3 2 3 4" xfId="6937"/>
    <cellStyle name="20% - Ênfase6 3 2 3 2 4" xfId="6938"/>
    <cellStyle name="20% - Ênfase6 3 2 3 2 4 2" xfId="6939"/>
    <cellStyle name="20% - Ênfase6 3 2 3 2 4 2 2" xfId="6940"/>
    <cellStyle name="20% - Ênfase6 3 2 3 2 4 3" xfId="6941"/>
    <cellStyle name="20% - Ênfase6 3 2 3 2 5" xfId="6942"/>
    <cellStyle name="20% - Ênfase6 3 2 3 2 5 2" xfId="6943"/>
    <cellStyle name="20% - Ênfase6 3 2 3 2 6" xfId="6944"/>
    <cellStyle name="20% - Ênfase6 3 2 3 3" xfId="6945"/>
    <cellStyle name="20% - Ênfase6 3 2 3 3 2" xfId="6946"/>
    <cellStyle name="20% - Ênfase6 3 2 3 3 2 2" xfId="6947"/>
    <cellStyle name="20% - Ênfase6 3 2 3 3 2 2 2" xfId="6948"/>
    <cellStyle name="20% - Ênfase6 3 2 3 3 2 2 2 2" xfId="6949"/>
    <cellStyle name="20% - Ênfase6 3 2 3 3 2 2 3" xfId="6950"/>
    <cellStyle name="20% - Ênfase6 3 2 3 3 2 3" xfId="6951"/>
    <cellStyle name="20% - Ênfase6 3 2 3 3 2 3 2" xfId="6952"/>
    <cellStyle name="20% - Ênfase6 3 2 3 3 2 4" xfId="6953"/>
    <cellStyle name="20% - Ênfase6 3 2 3 3 3" xfId="6954"/>
    <cellStyle name="20% - Ênfase6 3 2 3 3 3 2" xfId="6955"/>
    <cellStyle name="20% - Ênfase6 3 2 3 3 3 2 2" xfId="6956"/>
    <cellStyle name="20% - Ênfase6 3 2 3 3 3 3" xfId="6957"/>
    <cellStyle name="20% - Ênfase6 3 2 3 3 4" xfId="6958"/>
    <cellStyle name="20% - Ênfase6 3 2 3 3 4 2" xfId="6959"/>
    <cellStyle name="20% - Ênfase6 3 2 3 3 5" xfId="6960"/>
    <cellStyle name="20% - Ênfase6 3 2 3 4" xfId="6961"/>
    <cellStyle name="20% - Ênfase6 3 2 3 4 2" xfId="6962"/>
    <cellStyle name="20% - Ênfase6 3 2 3 4 2 2" xfId="6963"/>
    <cellStyle name="20% - Ênfase6 3 2 3 4 2 2 2" xfId="6964"/>
    <cellStyle name="20% - Ênfase6 3 2 3 4 2 3" xfId="6965"/>
    <cellStyle name="20% - Ênfase6 3 2 3 4 3" xfId="6966"/>
    <cellStyle name="20% - Ênfase6 3 2 3 4 3 2" xfId="6967"/>
    <cellStyle name="20% - Ênfase6 3 2 3 4 4" xfId="6968"/>
    <cellStyle name="20% - Ênfase6 3 2 3 5" xfId="6969"/>
    <cellStyle name="20% - Ênfase6 3 2 3 5 2" xfId="6970"/>
    <cellStyle name="20% - Ênfase6 3 2 3 5 2 2" xfId="6971"/>
    <cellStyle name="20% - Ênfase6 3 2 3 5 2 2 2" xfId="6972"/>
    <cellStyle name="20% - Ênfase6 3 2 3 5 2 3" xfId="6973"/>
    <cellStyle name="20% - Ênfase6 3 2 3 5 3" xfId="6974"/>
    <cellStyle name="20% - Ênfase6 3 2 3 5 3 2" xfId="6975"/>
    <cellStyle name="20% - Ênfase6 3 2 3 5 4" xfId="6976"/>
    <cellStyle name="20% - Ênfase6 3 2 3 6" xfId="6977"/>
    <cellStyle name="20% - Ênfase6 3 2 3 6 2" xfId="6978"/>
    <cellStyle name="20% - Ênfase6 3 2 3 6 2 2" xfId="6979"/>
    <cellStyle name="20% - Ênfase6 3 2 3 6 3" xfId="6980"/>
    <cellStyle name="20% - Ênfase6 3 2 3 7" xfId="6981"/>
    <cellStyle name="20% - Ênfase6 3 2 3 7 2" xfId="6982"/>
    <cellStyle name="20% - Ênfase6 3 2 3 8" xfId="6983"/>
    <cellStyle name="20% - Ênfase6 3 2 4" xfId="6984"/>
    <cellStyle name="20% - Ênfase6 3 2 4 2" xfId="6985"/>
    <cellStyle name="20% - Ênfase6 3 2 4 2 2" xfId="6986"/>
    <cellStyle name="20% - Ênfase6 3 2 4 2 2 2" xfId="6987"/>
    <cellStyle name="20% - Ênfase6 3 2 4 2 2 2 2" xfId="6988"/>
    <cellStyle name="20% - Ênfase6 3 2 4 2 2 2 2 2" xfId="6989"/>
    <cellStyle name="20% - Ênfase6 3 2 4 2 2 2 3" xfId="6990"/>
    <cellStyle name="20% - Ênfase6 3 2 4 2 2 3" xfId="6991"/>
    <cellStyle name="20% - Ênfase6 3 2 4 2 2 3 2" xfId="6992"/>
    <cellStyle name="20% - Ênfase6 3 2 4 2 2 4" xfId="6993"/>
    <cellStyle name="20% - Ênfase6 3 2 4 2 3" xfId="6994"/>
    <cellStyle name="20% - Ênfase6 3 2 4 2 3 2" xfId="6995"/>
    <cellStyle name="20% - Ênfase6 3 2 4 2 3 2 2" xfId="6996"/>
    <cellStyle name="20% - Ênfase6 3 2 4 2 3 3" xfId="6997"/>
    <cellStyle name="20% - Ênfase6 3 2 4 2 4" xfId="6998"/>
    <cellStyle name="20% - Ênfase6 3 2 4 2 4 2" xfId="6999"/>
    <cellStyle name="20% - Ênfase6 3 2 4 2 5" xfId="7000"/>
    <cellStyle name="20% - Ênfase6 3 2 4 3" xfId="7001"/>
    <cellStyle name="20% - Ênfase6 3 2 4 3 2" xfId="7002"/>
    <cellStyle name="20% - Ênfase6 3 2 4 3 2 2" xfId="7003"/>
    <cellStyle name="20% - Ênfase6 3 2 4 3 2 2 2" xfId="7004"/>
    <cellStyle name="20% - Ênfase6 3 2 4 3 2 3" xfId="7005"/>
    <cellStyle name="20% - Ênfase6 3 2 4 3 3" xfId="7006"/>
    <cellStyle name="20% - Ênfase6 3 2 4 3 3 2" xfId="7007"/>
    <cellStyle name="20% - Ênfase6 3 2 4 3 4" xfId="7008"/>
    <cellStyle name="20% - Ênfase6 3 2 4 4" xfId="7009"/>
    <cellStyle name="20% - Ênfase6 3 2 4 4 2" xfId="7010"/>
    <cellStyle name="20% - Ênfase6 3 2 4 4 2 2" xfId="7011"/>
    <cellStyle name="20% - Ênfase6 3 2 4 4 3" xfId="7012"/>
    <cellStyle name="20% - Ênfase6 3 2 4 5" xfId="7013"/>
    <cellStyle name="20% - Ênfase6 3 2 4 5 2" xfId="7014"/>
    <cellStyle name="20% - Ênfase6 3 2 4 6" xfId="7015"/>
    <cellStyle name="20% - Ênfase6 3 2 5" xfId="7016"/>
    <cellStyle name="20% - Ênfase6 3 2 5 2" xfId="7017"/>
    <cellStyle name="20% - Ênfase6 3 2 5 2 2" xfId="7018"/>
    <cellStyle name="20% - Ênfase6 3 2 5 2 2 2" xfId="7019"/>
    <cellStyle name="20% - Ênfase6 3 2 5 2 2 2 2" xfId="7020"/>
    <cellStyle name="20% - Ênfase6 3 2 5 2 2 3" xfId="7021"/>
    <cellStyle name="20% - Ênfase6 3 2 5 2 3" xfId="7022"/>
    <cellStyle name="20% - Ênfase6 3 2 5 2 3 2" xfId="7023"/>
    <cellStyle name="20% - Ênfase6 3 2 5 2 4" xfId="7024"/>
    <cellStyle name="20% - Ênfase6 3 2 5 3" xfId="7025"/>
    <cellStyle name="20% - Ênfase6 3 2 5 3 2" xfId="7026"/>
    <cellStyle name="20% - Ênfase6 3 2 5 3 2 2" xfId="7027"/>
    <cellStyle name="20% - Ênfase6 3 2 5 3 3" xfId="7028"/>
    <cellStyle name="20% - Ênfase6 3 2 5 4" xfId="7029"/>
    <cellStyle name="20% - Ênfase6 3 2 5 4 2" xfId="7030"/>
    <cellStyle name="20% - Ênfase6 3 2 5 5" xfId="7031"/>
    <cellStyle name="20% - Ênfase6 3 2 6" xfId="7032"/>
    <cellStyle name="20% - Ênfase6 3 2 6 2" xfId="7033"/>
    <cellStyle name="20% - Ênfase6 3 2 6 2 2" xfId="7034"/>
    <cellStyle name="20% - Ênfase6 3 2 6 2 2 2" xfId="7035"/>
    <cellStyle name="20% - Ênfase6 3 2 6 2 3" xfId="7036"/>
    <cellStyle name="20% - Ênfase6 3 2 6 3" xfId="7037"/>
    <cellStyle name="20% - Ênfase6 3 2 6 3 2" xfId="7038"/>
    <cellStyle name="20% - Ênfase6 3 2 6 4" xfId="7039"/>
    <cellStyle name="20% - Ênfase6 3 2 7" xfId="7040"/>
    <cellStyle name="20% - Ênfase6 3 2 7 2" xfId="7041"/>
    <cellStyle name="20% - Ênfase6 3 2 7 2 2" xfId="7042"/>
    <cellStyle name="20% - Ênfase6 3 2 7 2 2 2" xfId="7043"/>
    <cellStyle name="20% - Ênfase6 3 2 7 2 3" xfId="7044"/>
    <cellStyle name="20% - Ênfase6 3 2 7 3" xfId="7045"/>
    <cellStyle name="20% - Ênfase6 3 2 7 3 2" xfId="7046"/>
    <cellStyle name="20% - Ênfase6 3 2 7 4" xfId="7047"/>
    <cellStyle name="20% - Ênfase6 3 2 8" xfId="7048"/>
    <cellStyle name="20% - Ênfase6 3 2 8 2" xfId="7049"/>
    <cellStyle name="20% - Ênfase6 3 2 8 2 2" xfId="7050"/>
    <cellStyle name="20% - Ênfase6 3 2 8 3" xfId="7051"/>
    <cellStyle name="20% - Ênfase6 3 2 9" xfId="7052"/>
    <cellStyle name="20% - Ênfase6 3 2 9 2" xfId="7053"/>
    <cellStyle name="20% - Ênfase6 3 3" xfId="7054"/>
    <cellStyle name="20% - Ênfase6 3 3 2" xfId="7055"/>
    <cellStyle name="20% - Ênfase6 3 3 2 2" xfId="7056"/>
    <cellStyle name="20% - Ênfase6 3 3 2 2 2" xfId="7057"/>
    <cellStyle name="20% - Ênfase6 3 3 2 2 2 2" xfId="7058"/>
    <cellStyle name="20% - Ênfase6 3 3 2 2 2 2 2" xfId="7059"/>
    <cellStyle name="20% - Ênfase6 3 3 2 2 2 2 2 2" xfId="7060"/>
    <cellStyle name="20% - Ênfase6 3 3 2 2 2 2 2 2 2" xfId="7061"/>
    <cellStyle name="20% - Ênfase6 3 3 2 2 2 2 2 3" xfId="7062"/>
    <cellStyle name="20% - Ênfase6 3 3 2 2 2 2 3" xfId="7063"/>
    <cellStyle name="20% - Ênfase6 3 3 2 2 2 2 3 2" xfId="7064"/>
    <cellStyle name="20% - Ênfase6 3 3 2 2 2 2 4" xfId="7065"/>
    <cellStyle name="20% - Ênfase6 3 3 2 2 2 3" xfId="7066"/>
    <cellStyle name="20% - Ênfase6 3 3 2 2 2 3 2" xfId="7067"/>
    <cellStyle name="20% - Ênfase6 3 3 2 2 2 3 2 2" xfId="7068"/>
    <cellStyle name="20% - Ênfase6 3 3 2 2 2 3 3" xfId="7069"/>
    <cellStyle name="20% - Ênfase6 3 3 2 2 2 4" xfId="7070"/>
    <cellStyle name="20% - Ênfase6 3 3 2 2 2 4 2" xfId="7071"/>
    <cellStyle name="20% - Ênfase6 3 3 2 2 2 5" xfId="7072"/>
    <cellStyle name="20% - Ênfase6 3 3 2 2 3" xfId="7073"/>
    <cellStyle name="20% - Ênfase6 3 3 2 2 3 2" xfId="7074"/>
    <cellStyle name="20% - Ênfase6 3 3 2 2 3 2 2" xfId="7075"/>
    <cellStyle name="20% - Ênfase6 3 3 2 2 3 2 2 2" xfId="7076"/>
    <cellStyle name="20% - Ênfase6 3 3 2 2 3 2 3" xfId="7077"/>
    <cellStyle name="20% - Ênfase6 3 3 2 2 3 3" xfId="7078"/>
    <cellStyle name="20% - Ênfase6 3 3 2 2 3 3 2" xfId="7079"/>
    <cellStyle name="20% - Ênfase6 3 3 2 2 3 4" xfId="7080"/>
    <cellStyle name="20% - Ênfase6 3 3 2 2 4" xfId="7081"/>
    <cellStyle name="20% - Ênfase6 3 3 2 2 4 2" xfId="7082"/>
    <cellStyle name="20% - Ênfase6 3 3 2 2 4 2 2" xfId="7083"/>
    <cellStyle name="20% - Ênfase6 3 3 2 2 4 3" xfId="7084"/>
    <cellStyle name="20% - Ênfase6 3 3 2 2 5" xfId="7085"/>
    <cellStyle name="20% - Ênfase6 3 3 2 2 5 2" xfId="7086"/>
    <cellStyle name="20% - Ênfase6 3 3 2 2 6" xfId="7087"/>
    <cellStyle name="20% - Ênfase6 3 3 2 3" xfId="7088"/>
    <cellStyle name="20% - Ênfase6 3 3 2 3 2" xfId="7089"/>
    <cellStyle name="20% - Ênfase6 3 3 2 3 2 2" xfId="7090"/>
    <cellStyle name="20% - Ênfase6 3 3 2 3 2 2 2" xfId="7091"/>
    <cellStyle name="20% - Ênfase6 3 3 2 3 2 2 2 2" xfId="7092"/>
    <cellStyle name="20% - Ênfase6 3 3 2 3 2 2 3" xfId="7093"/>
    <cellStyle name="20% - Ênfase6 3 3 2 3 2 3" xfId="7094"/>
    <cellStyle name="20% - Ênfase6 3 3 2 3 2 3 2" xfId="7095"/>
    <cellStyle name="20% - Ênfase6 3 3 2 3 2 4" xfId="7096"/>
    <cellStyle name="20% - Ênfase6 3 3 2 3 3" xfId="7097"/>
    <cellStyle name="20% - Ênfase6 3 3 2 3 3 2" xfId="7098"/>
    <cellStyle name="20% - Ênfase6 3 3 2 3 3 2 2" xfId="7099"/>
    <cellStyle name="20% - Ênfase6 3 3 2 3 3 3" xfId="7100"/>
    <cellStyle name="20% - Ênfase6 3 3 2 3 4" xfId="7101"/>
    <cellStyle name="20% - Ênfase6 3 3 2 3 4 2" xfId="7102"/>
    <cellStyle name="20% - Ênfase6 3 3 2 3 5" xfId="7103"/>
    <cellStyle name="20% - Ênfase6 3 3 2 4" xfId="7104"/>
    <cellStyle name="20% - Ênfase6 3 3 2 4 2" xfId="7105"/>
    <cellStyle name="20% - Ênfase6 3 3 2 4 2 2" xfId="7106"/>
    <cellStyle name="20% - Ênfase6 3 3 2 4 2 2 2" xfId="7107"/>
    <cellStyle name="20% - Ênfase6 3 3 2 4 2 3" xfId="7108"/>
    <cellStyle name="20% - Ênfase6 3 3 2 4 3" xfId="7109"/>
    <cellStyle name="20% - Ênfase6 3 3 2 4 3 2" xfId="7110"/>
    <cellStyle name="20% - Ênfase6 3 3 2 4 4" xfId="7111"/>
    <cellStyle name="20% - Ênfase6 3 3 2 5" xfId="7112"/>
    <cellStyle name="20% - Ênfase6 3 3 2 5 2" xfId="7113"/>
    <cellStyle name="20% - Ênfase6 3 3 2 5 2 2" xfId="7114"/>
    <cellStyle name="20% - Ênfase6 3 3 2 5 2 2 2" xfId="7115"/>
    <cellStyle name="20% - Ênfase6 3 3 2 5 2 3" xfId="7116"/>
    <cellStyle name="20% - Ênfase6 3 3 2 5 3" xfId="7117"/>
    <cellStyle name="20% - Ênfase6 3 3 2 5 3 2" xfId="7118"/>
    <cellStyle name="20% - Ênfase6 3 3 2 5 4" xfId="7119"/>
    <cellStyle name="20% - Ênfase6 3 3 2 6" xfId="7120"/>
    <cellStyle name="20% - Ênfase6 3 3 2 6 2" xfId="7121"/>
    <cellStyle name="20% - Ênfase6 3 3 2 6 2 2" xfId="7122"/>
    <cellStyle name="20% - Ênfase6 3 3 2 6 3" xfId="7123"/>
    <cellStyle name="20% - Ênfase6 3 3 2 7" xfId="7124"/>
    <cellStyle name="20% - Ênfase6 3 3 2 7 2" xfId="7125"/>
    <cellStyle name="20% - Ênfase6 3 3 2 8" xfId="7126"/>
    <cellStyle name="20% - Ênfase6 3 3 3" xfId="7127"/>
    <cellStyle name="20% - Ênfase6 3 3 3 2" xfId="7128"/>
    <cellStyle name="20% - Ênfase6 3 3 3 2 2" xfId="7129"/>
    <cellStyle name="20% - Ênfase6 3 3 3 2 2 2" xfId="7130"/>
    <cellStyle name="20% - Ênfase6 3 3 3 2 2 2 2" xfId="7131"/>
    <cellStyle name="20% - Ênfase6 3 3 3 2 2 2 2 2" xfId="7132"/>
    <cellStyle name="20% - Ênfase6 3 3 3 2 2 2 3" xfId="7133"/>
    <cellStyle name="20% - Ênfase6 3 3 3 2 2 3" xfId="7134"/>
    <cellStyle name="20% - Ênfase6 3 3 3 2 2 3 2" xfId="7135"/>
    <cellStyle name="20% - Ênfase6 3 3 3 2 2 4" xfId="7136"/>
    <cellStyle name="20% - Ênfase6 3 3 3 2 3" xfId="7137"/>
    <cellStyle name="20% - Ênfase6 3 3 3 2 3 2" xfId="7138"/>
    <cellStyle name="20% - Ênfase6 3 3 3 2 3 2 2" xfId="7139"/>
    <cellStyle name="20% - Ênfase6 3 3 3 2 3 3" xfId="7140"/>
    <cellStyle name="20% - Ênfase6 3 3 3 2 4" xfId="7141"/>
    <cellStyle name="20% - Ênfase6 3 3 3 2 4 2" xfId="7142"/>
    <cellStyle name="20% - Ênfase6 3 3 3 2 5" xfId="7143"/>
    <cellStyle name="20% - Ênfase6 3 3 3 3" xfId="7144"/>
    <cellStyle name="20% - Ênfase6 3 3 3 3 2" xfId="7145"/>
    <cellStyle name="20% - Ênfase6 3 3 3 3 2 2" xfId="7146"/>
    <cellStyle name="20% - Ênfase6 3 3 3 3 2 2 2" xfId="7147"/>
    <cellStyle name="20% - Ênfase6 3 3 3 3 2 3" xfId="7148"/>
    <cellStyle name="20% - Ênfase6 3 3 3 3 3" xfId="7149"/>
    <cellStyle name="20% - Ênfase6 3 3 3 3 3 2" xfId="7150"/>
    <cellStyle name="20% - Ênfase6 3 3 3 3 4" xfId="7151"/>
    <cellStyle name="20% - Ênfase6 3 3 3 4" xfId="7152"/>
    <cellStyle name="20% - Ênfase6 3 3 3 4 2" xfId="7153"/>
    <cellStyle name="20% - Ênfase6 3 3 3 4 2 2" xfId="7154"/>
    <cellStyle name="20% - Ênfase6 3 3 3 4 3" xfId="7155"/>
    <cellStyle name="20% - Ênfase6 3 3 3 5" xfId="7156"/>
    <cellStyle name="20% - Ênfase6 3 3 3 5 2" xfId="7157"/>
    <cellStyle name="20% - Ênfase6 3 3 3 6" xfId="7158"/>
    <cellStyle name="20% - Ênfase6 3 3 4" xfId="7159"/>
    <cellStyle name="20% - Ênfase6 3 3 4 2" xfId="7160"/>
    <cellStyle name="20% - Ênfase6 3 3 4 2 2" xfId="7161"/>
    <cellStyle name="20% - Ênfase6 3 3 4 2 2 2" xfId="7162"/>
    <cellStyle name="20% - Ênfase6 3 3 4 2 2 2 2" xfId="7163"/>
    <cellStyle name="20% - Ênfase6 3 3 4 2 2 3" xfId="7164"/>
    <cellStyle name="20% - Ênfase6 3 3 4 2 3" xfId="7165"/>
    <cellStyle name="20% - Ênfase6 3 3 4 2 3 2" xfId="7166"/>
    <cellStyle name="20% - Ênfase6 3 3 4 2 4" xfId="7167"/>
    <cellStyle name="20% - Ênfase6 3 3 4 3" xfId="7168"/>
    <cellStyle name="20% - Ênfase6 3 3 4 3 2" xfId="7169"/>
    <cellStyle name="20% - Ênfase6 3 3 4 3 2 2" xfId="7170"/>
    <cellStyle name="20% - Ênfase6 3 3 4 3 3" xfId="7171"/>
    <cellStyle name="20% - Ênfase6 3 3 4 4" xfId="7172"/>
    <cellStyle name="20% - Ênfase6 3 3 4 4 2" xfId="7173"/>
    <cellStyle name="20% - Ênfase6 3 3 4 5" xfId="7174"/>
    <cellStyle name="20% - Ênfase6 3 3 5" xfId="7175"/>
    <cellStyle name="20% - Ênfase6 3 3 5 2" xfId="7176"/>
    <cellStyle name="20% - Ênfase6 3 3 5 2 2" xfId="7177"/>
    <cellStyle name="20% - Ênfase6 3 3 5 2 2 2" xfId="7178"/>
    <cellStyle name="20% - Ênfase6 3 3 5 2 3" xfId="7179"/>
    <cellStyle name="20% - Ênfase6 3 3 5 3" xfId="7180"/>
    <cellStyle name="20% - Ênfase6 3 3 5 3 2" xfId="7181"/>
    <cellStyle name="20% - Ênfase6 3 3 5 4" xfId="7182"/>
    <cellStyle name="20% - Ênfase6 3 3 6" xfId="7183"/>
    <cellStyle name="20% - Ênfase6 3 3 6 2" xfId="7184"/>
    <cellStyle name="20% - Ênfase6 3 3 6 2 2" xfId="7185"/>
    <cellStyle name="20% - Ênfase6 3 3 6 2 2 2" xfId="7186"/>
    <cellStyle name="20% - Ênfase6 3 3 6 2 3" xfId="7187"/>
    <cellStyle name="20% - Ênfase6 3 3 6 3" xfId="7188"/>
    <cellStyle name="20% - Ênfase6 3 3 6 3 2" xfId="7189"/>
    <cellStyle name="20% - Ênfase6 3 3 6 4" xfId="7190"/>
    <cellStyle name="20% - Ênfase6 3 3 7" xfId="7191"/>
    <cellStyle name="20% - Ênfase6 3 3 7 2" xfId="7192"/>
    <cellStyle name="20% - Ênfase6 3 3 7 2 2" xfId="7193"/>
    <cellStyle name="20% - Ênfase6 3 3 7 3" xfId="7194"/>
    <cellStyle name="20% - Ênfase6 3 3 8" xfId="7195"/>
    <cellStyle name="20% - Ênfase6 3 3 8 2" xfId="7196"/>
    <cellStyle name="20% - Ênfase6 3 3 9" xfId="7197"/>
    <cellStyle name="20% - Ênfase6 3 4" xfId="7198"/>
    <cellStyle name="20% - Ênfase6 3 4 2" xfId="7199"/>
    <cellStyle name="20% - Ênfase6 3 4 2 2" xfId="7200"/>
    <cellStyle name="20% - Ênfase6 3 4 2 2 2" xfId="7201"/>
    <cellStyle name="20% - Ênfase6 3 4 2 2 2 2" xfId="7202"/>
    <cellStyle name="20% - Ênfase6 3 4 2 2 2 2 2" xfId="7203"/>
    <cellStyle name="20% - Ênfase6 3 4 2 2 2 2 2 2" xfId="7204"/>
    <cellStyle name="20% - Ênfase6 3 4 2 2 2 2 3" xfId="7205"/>
    <cellStyle name="20% - Ênfase6 3 4 2 2 2 3" xfId="7206"/>
    <cellStyle name="20% - Ênfase6 3 4 2 2 2 3 2" xfId="7207"/>
    <cellStyle name="20% - Ênfase6 3 4 2 2 2 4" xfId="7208"/>
    <cellStyle name="20% - Ênfase6 3 4 2 2 3" xfId="7209"/>
    <cellStyle name="20% - Ênfase6 3 4 2 2 3 2" xfId="7210"/>
    <cellStyle name="20% - Ênfase6 3 4 2 2 3 2 2" xfId="7211"/>
    <cellStyle name="20% - Ênfase6 3 4 2 2 3 3" xfId="7212"/>
    <cellStyle name="20% - Ênfase6 3 4 2 2 4" xfId="7213"/>
    <cellStyle name="20% - Ênfase6 3 4 2 2 4 2" xfId="7214"/>
    <cellStyle name="20% - Ênfase6 3 4 2 2 5" xfId="7215"/>
    <cellStyle name="20% - Ênfase6 3 4 2 3" xfId="7216"/>
    <cellStyle name="20% - Ênfase6 3 4 2 3 2" xfId="7217"/>
    <cellStyle name="20% - Ênfase6 3 4 2 3 2 2" xfId="7218"/>
    <cellStyle name="20% - Ênfase6 3 4 2 3 2 2 2" xfId="7219"/>
    <cellStyle name="20% - Ênfase6 3 4 2 3 2 3" xfId="7220"/>
    <cellStyle name="20% - Ênfase6 3 4 2 3 3" xfId="7221"/>
    <cellStyle name="20% - Ênfase6 3 4 2 3 3 2" xfId="7222"/>
    <cellStyle name="20% - Ênfase6 3 4 2 3 4" xfId="7223"/>
    <cellStyle name="20% - Ênfase6 3 4 2 4" xfId="7224"/>
    <cellStyle name="20% - Ênfase6 3 4 2 4 2" xfId="7225"/>
    <cellStyle name="20% - Ênfase6 3 4 2 4 2 2" xfId="7226"/>
    <cellStyle name="20% - Ênfase6 3 4 2 4 3" xfId="7227"/>
    <cellStyle name="20% - Ênfase6 3 4 2 5" xfId="7228"/>
    <cellStyle name="20% - Ênfase6 3 4 2 5 2" xfId="7229"/>
    <cellStyle name="20% - Ênfase6 3 4 2 6" xfId="7230"/>
    <cellStyle name="20% - Ênfase6 3 4 3" xfId="7231"/>
    <cellStyle name="20% - Ênfase6 3 4 3 2" xfId="7232"/>
    <cellStyle name="20% - Ênfase6 3 4 3 2 2" xfId="7233"/>
    <cellStyle name="20% - Ênfase6 3 4 3 2 2 2" xfId="7234"/>
    <cellStyle name="20% - Ênfase6 3 4 3 2 2 2 2" xfId="7235"/>
    <cellStyle name="20% - Ênfase6 3 4 3 2 2 3" xfId="7236"/>
    <cellStyle name="20% - Ênfase6 3 4 3 2 3" xfId="7237"/>
    <cellStyle name="20% - Ênfase6 3 4 3 2 3 2" xfId="7238"/>
    <cellStyle name="20% - Ênfase6 3 4 3 2 4" xfId="7239"/>
    <cellStyle name="20% - Ênfase6 3 4 3 3" xfId="7240"/>
    <cellStyle name="20% - Ênfase6 3 4 3 3 2" xfId="7241"/>
    <cellStyle name="20% - Ênfase6 3 4 3 3 2 2" xfId="7242"/>
    <cellStyle name="20% - Ênfase6 3 4 3 3 3" xfId="7243"/>
    <cellStyle name="20% - Ênfase6 3 4 3 4" xfId="7244"/>
    <cellStyle name="20% - Ênfase6 3 4 3 4 2" xfId="7245"/>
    <cellStyle name="20% - Ênfase6 3 4 3 5" xfId="7246"/>
    <cellStyle name="20% - Ênfase6 3 4 4" xfId="7247"/>
    <cellStyle name="20% - Ênfase6 3 4 4 2" xfId="7248"/>
    <cellStyle name="20% - Ênfase6 3 4 4 2 2" xfId="7249"/>
    <cellStyle name="20% - Ênfase6 3 4 4 2 2 2" xfId="7250"/>
    <cellStyle name="20% - Ênfase6 3 4 4 2 3" xfId="7251"/>
    <cellStyle name="20% - Ênfase6 3 4 4 3" xfId="7252"/>
    <cellStyle name="20% - Ênfase6 3 4 4 3 2" xfId="7253"/>
    <cellStyle name="20% - Ênfase6 3 4 4 4" xfId="7254"/>
    <cellStyle name="20% - Ênfase6 3 4 5" xfId="7255"/>
    <cellStyle name="20% - Ênfase6 3 4 5 2" xfId="7256"/>
    <cellStyle name="20% - Ênfase6 3 4 5 2 2" xfId="7257"/>
    <cellStyle name="20% - Ênfase6 3 4 5 2 2 2" xfId="7258"/>
    <cellStyle name="20% - Ênfase6 3 4 5 2 3" xfId="7259"/>
    <cellStyle name="20% - Ênfase6 3 4 5 3" xfId="7260"/>
    <cellStyle name="20% - Ênfase6 3 4 5 3 2" xfId="7261"/>
    <cellStyle name="20% - Ênfase6 3 4 5 4" xfId="7262"/>
    <cellStyle name="20% - Ênfase6 3 4 6" xfId="7263"/>
    <cellStyle name="20% - Ênfase6 3 4 6 2" xfId="7264"/>
    <cellStyle name="20% - Ênfase6 3 4 6 2 2" xfId="7265"/>
    <cellStyle name="20% - Ênfase6 3 4 6 3" xfId="7266"/>
    <cellStyle name="20% - Ênfase6 3 4 7" xfId="7267"/>
    <cellStyle name="20% - Ênfase6 3 4 7 2" xfId="7268"/>
    <cellStyle name="20% - Ênfase6 3 4 8" xfId="7269"/>
    <cellStyle name="20% - Ênfase6 3 5" xfId="7270"/>
    <cellStyle name="20% - Ênfase6 3 5 2" xfId="7271"/>
    <cellStyle name="20% - Ênfase6 3 5 2 2" xfId="7272"/>
    <cellStyle name="20% - Ênfase6 3 5 2 2 2" xfId="7273"/>
    <cellStyle name="20% - Ênfase6 3 5 2 2 2 2" xfId="7274"/>
    <cellStyle name="20% - Ênfase6 3 5 2 2 2 2 2" xfId="7275"/>
    <cellStyle name="20% - Ênfase6 3 5 2 2 2 3" xfId="7276"/>
    <cellStyle name="20% - Ênfase6 3 5 2 2 3" xfId="7277"/>
    <cellStyle name="20% - Ênfase6 3 5 2 2 3 2" xfId="7278"/>
    <cellStyle name="20% - Ênfase6 3 5 2 2 4" xfId="7279"/>
    <cellStyle name="20% - Ênfase6 3 5 2 3" xfId="7280"/>
    <cellStyle name="20% - Ênfase6 3 5 2 3 2" xfId="7281"/>
    <cellStyle name="20% - Ênfase6 3 5 2 3 2 2" xfId="7282"/>
    <cellStyle name="20% - Ênfase6 3 5 2 3 3" xfId="7283"/>
    <cellStyle name="20% - Ênfase6 3 5 2 4" xfId="7284"/>
    <cellStyle name="20% - Ênfase6 3 5 2 4 2" xfId="7285"/>
    <cellStyle name="20% - Ênfase6 3 5 2 5" xfId="7286"/>
    <cellStyle name="20% - Ênfase6 3 5 3" xfId="7287"/>
    <cellStyle name="20% - Ênfase6 3 5 3 2" xfId="7288"/>
    <cellStyle name="20% - Ênfase6 3 5 3 2 2" xfId="7289"/>
    <cellStyle name="20% - Ênfase6 3 5 3 2 2 2" xfId="7290"/>
    <cellStyle name="20% - Ênfase6 3 5 3 2 3" xfId="7291"/>
    <cellStyle name="20% - Ênfase6 3 5 3 3" xfId="7292"/>
    <cellStyle name="20% - Ênfase6 3 5 3 3 2" xfId="7293"/>
    <cellStyle name="20% - Ênfase6 3 5 3 4" xfId="7294"/>
    <cellStyle name="20% - Ênfase6 3 5 4" xfId="7295"/>
    <cellStyle name="20% - Ênfase6 3 5 4 2" xfId="7296"/>
    <cellStyle name="20% - Ênfase6 3 5 4 2 2" xfId="7297"/>
    <cellStyle name="20% - Ênfase6 3 5 4 3" xfId="7298"/>
    <cellStyle name="20% - Ênfase6 3 5 5" xfId="7299"/>
    <cellStyle name="20% - Ênfase6 3 5 5 2" xfId="7300"/>
    <cellStyle name="20% - Ênfase6 3 5 6" xfId="7301"/>
    <cellStyle name="20% - Ênfase6 3 6" xfId="7302"/>
    <cellStyle name="20% - Ênfase6 3 6 2" xfId="7303"/>
    <cellStyle name="20% - Ênfase6 3 6 2 2" xfId="7304"/>
    <cellStyle name="20% - Ênfase6 3 6 2 2 2" xfId="7305"/>
    <cellStyle name="20% - Ênfase6 3 6 2 2 2 2" xfId="7306"/>
    <cellStyle name="20% - Ênfase6 3 6 2 2 3" xfId="7307"/>
    <cellStyle name="20% - Ênfase6 3 6 2 3" xfId="7308"/>
    <cellStyle name="20% - Ênfase6 3 6 2 3 2" xfId="7309"/>
    <cellStyle name="20% - Ênfase6 3 6 2 4" xfId="7310"/>
    <cellStyle name="20% - Ênfase6 3 6 3" xfId="7311"/>
    <cellStyle name="20% - Ênfase6 3 6 3 2" xfId="7312"/>
    <cellStyle name="20% - Ênfase6 3 6 3 2 2" xfId="7313"/>
    <cellStyle name="20% - Ênfase6 3 6 3 3" xfId="7314"/>
    <cellStyle name="20% - Ênfase6 3 6 4" xfId="7315"/>
    <cellStyle name="20% - Ênfase6 3 6 4 2" xfId="7316"/>
    <cellStyle name="20% - Ênfase6 3 6 5" xfId="7317"/>
    <cellStyle name="20% - Ênfase6 3 7" xfId="7318"/>
    <cellStyle name="20% - Ênfase6 3 7 2" xfId="7319"/>
    <cellStyle name="20% - Ênfase6 3 7 2 2" xfId="7320"/>
    <cellStyle name="20% - Ênfase6 3 7 2 2 2" xfId="7321"/>
    <cellStyle name="20% - Ênfase6 3 7 2 3" xfId="7322"/>
    <cellStyle name="20% - Ênfase6 3 7 3" xfId="7323"/>
    <cellStyle name="20% - Ênfase6 3 7 3 2" xfId="7324"/>
    <cellStyle name="20% - Ênfase6 3 7 4" xfId="7325"/>
    <cellStyle name="20% - Ênfase6 3 8" xfId="7326"/>
    <cellStyle name="20% - Ênfase6 3 8 2" xfId="7327"/>
    <cellStyle name="20% - Ênfase6 3 8 2 2" xfId="7328"/>
    <cellStyle name="20% - Ênfase6 3 8 2 2 2" xfId="7329"/>
    <cellStyle name="20% - Ênfase6 3 8 2 3" xfId="7330"/>
    <cellStyle name="20% - Ênfase6 3 8 3" xfId="7331"/>
    <cellStyle name="20% - Ênfase6 3 8 3 2" xfId="7332"/>
    <cellStyle name="20% - Ênfase6 3 8 4" xfId="7333"/>
    <cellStyle name="20% - Ênfase6 3 9" xfId="7334"/>
    <cellStyle name="20% - Ênfase6 3 9 2" xfId="7335"/>
    <cellStyle name="20% - Ênfase6 3 9 2 2" xfId="7336"/>
    <cellStyle name="20% - Ênfase6 3 9 3" xfId="7337"/>
    <cellStyle name="20% - Ênfase6 4" xfId="7338"/>
    <cellStyle name="20% - Ênfase6 5" xfId="7339"/>
    <cellStyle name="20% - Ênfase6 6" xfId="7340"/>
    <cellStyle name="20% - Ênfase6 7" xfId="7341"/>
    <cellStyle name="20% - Ênfase6 8" xfId="7342"/>
    <cellStyle name="20% - Ênfase6 8 2" xfId="7343"/>
    <cellStyle name="20% - Ênfase6 8 2 2" xfId="7344"/>
    <cellStyle name="20% - Ênfase6 8 2 2 2" xfId="7345"/>
    <cellStyle name="20% - Ênfase6 8 2 2 2 2" xfId="7346"/>
    <cellStyle name="20% - Ênfase6 8 2 2 2 2 2" xfId="7347"/>
    <cellStyle name="20% - Ênfase6 8 2 2 2 3" xfId="7348"/>
    <cellStyle name="20% - Ênfase6 8 2 2 3" xfId="7349"/>
    <cellStyle name="20% - Ênfase6 8 2 2 3 2" xfId="7350"/>
    <cellStyle name="20% - Ênfase6 8 2 2 4" xfId="7351"/>
    <cellStyle name="20% - Ênfase6 8 2 3" xfId="7352"/>
    <cellStyle name="20% - Ênfase6 8 2 3 2" xfId="7353"/>
    <cellStyle name="20% - Ênfase6 8 2 3 2 2" xfId="7354"/>
    <cellStyle name="20% - Ênfase6 8 2 3 3" xfId="7355"/>
    <cellStyle name="20% - Ênfase6 8 2 4" xfId="7356"/>
    <cellStyle name="20% - Ênfase6 8 2 4 2" xfId="7357"/>
    <cellStyle name="20% - Ênfase6 8 2 5" xfId="7358"/>
    <cellStyle name="20% - Ênfase6 8 3" xfId="7359"/>
    <cellStyle name="20% - Ênfase6 8 3 2" xfId="7360"/>
    <cellStyle name="20% - Ênfase6 8 3 2 2" xfId="7361"/>
    <cellStyle name="20% - Ênfase6 8 3 2 2 2" xfId="7362"/>
    <cellStyle name="20% - Ênfase6 8 3 2 3" xfId="7363"/>
    <cellStyle name="20% - Ênfase6 8 3 3" xfId="7364"/>
    <cellStyle name="20% - Ênfase6 8 3 3 2" xfId="7365"/>
    <cellStyle name="20% - Ênfase6 8 3 4" xfId="7366"/>
    <cellStyle name="20% - Ênfase6 8 4" xfId="7367"/>
    <cellStyle name="20% - Ênfase6 8 4 2" xfId="7368"/>
    <cellStyle name="20% - Ênfase6 8 4 2 2" xfId="7369"/>
    <cellStyle name="20% - Ênfase6 8 4 3" xfId="7370"/>
    <cellStyle name="20% - Ênfase6 8 5" xfId="7371"/>
    <cellStyle name="20% - Ênfase6 8 5 2" xfId="7372"/>
    <cellStyle name="20% - Ênfase6 8 6" xfId="7373"/>
    <cellStyle name="20% - Ênfase6 9" xfId="7374"/>
    <cellStyle name="20% - Ênfase6 9 2" xfId="7375"/>
    <cellStyle name="20% - Ênfase6 9 2 2" xfId="7376"/>
    <cellStyle name="20% - Ênfase6 9 2 2 2" xfId="7377"/>
    <cellStyle name="20% - Ênfase6 9 2 2 2 2" xfId="7378"/>
    <cellStyle name="20% - Ênfase6 9 2 2 3" xfId="7379"/>
    <cellStyle name="20% - Ênfase6 9 2 3" xfId="7380"/>
    <cellStyle name="20% - Ênfase6 9 2 3 2" xfId="7381"/>
    <cellStyle name="20% - Ênfase6 9 2 4" xfId="7382"/>
    <cellStyle name="20% - Ênfase6 9 3" xfId="7383"/>
    <cellStyle name="20% - Ênfase6 9 3 2" xfId="7384"/>
    <cellStyle name="20% - Ênfase6 9 3 2 2" xfId="7385"/>
    <cellStyle name="20% - Ênfase6 9 3 3" xfId="7386"/>
    <cellStyle name="20% - Ênfase6 9 4" xfId="7387"/>
    <cellStyle name="20% - Ênfase6 9 4 2" xfId="7388"/>
    <cellStyle name="20% - Ênfase6 9 5" xfId="7389"/>
    <cellStyle name="40% - Ênfase1 10" xfId="7390"/>
    <cellStyle name="40% - Ênfase1 10 2" xfId="7391"/>
    <cellStyle name="40% - Ênfase1 10 2 2" xfId="7392"/>
    <cellStyle name="40% - Ênfase1 10 2 2 2" xfId="7393"/>
    <cellStyle name="40% - Ênfase1 10 2 2 2 2" xfId="7394"/>
    <cellStyle name="40% - Ênfase1 10 2 2 3" xfId="7395"/>
    <cellStyle name="40% - Ênfase1 10 2 3" xfId="7396"/>
    <cellStyle name="40% - Ênfase1 10 2 3 2" xfId="7397"/>
    <cellStyle name="40% - Ênfase1 10 2 4" xfId="7398"/>
    <cellStyle name="40% - Ênfase1 10 3" xfId="7399"/>
    <cellStyle name="40% - Ênfase1 10 3 2" xfId="7400"/>
    <cellStyle name="40% - Ênfase1 10 3 2 2" xfId="7401"/>
    <cellStyle name="40% - Ênfase1 10 3 3" xfId="7402"/>
    <cellStyle name="40% - Ênfase1 10 4" xfId="7403"/>
    <cellStyle name="40% - Ênfase1 10 4 2" xfId="7404"/>
    <cellStyle name="40% - Ênfase1 10 5" xfId="7405"/>
    <cellStyle name="40% - Ênfase1 11" xfId="7406"/>
    <cellStyle name="40% - Ênfase1 11 2" xfId="7407"/>
    <cellStyle name="40% - Ênfase1 11 2 2" xfId="7408"/>
    <cellStyle name="40% - Ênfase1 11 2 2 2" xfId="7409"/>
    <cellStyle name="40% - Ênfase1 11 2 3" xfId="7410"/>
    <cellStyle name="40% - Ênfase1 11 3" xfId="7411"/>
    <cellStyle name="40% - Ênfase1 11 3 2" xfId="7412"/>
    <cellStyle name="40% - Ênfase1 11 4" xfId="7413"/>
    <cellStyle name="40% - Ênfase1 12" xfId="7414"/>
    <cellStyle name="40% - Ênfase1 13" xfId="7415"/>
    <cellStyle name="40% - Ênfase1 2" xfId="7416"/>
    <cellStyle name="40% - Ênfase1 2 10" xfId="7417"/>
    <cellStyle name="40% - Ênfase1 2 10 2" xfId="7418"/>
    <cellStyle name="40% - Ênfase1 2 11" xfId="7419"/>
    <cellStyle name="40% - Ênfase1 2 12" xfId="7420"/>
    <cellStyle name="40% - Ênfase1 2 2" xfId="7421"/>
    <cellStyle name="40% - Ênfase1 2 2 10" xfId="7422"/>
    <cellStyle name="40% - Ênfase1 2 2 2" xfId="7423"/>
    <cellStyle name="40% - Ênfase1 2 2 2 2" xfId="7424"/>
    <cellStyle name="40% - Ênfase1 2 2 2 2 2" xfId="7425"/>
    <cellStyle name="40% - Ênfase1 2 2 2 2 2 2" xfId="7426"/>
    <cellStyle name="40% - Ênfase1 2 2 2 2 2 2 2" xfId="7427"/>
    <cellStyle name="40% - Ênfase1 2 2 2 2 2 2 2 2" xfId="7428"/>
    <cellStyle name="40% - Ênfase1 2 2 2 2 2 2 2 2 2" xfId="7429"/>
    <cellStyle name="40% - Ênfase1 2 2 2 2 2 2 2 2 2 2" xfId="7430"/>
    <cellStyle name="40% - Ênfase1 2 2 2 2 2 2 2 2 3" xfId="7431"/>
    <cellStyle name="40% - Ênfase1 2 2 2 2 2 2 2 3" xfId="7432"/>
    <cellStyle name="40% - Ênfase1 2 2 2 2 2 2 2 3 2" xfId="7433"/>
    <cellStyle name="40% - Ênfase1 2 2 2 2 2 2 2 4" xfId="7434"/>
    <cellStyle name="40% - Ênfase1 2 2 2 2 2 2 3" xfId="7435"/>
    <cellStyle name="40% - Ênfase1 2 2 2 2 2 2 3 2" xfId="7436"/>
    <cellStyle name="40% - Ênfase1 2 2 2 2 2 2 3 2 2" xfId="7437"/>
    <cellStyle name="40% - Ênfase1 2 2 2 2 2 2 3 3" xfId="7438"/>
    <cellStyle name="40% - Ênfase1 2 2 2 2 2 2 4" xfId="7439"/>
    <cellStyle name="40% - Ênfase1 2 2 2 2 2 2 4 2" xfId="7440"/>
    <cellStyle name="40% - Ênfase1 2 2 2 2 2 2 5" xfId="7441"/>
    <cellStyle name="40% - Ênfase1 2 2 2 2 2 3" xfId="7442"/>
    <cellStyle name="40% - Ênfase1 2 2 2 2 2 3 2" xfId="7443"/>
    <cellStyle name="40% - Ênfase1 2 2 2 2 2 3 2 2" xfId="7444"/>
    <cellStyle name="40% - Ênfase1 2 2 2 2 2 3 2 2 2" xfId="7445"/>
    <cellStyle name="40% - Ênfase1 2 2 2 2 2 3 2 3" xfId="7446"/>
    <cellStyle name="40% - Ênfase1 2 2 2 2 2 3 3" xfId="7447"/>
    <cellStyle name="40% - Ênfase1 2 2 2 2 2 3 3 2" xfId="7448"/>
    <cellStyle name="40% - Ênfase1 2 2 2 2 2 3 4" xfId="7449"/>
    <cellStyle name="40% - Ênfase1 2 2 2 2 2 4" xfId="7450"/>
    <cellStyle name="40% - Ênfase1 2 2 2 2 2 4 2" xfId="7451"/>
    <cellStyle name="40% - Ênfase1 2 2 2 2 2 4 2 2" xfId="7452"/>
    <cellStyle name="40% - Ênfase1 2 2 2 2 2 4 3" xfId="7453"/>
    <cellStyle name="40% - Ênfase1 2 2 2 2 2 5" xfId="7454"/>
    <cellStyle name="40% - Ênfase1 2 2 2 2 2 5 2" xfId="7455"/>
    <cellStyle name="40% - Ênfase1 2 2 2 2 2 6" xfId="7456"/>
    <cellStyle name="40% - Ênfase1 2 2 2 2 3" xfId="7457"/>
    <cellStyle name="40% - Ênfase1 2 2 2 2 3 2" xfId="7458"/>
    <cellStyle name="40% - Ênfase1 2 2 2 2 3 2 2" xfId="7459"/>
    <cellStyle name="40% - Ênfase1 2 2 2 2 3 2 2 2" xfId="7460"/>
    <cellStyle name="40% - Ênfase1 2 2 2 2 3 2 2 2 2" xfId="7461"/>
    <cellStyle name="40% - Ênfase1 2 2 2 2 3 2 2 3" xfId="7462"/>
    <cellStyle name="40% - Ênfase1 2 2 2 2 3 2 3" xfId="7463"/>
    <cellStyle name="40% - Ênfase1 2 2 2 2 3 2 3 2" xfId="7464"/>
    <cellStyle name="40% - Ênfase1 2 2 2 2 3 2 4" xfId="7465"/>
    <cellStyle name="40% - Ênfase1 2 2 2 2 3 3" xfId="7466"/>
    <cellStyle name="40% - Ênfase1 2 2 2 2 3 3 2" xfId="7467"/>
    <cellStyle name="40% - Ênfase1 2 2 2 2 3 3 2 2" xfId="7468"/>
    <cellStyle name="40% - Ênfase1 2 2 2 2 3 3 3" xfId="7469"/>
    <cellStyle name="40% - Ênfase1 2 2 2 2 3 4" xfId="7470"/>
    <cellStyle name="40% - Ênfase1 2 2 2 2 3 4 2" xfId="7471"/>
    <cellStyle name="40% - Ênfase1 2 2 2 2 3 5" xfId="7472"/>
    <cellStyle name="40% - Ênfase1 2 2 2 2 4" xfId="7473"/>
    <cellStyle name="40% - Ênfase1 2 2 2 2 4 2" xfId="7474"/>
    <cellStyle name="40% - Ênfase1 2 2 2 2 4 2 2" xfId="7475"/>
    <cellStyle name="40% - Ênfase1 2 2 2 2 4 2 2 2" xfId="7476"/>
    <cellStyle name="40% - Ênfase1 2 2 2 2 4 2 3" xfId="7477"/>
    <cellStyle name="40% - Ênfase1 2 2 2 2 4 3" xfId="7478"/>
    <cellStyle name="40% - Ênfase1 2 2 2 2 4 3 2" xfId="7479"/>
    <cellStyle name="40% - Ênfase1 2 2 2 2 4 4" xfId="7480"/>
    <cellStyle name="40% - Ênfase1 2 2 2 2 5" xfId="7481"/>
    <cellStyle name="40% - Ênfase1 2 2 2 2 5 2" xfId="7482"/>
    <cellStyle name="40% - Ênfase1 2 2 2 2 5 2 2" xfId="7483"/>
    <cellStyle name="40% - Ênfase1 2 2 2 2 5 2 2 2" xfId="7484"/>
    <cellStyle name="40% - Ênfase1 2 2 2 2 5 2 3" xfId="7485"/>
    <cellStyle name="40% - Ênfase1 2 2 2 2 5 3" xfId="7486"/>
    <cellStyle name="40% - Ênfase1 2 2 2 2 5 3 2" xfId="7487"/>
    <cellStyle name="40% - Ênfase1 2 2 2 2 5 4" xfId="7488"/>
    <cellStyle name="40% - Ênfase1 2 2 2 2 6" xfId="7489"/>
    <cellStyle name="40% - Ênfase1 2 2 2 2 6 2" xfId="7490"/>
    <cellStyle name="40% - Ênfase1 2 2 2 2 6 2 2" xfId="7491"/>
    <cellStyle name="40% - Ênfase1 2 2 2 2 6 3" xfId="7492"/>
    <cellStyle name="40% - Ênfase1 2 2 2 2 7" xfId="7493"/>
    <cellStyle name="40% - Ênfase1 2 2 2 2 7 2" xfId="7494"/>
    <cellStyle name="40% - Ênfase1 2 2 2 2 8" xfId="7495"/>
    <cellStyle name="40% - Ênfase1 2 2 2 3" xfId="7496"/>
    <cellStyle name="40% - Ênfase1 2 2 2 3 2" xfId="7497"/>
    <cellStyle name="40% - Ênfase1 2 2 2 3 2 2" xfId="7498"/>
    <cellStyle name="40% - Ênfase1 2 2 2 3 2 2 2" xfId="7499"/>
    <cellStyle name="40% - Ênfase1 2 2 2 3 2 2 2 2" xfId="7500"/>
    <cellStyle name="40% - Ênfase1 2 2 2 3 2 2 2 2 2" xfId="7501"/>
    <cellStyle name="40% - Ênfase1 2 2 2 3 2 2 2 3" xfId="7502"/>
    <cellStyle name="40% - Ênfase1 2 2 2 3 2 2 3" xfId="7503"/>
    <cellStyle name="40% - Ênfase1 2 2 2 3 2 2 3 2" xfId="7504"/>
    <cellStyle name="40% - Ênfase1 2 2 2 3 2 2 4" xfId="7505"/>
    <cellStyle name="40% - Ênfase1 2 2 2 3 2 3" xfId="7506"/>
    <cellStyle name="40% - Ênfase1 2 2 2 3 2 3 2" xfId="7507"/>
    <cellStyle name="40% - Ênfase1 2 2 2 3 2 3 2 2" xfId="7508"/>
    <cellStyle name="40% - Ênfase1 2 2 2 3 2 3 3" xfId="7509"/>
    <cellStyle name="40% - Ênfase1 2 2 2 3 2 4" xfId="7510"/>
    <cellStyle name="40% - Ênfase1 2 2 2 3 2 4 2" xfId="7511"/>
    <cellStyle name="40% - Ênfase1 2 2 2 3 2 5" xfId="7512"/>
    <cellStyle name="40% - Ênfase1 2 2 2 3 3" xfId="7513"/>
    <cellStyle name="40% - Ênfase1 2 2 2 3 3 2" xfId="7514"/>
    <cellStyle name="40% - Ênfase1 2 2 2 3 3 2 2" xfId="7515"/>
    <cellStyle name="40% - Ênfase1 2 2 2 3 3 2 2 2" xfId="7516"/>
    <cellStyle name="40% - Ênfase1 2 2 2 3 3 2 3" xfId="7517"/>
    <cellStyle name="40% - Ênfase1 2 2 2 3 3 3" xfId="7518"/>
    <cellStyle name="40% - Ênfase1 2 2 2 3 3 3 2" xfId="7519"/>
    <cellStyle name="40% - Ênfase1 2 2 2 3 3 4" xfId="7520"/>
    <cellStyle name="40% - Ênfase1 2 2 2 3 4" xfId="7521"/>
    <cellStyle name="40% - Ênfase1 2 2 2 3 4 2" xfId="7522"/>
    <cellStyle name="40% - Ênfase1 2 2 2 3 4 2 2" xfId="7523"/>
    <cellStyle name="40% - Ênfase1 2 2 2 3 4 3" xfId="7524"/>
    <cellStyle name="40% - Ênfase1 2 2 2 3 5" xfId="7525"/>
    <cellStyle name="40% - Ênfase1 2 2 2 3 5 2" xfId="7526"/>
    <cellStyle name="40% - Ênfase1 2 2 2 3 6" xfId="7527"/>
    <cellStyle name="40% - Ênfase1 2 2 2 4" xfId="7528"/>
    <cellStyle name="40% - Ênfase1 2 2 2 4 2" xfId="7529"/>
    <cellStyle name="40% - Ênfase1 2 2 2 4 2 2" xfId="7530"/>
    <cellStyle name="40% - Ênfase1 2 2 2 4 2 2 2" xfId="7531"/>
    <cellStyle name="40% - Ênfase1 2 2 2 4 2 2 2 2" xfId="7532"/>
    <cellStyle name="40% - Ênfase1 2 2 2 4 2 2 3" xfId="7533"/>
    <cellStyle name="40% - Ênfase1 2 2 2 4 2 3" xfId="7534"/>
    <cellStyle name="40% - Ênfase1 2 2 2 4 2 3 2" xfId="7535"/>
    <cellStyle name="40% - Ênfase1 2 2 2 4 2 4" xfId="7536"/>
    <cellStyle name="40% - Ênfase1 2 2 2 4 3" xfId="7537"/>
    <cellStyle name="40% - Ênfase1 2 2 2 4 3 2" xfId="7538"/>
    <cellStyle name="40% - Ênfase1 2 2 2 4 3 2 2" xfId="7539"/>
    <cellStyle name="40% - Ênfase1 2 2 2 4 3 3" xfId="7540"/>
    <cellStyle name="40% - Ênfase1 2 2 2 4 4" xfId="7541"/>
    <cellStyle name="40% - Ênfase1 2 2 2 4 4 2" xfId="7542"/>
    <cellStyle name="40% - Ênfase1 2 2 2 4 5" xfId="7543"/>
    <cellStyle name="40% - Ênfase1 2 2 2 5" xfId="7544"/>
    <cellStyle name="40% - Ênfase1 2 2 2 5 2" xfId="7545"/>
    <cellStyle name="40% - Ênfase1 2 2 2 5 2 2" xfId="7546"/>
    <cellStyle name="40% - Ênfase1 2 2 2 5 2 2 2" xfId="7547"/>
    <cellStyle name="40% - Ênfase1 2 2 2 5 2 3" xfId="7548"/>
    <cellStyle name="40% - Ênfase1 2 2 2 5 3" xfId="7549"/>
    <cellStyle name="40% - Ênfase1 2 2 2 5 3 2" xfId="7550"/>
    <cellStyle name="40% - Ênfase1 2 2 2 5 4" xfId="7551"/>
    <cellStyle name="40% - Ênfase1 2 2 2 6" xfId="7552"/>
    <cellStyle name="40% - Ênfase1 2 2 2 6 2" xfId="7553"/>
    <cellStyle name="40% - Ênfase1 2 2 2 6 2 2" xfId="7554"/>
    <cellStyle name="40% - Ênfase1 2 2 2 6 2 2 2" xfId="7555"/>
    <cellStyle name="40% - Ênfase1 2 2 2 6 2 3" xfId="7556"/>
    <cellStyle name="40% - Ênfase1 2 2 2 6 3" xfId="7557"/>
    <cellStyle name="40% - Ênfase1 2 2 2 6 3 2" xfId="7558"/>
    <cellStyle name="40% - Ênfase1 2 2 2 6 4" xfId="7559"/>
    <cellStyle name="40% - Ênfase1 2 2 2 7" xfId="7560"/>
    <cellStyle name="40% - Ênfase1 2 2 2 7 2" xfId="7561"/>
    <cellStyle name="40% - Ênfase1 2 2 2 7 2 2" xfId="7562"/>
    <cellStyle name="40% - Ênfase1 2 2 2 7 3" xfId="7563"/>
    <cellStyle name="40% - Ênfase1 2 2 2 8" xfId="7564"/>
    <cellStyle name="40% - Ênfase1 2 2 2 8 2" xfId="7565"/>
    <cellStyle name="40% - Ênfase1 2 2 2 9" xfId="7566"/>
    <cellStyle name="40% - Ênfase1 2 2 3" xfId="7567"/>
    <cellStyle name="40% - Ênfase1 2 2 3 2" xfId="7568"/>
    <cellStyle name="40% - Ênfase1 2 2 3 2 2" xfId="7569"/>
    <cellStyle name="40% - Ênfase1 2 2 3 2 2 2" xfId="7570"/>
    <cellStyle name="40% - Ênfase1 2 2 3 2 2 2 2" xfId="7571"/>
    <cellStyle name="40% - Ênfase1 2 2 3 2 2 2 2 2" xfId="7572"/>
    <cellStyle name="40% - Ênfase1 2 2 3 2 2 2 2 2 2" xfId="7573"/>
    <cellStyle name="40% - Ênfase1 2 2 3 2 2 2 2 3" xfId="7574"/>
    <cellStyle name="40% - Ênfase1 2 2 3 2 2 2 3" xfId="7575"/>
    <cellStyle name="40% - Ênfase1 2 2 3 2 2 2 3 2" xfId="7576"/>
    <cellStyle name="40% - Ênfase1 2 2 3 2 2 2 4" xfId="7577"/>
    <cellStyle name="40% - Ênfase1 2 2 3 2 2 3" xfId="7578"/>
    <cellStyle name="40% - Ênfase1 2 2 3 2 2 3 2" xfId="7579"/>
    <cellStyle name="40% - Ênfase1 2 2 3 2 2 3 2 2" xfId="7580"/>
    <cellStyle name="40% - Ênfase1 2 2 3 2 2 3 3" xfId="7581"/>
    <cellStyle name="40% - Ênfase1 2 2 3 2 2 4" xfId="7582"/>
    <cellStyle name="40% - Ênfase1 2 2 3 2 2 4 2" xfId="7583"/>
    <cellStyle name="40% - Ênfase1 2 2 3 2 2 5" xfId="7584"/>
    <cellStyle name="40% - Ênfase1 2 2 3 2 3" xfId="7585"/>
    <cellStyle name="40% - Ênfase1 2 2 3 2 3 2" xfId="7586"/>
    <cellStyle name="40% - Ênfase1 2 2 3 2 3 2 2" xfId="7587"/>
    <cellStyle name="40% - Ênfase1 2 2 3 2 3 2 2 2" xfId="7588"/>
    <cellStyle name="40% - Ênfase1 2 2 3 2 3 2 3" xfId="7589"/>
    <cellStyle name="40% - Ênfase1 2 2 3 2 3 3" xfId="7590"/>
    <cellStyle name="40% - Ênfase1 2 2 3 2 3 3 2" xfId="7591"/>
    <cellStyle name="40% - Ênfase1 2 2 3 2 3 4" xfId="7592"/>
    <cellStyle name="40% - Ênfase1 2 2 3 2 4" xfId="7593"/>
    <cellStyle name="40% - Ênfase1 2 2 3 2 4 2" xfId="7594"/>
    <cellStyle name="40% - Ênfase1 2 2 3 2 4 2 2" xfId="7595"/>
    <cellStyle name="40% - Ênfase1 2 2 3 2 4 3" xfId="7596"/>
    <cellStyle name="40% - Ênfase1 2 2 3 2 5" xfId="7597"/>
    <cellStyle name="40% - Ênfase1 2 2 3 2 5 2" xfId="7598"/>
    <cellStyle name="40% - Ênfase1 2 2 3 2 6" xfId="7599"/>
    <cellStyle name="40% - Ênfase1 2 2 3 3" xfId="7600"/>
    <cellStyle name="40% - Ênfase1 2 2 3 3 2" xfId="7601"/>
    <cellStyle name="40% - Ênfase1 2 2 3 3 2 2" xfId="7602"/>
    <cellStyle name="40% - Ênfase1 2 2 3 3 2 2 2" xfId="7603"/>
    <cellStyle name="40% - Ênfase1 2 2 3 3 2 2 2 2" xfId="7604"/>
    <cellStyle name="40% - Ênfase1 2 2 3 3 2 2 3" xfId="7605"/>
    <cellStyle name="40% - Ênfase1 2 2 3 3 2 3" xfId="7606"/>
    <cellStyle name="40% - Ênfase1 2 2 3 3 2 3 2" xfId="7607"/>
    <cellStyle name="40% - Ênfase1 2 2 3 3 2 4" xfId="7608"/>
    <cellStyle name="40% - Ênfase1 2 2 3 3 3" xfId="7609"/>
    <cellStyle name="40% - Ênfase1 2 2 3 3 3 2" xfId="7610"/>
    <cellStyle name="40% - Ênfase1 2 2 3 3 3 2 2" xfId="7611"/>
    <cellStyle name="40% - Ênfase1 2 2 3 3 3 3" xfId="7612"/>
    <cellStyle name="40% - Ênfase1 2 2 3 3 4" xfId="7613"/>
    <cellStyle name="40% - Ênfase1 2 2 3 3 4 2" xfId="7614"/>
    <cellStyle name="40% - Ênfase1 2 2 3 3 5" xfId="7615"/>
    <cellStyle name="40% - Ênfase1 2 2 3 4" xfId="7616"/>
    <cellStyle name="40% - Ênfase1 2 2 3 4 2" xfId="7617"/>
    <cellStyle name="40% - Ênfase1 2 2 3 4 2 2" xfId="7618"/>
    <cellStyle name="40% - Ênfase1 2 2 3 4 2 2 2" xfId="7619"/>
    <cellStyle name="40% - Ênfase1 2 2 3 4 2 3" xfId="7620"/>
    <cellStyle name="40% - Ênfase1 2 2 3 4 3" xfId="7621"/>
    <cellStyle name="40% - Ênfase1 2 2 3 4 3 2" xfId="7622"/>
    <cellStyle name="40% - Ênfase1 2 2 3 4 4" xfId="7623"/>
    <cellStyle name="40% - Ênfase1 2 2 3 5" xfId="7624"/>
    <cellStyle name="40% - Ênfase1 2 2 3 5 2" xfId="7625"/>
    <cellStyle name="40% - Ênfase1 2 2 3 5 2 2" xfId="7626"/>
    <cellStyle name="40% - Ênfase1 2 2 3 5 2 2 2" xfId="7627"/>
    <cellStyle name="40% - Ênfase1 2 2 3 5 2 3" xfId="7628"/>
    <cellStyle name="40% - Ênfase1 2 2 3 5 3" xfId="7629"/>
    <cellStyle name="40% - Ênfase1 2 2 3 5 3 2" xfId="7630"/>
    <cellStyle name="40% - Ênfase1 2 2 3 5 4" xfId="7631"/>
    <cellStyle name="40% - Ênfase1 2 2 3 6" xfId="7632"/>
    <cellStyle name="40% - Ênfase1 2 2 3 6 2" xfId="7633"/>
    <cellStyle name="40% - Ênfase1 2 2 3 6 2 2" xfId="7634"/>
    <cellStyle name="40% - Ênfase1 2 2 3 6 3" xfId="7635"/>
    <cellStyle name="40% - Ênfase1 2 2 3 7" xfId="7636"/>
    <cellStyle name="40% - Ênfase1 2 2 3 7 2" xfId="7637"/>
    <cellStyle name="40% - Ênfase1 2 2 3 8" xfId="7638"/>
    <cellStyle name="40% - Ênfase1 2 2 4" xfId="7639"/>
    <cellStyle name="40% - Ênfase1 2 2 4 2" xfId="7640"/>
    <cellStyle name="40% - Ênfase1 2 2 4 2 2" xfId="7641"/>
    <cellStyle name="40% - Ênfase1 2 2 4 2 2 2" xfId="7642"/>
    <cellStyle name="40% - Ênfase1 2 2 4 2 2 2 2" xfId="7643"/>
    <cellStyle name="40% - Ênfase1 2 2 4 2 2 2 2 2" xfId="7644"/>
    <cellStyle name="40% - Ênfase1 2 2 4 2 2 2 3" xfId="7645"/>
    <cellStyle name="40% - Ênfase1 2 2 4 2 2 3" xfId="7646"/>
    <cellStyle name="40% - Ênfase1 2 2 4 2 2 3 2" xfId="7647"/>
    <cellStyle name="40% - Ênfase1 2 2 4 2 2 4" xfId="7648"/>
    <cellStyle name="40% - Ênfase1 2 2 4 2 3" xfId="7649"/>
    <cellStyle name="40% - Ênfase1 2 2 4 2 3 2" xfId="7650"/>
    <cellStyle name="40% - Ênfase1 2 2 4 2 3 2 2" xfId="7651"/>
    <cellStyle name="40% - Ênfase1 2 2 4 2 3 3" xfId="7652"/>
    <cellStyle name="40% - Ênfase1 2 2 4 2 4" xfId="7653"/>
    <cellStyle name="40% - Ênfase1 2 2 4 2 4 2" xfId="7654"/>
    <cellStyle name="40% - Ênfase1 2 2 4 2 5" xfId="7655"/>
    <cellStyle name="40% - Ênfase1 2 2 4 3" xfId="7656"/>
    <cellStyle name="40% - Ênfase1 2 2 4 3 2" xfId="7657"/>
    <cellStyle name="40% - Ênfase1 2 2 4 3 2 2" xfId="7658"/>
    <cellStyle name="40% - Ênfase1 2 2 4 3 2 2 2" xfId="7659"/>
    <cellStyle name="40% - Ênfase1 2 2 4 3 2 3" xfId="7660"/>
    <cellStyle name="40% - Ênfase1 2 2 4 3 3" xfId="7661"/>
    <cellStyle name="40% - Ênfase1 2 2 4 3 3 2" xfId="7662"/>
    <cellStyle name="40% - Ênfase1 2 2 4 3 4" xfId="7663"/>
    <cellStyle name="40% - Ênfase1 2 2 4 4" xfId="7664"/>
    <cellStyle name="40% - Ênfase1 2 2 4 4 2" xfId="7665"/>
    <cellStyle name="40% - Ênfase1 2 2 4 4 2 2" xfId="7666"/>
    <cellStyle name="40% - Ênfase1 2 2 4 4 3" xfId="7667"/>
    <cellStyle name="40% - Ênfase1 2 2 4 5" xfId="7668"/>
    <cellStyle name="40% - Ênfase1 2 2 4 5 2" xfId="7669"/>
    <cellStyle name="40% - Ênfase1 2 2 4 6" xfId="7670"/>
    <cellStyle name="40% - Ênfase1 2 2 5" xfId="7671"/>
    <cellStyle name="40% - Ênfase1 2 2 5 2" xfId="7672"/>
    <cellStyle name="40% - Ênfase1 2 2 5 2 2" xfId="7673"/>
    <cellStyle name="40% - Ênfase1 2 2 5 2 2 2" xfId="7674"/>
    <cellStyle name="40% - Ênfase1 2 2 5 2 2 2 2" xfId="7675"/>
    <cellStyle name="40% - Ênfase1 2 2 5 2 2 3" xfId="7676"/>
    <cellStyle name="40% - Ênfase1 2 2 5 2 3" xfId="7677"/>
    <cellStyle name="40% - Ênfase1 2 2 5 2 3 2" xfId="7678"/>
    <cellStyle name="40% - Ênfase1 2 2 5 2 4" xfId="7679"/>
    <cellStyle name="40% - Ênfase1 2 2 5 3" xfId="7680"/>
    <cellStyle name="40% - Ênfase1 2 2 5 3 2" xfId="7681"/>
    <cellStyle name="40% - Ênfase1 2 2 5 3 2 2" xfId="7682"/>
    <cellStyle name="40% - Ênfase1 2 2 5 3 3" xfId="7683"/>
    <cellStyle name="40% - Ênfase1 2 2 5 4" xfId="7684"/>
    <cellStyle name="40% - Ênfase1 2 2 5 4 2" xfId="7685"/>
    <cellStyle name="40% - Ênfase1 2 2 5 5" xfId="7686"/>
    <cellStyle name="40% - Ênfase1 2 2 6" xfId="7687"/>
    <cellStyle name="40% - Ênfase1 2 2 6 2" xfId="7688"/>
    <cellStyle name="40% - Ênfase1 2 2 6 2 2" xfId="7689"/>
    <cellStyle name="40% - Ênfase1 2 2 6 2 2 2" xfId="7690"/>
    <cellStyle name="40% - Ênfase1 2 2 6 2 3" xfId="7691"/>
    <cellStyle name="40% - Ênfase1 2 2 6 3" xfId="7692"/>
    <cellStyle name="40% - Ênfase1 2 2 6 3 2" xfId="7693"/>
    <cellStyle name="40% - Ênfase1 2 2 6 4" xfId="7694"/>
    <cellStyle name="40% - Ênfase1 2 2 7" xfId="7695"/>
    <cellStyle name="40% - Ênfase1 2 2 7 2" xfId="7696"/>
    <cellStyle name="40% - Ênfase1 2 2 7 2 2" xfId="7697"/>
    <cellStyle name="40% - Ênfase1 2 2 7 2 2 2" xfId="7698"/>
    <cellStyle name="40% - Ênfase1 2 2 7 2 3" xfId="7699"/>
    <cellStyle name="40% - Ênfase1 2 2 7 3" xfId="7700"/>
    <cellStyle name="40% - Ênfase1 2 2 7 3 2" xfId="7701"/>
    <cellStyle name="40% - Ênfase1 2 2 7 4" xfId="7702"/>
    <cellStyle name="40% - Ênfase1 2 2 8" xfId="7703"/>
    <cellStyle name="40% - Ênfase1 2 2 8 2" xfId="7704"/>
    <cellStyle name="40% - Ênfase1 2 2 8 2 2" xfId="7705"/>
    <cellStyle name="40% - Ênfase1 2 2 8 3" xfId="7706"/>
    <cellStyle name="40% - Ênfase1 2 2 9" xfId="7707"/>
    <cellStyle name="40% - Ênfase1 2 2 9 2" xfId="7708"/>
    <cellStyle name="40% - Ênfase1 2 3" xfId="7709"/>
    <cellStyle name="40% - Ênfase1 2 3 2" xfId="7710"/>
    <cellStyle name="40% - Ênfase1 2 3 2 2" xfId="7711"/>
    <cellStyle name="40% - Ênfase1 2 3 2 2 2" xfId="7712"/>
    <cellStyle name="40% - Ênfase1 2 3 2 2 2 2" xfId="7713"/>
    <cellStyle name="40% - Ênfase1 2 3 2 2 2 2 2" xfId="7714"/>
    <cellStyle name="40% - Ênfase1 2 3 2 2 2 2 2 2" xfId="7715"/>
    <cellStyle name="40% - Ênfase1 2 3 2 2 2 2 2 2 2" xfId="7716"/>
    <cellStyle name="40% - Ênfase1 2 3 2 2 2 2 2 3" xfId="7717"/>
    <cellStyle name="40% - Ênfase1 2 3 2 2 2 2 3" xfId="7718"/>
    <cellStyle name="40% - Ênfase1 2 3 2 2 2 2 3 2" xfId="7719"/>
    <cellStyle name="40% - Ênfase1 2 3 2 2 2 2 4" xfId="7720"/>
    <cellStyle name="40% - Ênfase1 2 3 2 2 2 3" xfId="7721"/>
    <cellStyle name="40% - Ênfase1 2 3 2 2 2 3 2" xfId="7722"/>
    <cellStyle name="40% - Ênfase1 2 3 2 2 2 3 2 2" xfId="7723"/>
    <cellStyle name="40% - Ênfase1 2 3 2 2 2 3 3" xfId="7724"/>
    <cellStyle name="40% - Ênfase1 2 3 2 2 2 4" xfId="7725"/>
    <cellStyle name="40% - Ênfase1 2 3 2 2 2 4 2" xfId="7726"/>
    <cellStyle name="40% - Ênfase1 2 3 2 2 2 5" xfId="7727"/>
    <cellStyle name="40% - Ênfase1 2 3 2 2 3" xfId="7728"/>
    <cellStyle name="40% - Ênfase1 2 3 2 2 3 2" xfId="7729"/>
    <cellStyle name="40% - Ênfase1 2 3 2 2 3 2 2" xfId="7730"/>
    <cellStyle name="40% - Ênfase1 2 3 2 2 3 2 2 2" xfId="7731"/>
    <cellStyle name="40% - Ênfase1 2 3 2 2 3 2 3" xfId="7732"/>
    <cellStyle name="40% - Ênfase1 2 3 2 2 3 3" xfId="7733"/>
    <cellStyle name="40% - Ênfase1 2 3 2 2 3 3 2" xfId="7734"/>
    <cellStyle name="40% - Ênfase1 2 3 2 2 3 4" xfId="7735"/>
    <cellStyle name="40% - Ênfase1 2 3 2 2 4" xfId="7736"/>
    <cellStyle name="40% - Ênfase1 2 3 2 2 4 2" xfId="7737"/>
    <cellStyle name="40% - Ênfase1 2 3 2 2 4 2 2" xfId="7738"/>
    <cellStyle name="40% - Ênfase1 2 3 2 2 4 3" xfId="7739"/>
    <cellStyle name="40% - Ênfase1 2 3 2 2 5" xfId="7740"/>
    <cellStyle name="40% - Ênfase1 2 3 2 2 5 2" xfId="7741"/>
    <cellStyle name="40% - Ênfase1 2 3 2 2 6" xfId="7742"/>
    <cellStyle name="40% - Ênfase1 2 3 2 3" xfId="7743"/>
    <cellStyle name="40% - Ênfase1 2 3 2 3 2" xfId="7744"/>
    <cellStyle name="40% - Ênfase1 2 3 2 3 2 2" xfId="7745"/>
    <cellStyle name="40% - Ênfase1 2 3 2 3 2 2 2" xfId="7746"/>
    <cellStyle name="40% - Ênfase1 2 3 2 3 2 2 2 2" xfId="7747"/>
    <cellStyle name="40% - Ênfase1 2 3 2 3 2 2 3" xfId="7748"/>
    <cellStyle name="40% - Ênfase1 2 3 2 3 2 3" xfId="7749"/>
    <cellStyle name="40% - Ênfase1 2 3 2 3 2 3 2" xfId="7750"/>
    <cellStyle name="40% - Ênfase1 2 3 2 3 2 4" xfId="7751"/>
    <cellStyle name="40% - Ênfase1 2 3 2 3 3" xfId="7752"/>
    <cellStyle name="40% - Ênfase1 2 3 2 3 3 2" xfId="7753"/>
    <cellStyle name="40% - Ênfase1 2 3 2 3 3 2 2" xfId="7754"/>
    <cellStyle name="40% - Ênfase1 2 3 2 3 3 3" xfId="7755"/>
    <cellStyle name="40% - Ênfase1 2 3 2 3 4" xfId="7756"/>
    <cellStyle name="40% - Ênfase1 2 3 2 3 4 2" xfId="7757"/>
    <cellStyle name="40% - Ênfase1 2 3 2 3 5" xfId="7758"/>
    <cellStyle name="40% - Ênfase1 2 3 2 4" xfId="7759"/>
    <cellStyle name="40% - Ênfase1 2 3 2 4 2" xfId="7760"/>
    <cellStyle name="40% - Ênfase1 2 3 2 4 2 2" xfId="7761"/>
    <cellStyle name="40% - Ênfase1 2 3 2 4 2 2 2" xfId="7762"/>
    <cellStyle name="40% - Ênfase1 2 3 2 4 2 3" xfId="7763"/>
    <cellStyle name="40% - Ênfase1 2 3 2 4 3" xfId="7764"/>
    <cellStyle name="40% - Ênfase1 2 3 2 4 3 2" xfId="7765"/>
    <cellStyle name="40% - Ênfase1 2 3 2 4 4" xfId="7766"/>
    <cellStyle name="40% - Ênfase1 2 3 2 5" xfId="7767"/>
    <cellStyle name="40% - Ênfase1 2 3 2 5 2" xfId="7768"/>
    <cellStyle name="40% - Ênfase1 2 3 2 5 2 2" xfId="7769"/>
    <cellStyle name="40% - Ênfase1 2 3 2 5 2 2 2" xfId="7770"/>
    <cellStyle name="40% - Ênfase1 2 3 2 5 2 3" xfId="7771"/>
    <cellStyle name="40% - Ênfase1 2 3 2 5 3" xfId="7772"/>
    <cellStyle name="40% - Ênfase1 2 3 2 5 3 2" xfId="7773"/>
    <cellStyle name="40% - Ênfase1 2 3 2 5 4" xfId="7774"/>
    <cellStyle name="40% - Ênfase1 2 3 2 6" xfId="7775"/>
    <cellStyle name="40% - Ênfase1 2 3 2 6 2" xfId="7776"/>
    <cellStyle name="40% - Ênfase1 2 3 2 6 2 2" xfId="7777"/>
    <cellStyle name="40% - Ênfase1 2 3 2 6 3" xfId="7778"/>
    <cellStyle name="40% - Ênfase1 2 3 2 7" xfId="7779"/>
    <cellStyle name="40% - Ênfase1 2 3 2 7 2" xfId="7780"/>
    <cellStyle name="40% - Ênfase1 2 3 2 8" xfId="7781"/>
    <cellStyle name="40% - Ênfase1 2 3 3" xfId="7782"/>
    <cellStyle name="40% - Ênfase1 2 3 3 2" xfId="7783"/>
    <cellStyle name="40% - Ênfase1 2 3 3 2 2" xfId="7784"/>
    <cellStyle name="40% - Ênfase1 2 3 3 2 2 2" xfId="7785"/>
    <cellStyle name="40% - Ênfase1 2 3 3 2 2 2 2" xfId="7786"/>
    <cellStyle name="40% - Ênfase1 2 3 3 2 2 2 2 2" xfId="7787"/>
    <cellStyle name="40% - Ênfase1 2 3 3 2 2 2 3" xfId="7788"/>
    <cellStyle name="40% - Ênfase1 2 3 3 2 2 3" xfId="7789"/>
    <cellStyle name="40% - Ênfase1 2 3 3 2 2 3 2" xfId="7790"/>
    <cellStyle name="40% - Ênfase1 2 3 3 2 2 4" xfId="7791"/>
    <cellStyle name="40% - Ênfase1 2 3 3 2 3" xfId="7792"/>
    <cellStyle name="40% - Ênfase1 2 3 3 2 3 2" xfId="7793"/>
    <cellStyle name="40% - Ênfase1 2 3 3 2 3 2 2" xfId="7794"/>
    <cellStyle name="40% - Ênfase1 2 3 3 2 3 3" xfId="7795"/>
    <cellStyle name="40% - Ênfase1 2 3 3 2 4" xfId="7796"/>
    <cellStyle name="40% - Ênfase1 2 3 3 2 4 2" xfId="7797"/>
    <cellStyle name="40% - Ênfase1 2 3 3 2 5" xfId="7798"/>
    <cellStyle name="40% - Ênfase1 2 3 3 3" xfId="7799"/>
    <cellStyle name="40% - Ênfase1 2 3 3 3 2" xfId="7800"/>
    <cellStyle name="40% - Ênfase1 2 3 3 3 2 2" xfId="7801"/>
    <cellStyle name="40% - Ênfase1 2 3 3 3 2 2 2" xfId="7802"/>
    <cellStyle name="40% - Ênfase1 2 3 3 3 2 3" xfId="7803"/>
    <cellStyle name="40% - Ênfase1 2 3 3 3 3" xfId="7804"/>
    <cellStyle name="40% - Ênfase1 2 3 3 3 3 2" xfId="7805"/>
    <cellStyle name="40% - Ênfase1 2 3 3 3 4" xfId="7806"/>
    <cellStyle name="40% - Ênfase1 2 3 3 4" xfId="7807"/>
    <cellStyle name="40% - Ênfase1 2 3 3 4 2" xfId="7808"/>
    <cellStyle name="40% - Ênfase1 2 3 3 4 2 2" xfId="7809"/>
    <cellStyle name="40% - Ênfase1 2 3 3 4 3" xfId="7810"/>
    <cellStyle name="40% - Ênfase1 2 3 3 5" xfId="7811"/>
    <cellStyle name="40% - Ênfase1 2 3 3 5 2" xfId="7812"/>
    <cellStyle name="40% - Ênfase1 2 3 3 6" xfId="7813"/>
    <cellStyle name="40% - Ênfase1 2 3 4" xfId="7814"/>
    <cellStyle name="40% - Ênfase1 2 3 4 2" xfId="7815"/>
    <cellStyle name="40% - Ênfase1 2 3 4 2 2" xfId="7816"/>
    <cellStyle name="40% - Ênfase1 2 3 4 2 2 2" xfId="7817"/>
    <cellStyle name="40% - Ênfase1 2 3 4 2 2 2 2" xfId="7818"/>
    <cellStyle name="40% - Ênfase1 2 3 4 2 2 3" xfId="7819"/>
    <cellStyle name="40% - Ênfase1 2 3 4 2 3" xfId="7820"/>
    <cellStyle name="40% - Ênfase1 2 3 4 2 3 2" xfId="7821"/>
    <cellStyle name="40% - Ênfase1 2 3 4 2 4" xfId="7822"/>
    <cellStyle name="40% - Ênfase1 2 3 4 3" xfId="7823"/>
    <cellStyle name="40% - Ênfase1 2 3 4 3 2" xfId="7824"/>
    <cellStyle name="40% - Ênfase1 2 3 4 3 2 2" xfId="7825"/>
    <cellStyle name="40% - Ênfase1 2 3 4 3 3" xfId="7826"/>
    <cellStyle name="40% - Ênfase1 2 3 4 4" xfId="7827"/>
    <cellStyle name="40% - Ênfase1 2 3 4 4 2" xfId="7828"/>
    <cellStyle name="40% - Ênfase1 2 3 4 5" xfId="7829"/>
    <cellStyle name="40% - Ênfase1 2 3 5" xfId="7830"/>
    <cellStyle name="40% - Ênfase1 2 3 5 2" xfId="7831"/>
    <cellStyle name="40% - Ênfase1 2 3 5 2 2" xfId="7832"/>
    <cellStyle name="40% - Ênfase1 2 3 5 2 2 2" xfId="7833"/>
    <cellStyle name="40% - Ênfase1 2 3 5 2 3" xfId="7834"/>
    <cellStyle name="40% - Ênfase1 2 3 5 3" xfId="7835"/>
    <cellStyle name="40% - Ênfase1 2 3 5 3 2" xfId="7836"/>
    <cellStyle name="40% - Ênfase1 2 3 5 4" xfId="7837"/>
    <cellStyle name="40% - Ênfase1 2 3 6" xfId="7838"/>
    <cellStyle name="40% - Ênfase1 2 3 6 2" xfId="7839"/>
    <cellStyle name="40% - Ênfase1 2 3 6 2 2" xfId="7840"/>
    <cellStyle name="40% - Ênfase1 2 3 6 2 2 2" xfId="7841"/>
    <cellStyle name="40% - Ênfase1 2 3 6 2 3" xfId="7842"/>
    <cellStyle name="40% - Ênfase1 2 3 6 3" xfId="7843"/>
    <cellStyle name="40% - Ênfase1 2 3 6 3 2" xfId="7844"/>
    <cellStyle name="40% - Ênfase1 2 3 6 4" xfId="7845"/>
    <cellStyle name="40% - Ênfase1 2 3 7" xfId="7846"/>
    <cellStyle name="40% - Ênfase1 2 3 7 2" xfId="7847"/>
    <cellStyle name="40% - Ênfase1 2 3 7 2 2" xfId="7848"/>
    <cellStyle name="40% - Ênfase1 2 3 7 3" xfId="7849"/>
    <cellStyle name="40% - Ênfase1 2 3 8" xfId="7850"/>
    <cellStyle name="40% - Ênfase1 2 3 8 2" xfId="7851"/>
    <cellStyle name="40% - Ênfase1 2 3 9" xfId="7852"/>
    <cellStyle name="40% - Ênfase1 2 4" xfId="7853"/>
    <cellStyle name="40% - Ênfase1 2 4 2" xfId="7854"/>
    <cellStyle name="40% - Ênfase1 2 4 2 2" xfId="7855"/>
    <cellStyle name="40% - Ênfase1 2 4 2 2 2" xfId="7856"/>
    <cellStyle name="40% - Ênfase1 2 4 2 2 2 2" xfId="7857"/>
    <cellStyle name="40% - Ênfase1 2 4 2 2 2 2 2" xfId="7858"/>
    <cellStyle name="40% - Ênfase1 2 4 2 2 2 2 2 2" xfId="7859"/>
    <cellStyle name="40% - Ênfase1 2 4 2 2 2 2 3" xfId="7860"/>
    <cellStyle name="40% - Ênfase1 2 4 2 2 2 3" xfId="7861"/>
    <cellStyle name="40% - Ênfase1 2 4 2 2 2 3 2" xfId="7862"/>
    <cellStyle name="40% - Ênfase1 2 4 2 2 2 4" xfId="7863"/>
    <cellStyle name="40% - Ênfase1 2 4 2 2 3" xfId="7864"/>
    <cellStyle name="40% - Ênfase1 2 4 2 2 3 2" xfId="7865"/>
    <cellStyle name="40% - Ênfase1 2 4 2 2 3 2 2" xfId="7866"/>
    <cellStyle name="40% - Ênfase1 2 4 2 2 3 3" xfId="7867"/>
    <cellStyle name="40% - Ênfase1 2 4 2 2 4" xfId="7868"/>
    <cellStyle name="40% - Ênfase1 2 4 2 2 4 2" xfId="7869"/>
    <cellStyle name="40% - Ênfase1 2 4 2 2 5" xfId="7870"/>
    <cellStyle name="40% - Ênfase1 2 4 2 3" xfId="7871"/>
    <cellStyle name="40% - Ênfase1 2 4 2 3 2" xfId="7872"/>
    <cellStyle name="40% - Ênfase1 2 4 2 3 2 2" xfId="7873"/>
    <cellStyle name="40% - Ênfase1 2 4 2 3 2 2 2" xfId="7874"/>
    <cellStyle name="40% - Ênfase1 2 4 2 3 2 3" xfId="7875"/>
    <cellStyle name="40% - Ênfase1 2 4 2 3 3" xfId="7876"/>
    <cellStyle name="40% - Ênfase1 2 4 2 3 3 2" xfId="7877"/>
    <cellStyle name="40% - Ênfase1 2 4 2 3 4" xfId="7878"/>
    <cellStyle name="40% - Ênfase1 2 4 2 4" xfId="7879"/>
    <cellStyle name="40% - Ênfase1 2 4 2 4 2" xfId="7880"/>
    <cellStyle name="40% - Ênfase1 2 4 2 4 2 2" xfId="7881"/>
    <cellStyle name="40% - Ênfase1 2 4 2 4 3" xfId="7882"/>
    <cellStyle name="40% - Ênfase1 2 4 2 5" xfId="7883"/>
    <cellStyle name="40% - Ênfase1 2 4 2 5 2" xfId="7884"/>
    <cellStyle name="40% - Ênfase1 2 4 2 6" xfId="7885"/>
    <cellStyle name="40% - Ênfase1 2 4 3" xfId="7886"/>
    <cellStyle name="40% - Ênfase1 2 4 3 2" xfId="7887"/>
    <cellStyle name="40% - Ênfase1 2 4 3 2 2" xfId="7888"/>
    <cellStyle name="40% - Ênfase1 2 4 3 2 2 2" xfId="7889"/>
    <cellStyle name="40% - Ênfase1 2 4 3 2 2 2 2" xfId="7890"/>
    <cellStyle name="40% - Ênfase1 2 4 3 2 2 3" xfId="7891"/>
    <cellStyle name="40% - Ênfase1 2 4 3 2 3" xfId="7892"/>
    <cellStyle name="40% - Ênfase1 2 4 3 2 3 2" xfId="7893"/>
    <cellStyle name="40% - Ênfase1 2 4 3 2 4" xfId="7894"/>
    <cellStyle name="40% - Ênfase1 2 4 3 3" xfId="7895"/>
    <cellStyle name="40% - Ênfase1 2 4 3 3 2" xfId="7896"/>
    <cellStyle name="40% - Ênfase1 2 4 3 3 2 2" xfId="7897"/>
    <cellStyle name="40% - Ênfase1 2 4 3 3 3" xfId="7898"/>
    <cellStyle name="40% - Ênfase1 2 4 3 4" xfId="7899"/>
    <cellStyle name="40% - Ênfase1 2 4 3 4 2" xfId="7900"/>
    <cellStyle name="40% - Ênfase1 2 4 3 5" xfId="7901"/>
    <cellStyle name="40% - Ênfase1 2 4 4" xfId="7902"/>
    <cellStyle name="40% - Ênfase1 2 4 4 2" xfId="7903"/>
    <cellStyle name="40% - Ênfase1 2 4 4 2 2" xfId="7904"/>
    <cellStyle name="40% - Ênfase1 2 4 4 2 2 2" xfId="7905"/>
    <cellStyle name="40% - Ênfase1 2 4 4 2 3" xfId="7906"/>
    <cellStyle name="40% - Ênfase1 2 4 4 3" xfId="7907"/>
    <cellStyle name="40% - Ênfase1 2 4 4 3 2" xfId="7908"/>
    <cellStyle name="40% - Ênfase1 2 4 4 4" xfId="7909"/>
    <cellStyle name="40% - Ênfase1 2 4 5" xfId="7910"/>
    <cellStyle name="40% - Ênfase1 2 4 5 2" xfId="7911"/>
    <cellStyle name="40% - Ênfase1 2 4 5 2 2" xfId="7912"/>
    <cellStyle name="40% - Ênfase1 2 4 5 2 2 2" xfId="7913"/>
    <cellStyle name="40% - Ênfase1 2 4 5 2 3" xfId="7914"/>
    <cellStyle name="40% - Ênfase1 2 4 5 3" xfId="7915"/>
    <cellStyle name="40% - Ênfase1 2 4 5 3 2" xfId="7916"/>
    <cellStyle name="40% - Ênfase1 2 4 5 4" xfId="7917"/>
    <cellStyle name="40% - Ênfase1 2 4 6" xfId="7918"/>
    <cellStyle name="40% - Ênfase1 2 4 6 2" xfId="7919"/>
    <cellStyle name="40% - Ênfase1 2 4 6 2 2" xfId="7920"/>
    <cellStyle name="40% - Ênfase1 2 4 6 3" xfId="7921"/>
    <cellStyle name="40% - Ênfase1 2 4 7" xfId="7922"/>
    <cellStyle name="40% - Ênfase1 2 4 7 2" xfId="7923"/>
    <cellStyle name="40% - Ênfase1 2 4 8" xfId="7924"/>
    <cellStyle name="40% - Ênfase1 2 5" xfId="7925"/>
    <cellStyle name="40% - Ênfase1 2 5 2" xfId="7926"/>
    <cellStyle name="40% - Ênfase1 2 5 2 2" xfId="7927"/>
    <cellStyle name="40% - Ênfase1 2 5 2 2 2" xfId="7928"/>
    <cellStyle name="40% - Ênfase1 2 5 2 2 2 2" xfId="7929"/>
    <cellStyle name="40% - Ênfase1 2 5 2 2 2 2 2" xfId="7930"/>
    <cellStyle name="40% - Ênfase1 2 5 2 2 2 3" xfId="7931"/>
    <cellStyle name="40% - Ênfase1 2 5 2 2 3" xfId="7932"/>
    <cellStyle name="40% - Ênfase1 2 5 2 2 3 2" xfId="7933"/>
    <cellStyle name="40% - Ênfase1 2 5 2 2 4" xfId="7934"/>
    <cellStyle name="40% - Ênfase1 2 5 2 3" xfId="7935"/>
    <cellStyle name="40% - Ênfase1 2 5 2 3 2" xfId="7936"/>
    <cellStyle name="40% - Ênfase1 2 5 2 3 2 2" xfId="7937"/>
    <cellStyle name="40% - Ênfase1 2 5 2 3 3" xfId="7938"/>
    <cellStyle name="40% - Ênfase1 2 5 2 4" xfId="7939"/>
    <cellStyle name="40% - Ênfase1 2 5 2 4 2" xfId="7940"/>
    <cellStyle name="40% - Ênfase1 2 5 2 5" xfId="7941"/>
    <cellStyle name="40% - Ênfase1 2 5 3" xfId="7942"/>
    <cellStyle name="40% - Ênfase1 2 5 3 2" xfId="7943"/>
    <cellStyle name="40% - Ênfase1 2 5 3 2 2" xfId="7944"/>
    <cellStyle name="40% - Ênfase1 2 5 3 2 2 2" xfId="7945"/>
    <cellStyle name="40% - Ênfase1 2 5 3 2 3" xfId="7946"/>
    <cellStyle name="40% - Ênfase1 2 5 3 3" xfId="7947"/>
    <cellStyle name="40% - Ênfase1 2 5 3 3 2" xfId="7948"/>
    <cellStyle name="40% - Ênfase1 2 5 3 4" xfId="7949"/>
    <cellStyle name="40% - Ênfase1 2 5 4" xfId="7950"/>
    <cellStyle name="40% - Ênfase1 2 5 4 2" xfId="7951"/>
    <cellStyle name="40% - Ênfase1 2 5 4 2 2" xfId="7952"/>
    <cellStyle name="40% - Ênfase1 2 5 4 3" xfId="7953"/>
    <cellStyle name="40% - Ênfase1 2 5 5" xfId="7954"/>
    <cellStyle name="40% - Ênfase1 2 5 5 2" xfId="7955"/>
    <cellStyle name="40% - Ênfase1 2 5 6" xfId="7956"/>
    <cellStyle name="40% - Ênfase1 2 6" xfId="7957"/>
    <cellStyle name="40% - Ênfase1 2 6 2" xfId="7958"/>
    <cellStyle name="40% - Ênfase1 2 6 2 2" xfId="7959"/>
    <cellStyle name="40% - Ênfase1 2 6 2 2 2" xfId="7960"/>
    <cellStyle name="40% - Ênfase1 2 6 2 2 2 2" xfId="7961"/>
    <cellStyle name="40% - Ênfase1 2 6 2 2 3" xfId="7962"/>
    <cellStyle name="40% - Ênfase1 2 6 2 3" xfId="7963"/>
    <cellStyle name="40% - Ênfase1 2 6 2 3 2" xfId="7964"/>
    <cellStyle name="40% - Ênfase1 2 6 2 4" xfId="7965"/>
    <cellStyle name="40% - Ênfase1 2 6 3" xfId="7966"/>
    <cellStyle name="40% - Ênfase1 2 6 3 2" xfId="7967"/>
    <cellStyle name="40% - Ênfase1 2 6 3 2 2" xfId="7968"/>
    <cellStyle name="40% - Ênfase1 2 6 3 3" xfId="7969"/>
    <cellStyle name="40% - Ênfase1 2 6 4" xfId="7970"/>
    <cellStyle name="40% - Ênfase1 2 6 4 2" xfId="7971"/>
    <cellStyle name="40% - Ênfase1 2 6 5" xfId="7972"/>
    <cellStyle name="40% - Ênfase1 2 7" xfId="7973"/>
    <cellStyle name="40% - Ênfase1 2 7 2" xfId="7974"/>
    <cellStyle name="40% - Ênfase1 2 7 2 2" xfId="7975"/>
    <cellStyle name="40% - Ênfase1 2 7 2 2 2" xfId="7976"/>
    <cellStyle name="40% - Ênfase1 2 7 2 3" xfId="7977"/>
    <cellStyle name="40% - Ênfase1 2 7 3" xfId="7978"/>
    <cellStyle name="40% - Ênfase1 2 7 3 2" xfId="7979"/>
    <cellStyle name="40% - Ênfase1 2 7 4" xfId="7980"/>
    <cellStyle name="40% - Ênfase1 2 8" xfId="7981"/>
    <cellStyle name="40% - Ênfase1 2 8 2" xfId="7982"/>
    <cellStyle name="40% - Ênfase1 2 8 2 2" xfId="7983"/>
    <cellStyle name="40% - Ênfase1 2 8 2 2 2" xfId="7984"/>
    <cellStyle name="40% - Ênfase1 2 8 2 3" xfId="7985"/>
    <cellStyle name="40% - Ênfase1 2 8 3" xfId="7986"/>
    <cellStyle name="40% - Ênfase1 2 8 3 2" xfId="7987"/>
    <cellStyle name="40% - Ênfase1 2 8 4" xfId="7988"/>
    <cellStyle name="40% - Ênfase1 2 9" xfId="7989"/>
    <cellStyle name="40% - Ênfase1 2 9 2" xfId="7990"/>
    <cellStyle name="40% - Ênfase1 2 9 2 2" xfId="7991"/>
    <cellStyle name="40% - Ênfase1 2 9 3" xfId="7992"/>
    <cellStyle name="40% - Ênfase1 3" xfId="7993"/>
    <cellStyle name="40% - Ênfase1 3 10" xfId="7994"/>
    <cellStyle name="40% - Ênfase1 3 10 2" xfId="7995"/>
    <cellStyle name="40% - Ênfase1 3 11" xfId="7996"/>
    <cellStyle name="40% - Ênfase1 3 2" xfId="7997"/>
    <cellStyle name="40% - Ênfase1 3 2 10" xfId="7998"/>
    <cellStyle name="40% - Ênfase1 3 2 2" xfId="7999"/>
    <cellStyle name="40% - Ênfase1 3 2 2 2" xfId="8000"/>
    <cellStyle name="40% - Ênfase1 3 2 2 2 2" xfId="8001"/>
    <cellStyle name="40% - Ênfase1 3 2 2 2 2 2" xfId="8002"/>
    <cellStyle name="40% - Ênfase1 3 2 2 2 2 2 2" xfId="8003"/>
    <cellStyle name="40% - Ênfase1 3 2 2 2 2 2 2 2" xfId="8004"/>
    <cellStyle name="40% - Ênfase1 3 2 2 2 2 2 2 2 2" xfId="8005"/>
    <cellStyle name="40% - Ênfase1 3 2 2 2 2 2 2 2 2 2" xfId="8006"/>
    <cellStyle name="40% - Ênfase1 3 2 2 2 2 2 2 2 3" xfId="8007"/>
    <cellStyle name="40% - Ênfase1 3 2 2 2 2 2 2 3" xfId="8008"/>
    <cellStyle name="40% - Ênfase1 3 2 2 2 2 2 2 3 2" xfId="8009"/>
    <cellStyle name="40% - Ênfase1 3 2 2 2 2 2 2 4" xfId="8010"/>
    <cellStyle name="40% - Ênfase1 3 2 2 2 2 2 3" xfId="8011"/>
    <cellStyle name="40% - Ênfase1 3 2 2 2 2 2 3 2" xfId="8012"/>
    <cellStyle name="40% - Ênfase1 3 2 2 2 2 2 3 2 2" xfId="8013"/>
    <cellStyle name="40% - Ênfase1 3 2 2 2 2 2 3 3" xfId="8014"/>
    <cellStyle name="40% - Ênfase1 3 2 2 2 2 2 4" xfId="8015"/>
    <cellStyle name="40% - Ênfase1 3 2 2 2 2 2 4 2" xfId="8016"/>
    <cellStyle name="40% - Ênfase1 3 2 2 2 2 2 5" xfId="8017"/>
    <cellStyle name="40% - Ênfase1 3 2 2 2 2 3" xfId="8018"/>
    <cellStyle name="40% - Ênfase1 3 2 2 2 2 3 2" xfId="8019"/>
    <cellStyle name="40% - Ênfase1 3 2 2 2 2 3 2 2" xfId="8020"/>
    <cellStyle name="40% - Ênfase1 3 2 2 2 2 3 2 2 2" xfId="8021"/>
    <cellStyle name="40% - Ênfase1 3 2 2 2 2 3 2 3" xfId="8022"/>
    <cellStyle name="40% - Ênfase1 3 2 2 2 2 3 3" xfId="8023"/>
    <cellStyle name="40% - Ênfase1 3 2 2 2 2 3 3 2" xfId="8024"/>
    <cellStyle name="40% - Ênfase1 3 2 2 2 2 3 4" xfId="8025"/>
    <cellStyle name="40% - Ênfase1 3 2 2 2 2 4" xfId="8026"/>
    <cellStyle name="40% - Ênfase1 3 2 2 2 2 4 2" xfId="8027"/>
    <cellStyle name="40% - Ênfase1 3 2 2 2 2 4 2 2" xfId="8028"/>
    <cellStyle name="40% - Ênfase1 3 2 2 2 2 4 3" xfId="8029"/>
    <cellStyle name="40% - Ênfase1 3 2 2 2 2 5" xfId="8030"/>
    <cellStyle name="40% - Ênfase1 3 2 2 2 2 5 2" xfId="8031"/>
    <cellStyle name="40% - Ênfase1 3 2 2 2 2 6" xfId="8032"/>
    <cellStyle name="40% - Ênfase1 3 2 2 2 3" xfId="8033"/>
    <cellStyle name="40% - Ênfase1 3 2 2 2 3 2" xfId="8034"/>
    <cellStyle name="40% - Ênfase1 3 2 2 2 3 2 2" xfId="8035"/>
    <cellStyle name="40% - Ênfase1 3 2 2 2 3 2 2 2" xfId="8036"/>
    <cellStyle name="40% - Ênfase1 3 2 2 2 3 2 2 2 2" xfId="8037"/>
    <cellStyle name="40% - Ênfase1 3 2 2 2 3 2 2 3" xfId="8038"/>
    <cellStyle name="40% - Ênfase1 3 2 2 2 3 2 3" xfId="8039"/>
    <cellStyle name="40% - Ênfase1 3 2 2 2 3 2 3 2" xfId="8040"/>
    <cellStyle name="40% - Ênfase1 3 2 2 2 3 2 4" xfId="8041"/>
    <cellStyle name="40% - Ênfase1 3 2 2 2 3 3" xfId="8042"/>
    <cellStyle name="40% - Ênfase1 3 2 2 2 3 3 2" xfId="8043"/>
    <cellStyle name="40% - Ênfase1 3 2 2 2 3 3 2 2" xfId="8044"/>
    <cellStyle name="40% - Ênfase1 3 2 2 2 3 3 3" xfId="8045"/>
    <cellStyle name="40% - Ênfase1 3 2 2 2 3 4" xfId="8046"/>
    <cellStyle name="40% - Ênfase1 3 2 2 2 3 4 2" xfId="8047"/>
    <cellStyle name="40% - Ênfase1 3 2 2 2 3 5" xfId="8048"/>
    <cellStyle name="40% - Ênfase1 3 2 2 2 4" xfId="8049"/>
    <cellStyle name="40% - Ênfase1 3 2 2 2 4 2" xfId="8050"/>
    <cellStyle name="40% - Ênfase1 3 2 2 2 4 2 2" xfId="8051"/>
    <cellStyle name="40% - Ênfase1 3 2 2 2 4 2 2 2" xfId="8052"/>
    <cellStyle name="40% - Ênfase1 3 2 2 2 4 2 3" xfId="8053"/>
    <cellStyle name="40% - Ênfase1 3 2 2 2 4 3" xfId="8054"/>
    <cellStyle name="40% - Ênfase1 3 2 2 2 4 3 2" xfId="8055"/>
    <cellStyle name="40% - Ênfase1 3 2 2 2 4 4" xfId="8056"/>
    <cellStyle name="40% - Ênfase1 3 2 2 2 5" xfId="8057"/>
    <cellStyle name="40% - Ênfase1 3 2 2 2 5 2" xfId="8058"/>
    <cellStyle name="40% - Ênfase1 3 2 2 2 5 2 2" xfId="8059"/>
    <cellStyle name="40% - Ênfase1 3 2 2 2 5 2 2 2" xfId="8060"/>
    <cellStyle name="40% - Ênfase1 3 2 2 2 5 2 3" xfId="8061"/>
    <cellStyle name="40% - Ênfase1 3 2 2 2 5 3" xfId="8062"/>
    <cellStyle name="40% - Ênfase1 3 2 2 2 5 3 2" xfId="8063"/>
    <cellStyle name="40% - Ênfase1 3 2 2 2 5 4" xfId="8064"/>
    <cellStyle name="40% - Ênfase1 3 2 2 2 6" xfId="8065"/>
    <cellStyle name="40% - Ênfase1 3 2 2 2 6 2" xfId="8066"/>
    <cellStyle name="40% - Ênfase1 3 2 2 2 6 2 2" xfId="8067"/>
    <cellStyle name="40% - Ênfase1 3 2 2 2 6 3" xfId="8068"/>
    <cellStyle name="40% - Ênfase1 3 2 2 2 7" xfId="8069"/>
    <cellStyle name="40% - Ênfase1 3 2 2 2 7 2" xfId="8070"/>
    <cellStyle name="40% - Ênfase1 3 2 2 2 8" xfId="8071"/>
    <cellStyle name="40% - Ênfase1 3 2 2 3" xfId="8072"/>
    <cellStyle name="40% - Ênfase1 3 2 2 3 2" xfId="8073"/>
    <cellStyle name="40% - Ênfase1 3 2 2 3 2 2" xfId="8074"/>
    <cellStyle name="40% - Ênfase1 3 2 2 3 2 2 2" xfId="8075"/>
    <cellStyle name="40% - Ênfase1 3 2 2 3 2 2 2 2" xfId="8076"/>
    <cellStyle name="40% - Ênfase1 3 2 2 3 2 2 2 2 2" xfId="8077"/>
    <cellStyle name="40% - Ênfase1 3 2 2 3 2 2 2 3" xfId="8078"/>
    <cellStyle name="40% - Ênfase1 3 2 2 3 2 2 3" xfId="8079"/>
    <cellStyle name="40% - Ênfase1 3 2 2 3 2 2 3 2" xfId="8080"/>
    <cellStyle name="40% - Ênfase1 3 2 2 3 2 2 4" xfId="8081"/>
    <cellStyle name="40% - Ênfase1 3 2 2 3 2 3" xfId="8082"/>
    <cellStyle name="40% - Ênfase1 3 2 2 3 2 3 2" xfId="8083"/>
    <cellStyle name="40% - Ênfase1 3 2 2 3 2 3 2 2" xfId="8084"/>
    <cellStyle name="40% - Ênfase1 3 2 2 3 2 3 3" xfId="8085"/>
    <cellStyle name="40% - Ênfase1 3 2 2 3 2 4" xfId="8086"/>
    <cellStyle name="40% - Ênfase1 3 2 2 3 2 4 2" xfId="8087"/>
    <cellStyle name="40% - Ênfase1 3 2 2 3 2 5" xfId="8088"/>
    <cellStyle name="40% - Ênfase1 3 2 2 3 3" xfId="8089"/>
    <cellStyle name="40% - Ênfase1 3 2 2 3 3 2" xfId="8090"/>
    <cellStyle name="40% - Ênfase1 3 2 2 3 3 2 2" xfId="8091"/>
    <cellStyle name="40% - Ênfase1 3 2 2 3 3 2 2 2" xfId="8092"/>
    <cellStyle name="40% - Ênfase1 3 2 2 3 3 2 3" xfId="8093"/>
    <cellStyle name="40% - Ênfase1 3 2 2 3 3 3" xfId="8094"/>
    <cellStyle name="40% - Ênfase1 3 2 2 3 3 3 2" xfId="8095"/>
    <cellStyle name="40% - Ênfase1 3 2 2 3 3 4" xfId="8096"/>
    <cellStyle name="40% - Ênfase1 3 2 2 3 4" xfId="8097"/>
    <cellStyle name="40% - Ênfase1 3 2 2 3 4 2" xfId="8098"/>
    <cellStyle name="40% - Ênfase1 3 2 2 3 4 2 2" xfId="8099"/>
    <cellStyle name="40% - Ênfase1 3 2 2 3 4 3" xfId="8100"/>
    <cellStyle name="40% - Ênfase1 3 2 2 3 5" xfId="8101"/>
    <cellStyle name="40% - Ênfase1 3 2 2 3 5 2" xfId="8102"/>
    <cellStyle name="40% - Ênfase1 3 2 2 3 6" xfId="8103"/>
    <cellStyle name="40% - Ênfase1 3 2 2 4" xfId="8104"/>
    <cellStyle name="40% - Ênfase1 3 2 2 4 2" xfId="8105"/>
    <cellStyle name="40% - Ênfase1 3 2 2 4 2 2" xfId="8106"/>
    <cellStyle name="40% - Ênfase1 3 2 2 4 2 2 2" xfId="8107"/>
    <cellStyle name="40% - Ênfase1 3 2 2 4 2 2 2 2" xfId="8108"/>
    <cellStyle name="40% - Ênfase1 3 2 2 4 2 2 3" xfId="8109"/>
    <cellStyle name="40% - Ênfase1 3 2 2 4 2 3" xfId="8110"/>
    <cellStyle name="40% - Ênfase1 3 2 2 4 2 3 2" xfId="8111"/>
    <cellStyle name="40% - Ênfase1 3 2 2 4 2 4" xfId="8112"/>
    <cellStyle name="40% - Ênfase1 3 2 2 4 3" xfId="8113"/>
    <cellStyle name="40% - Ênfase1 3 2 2 4 3 2" xfId="8114"/>
    <cellStyle name="40% - Ênfase1 3 2 2 4 3 2 2" xfId="8115"/>
    <cellStyle name="40% - Ênfase1 3 2 2 4 3 3" xfId="8116"/>
    <cellStyle name="40% - Ênfase1 3 2 2 4 4" xfId="8117"/>
    <cellStyle name="40% - Ênfase1 3 2 2 4 4 2" xfId="8118"/>
    <cellStyle name="40% - Ênfase1 3 2 2 4 5" xfId="8119"/>
    <cellStyle name="40% - Ênfase1 3 2 2 5" xfId="8120"/>
    <cellStyle name="40% - Ênfase1 3 2 2 5 2" xfId="8121"/>
    <cellStyle name="40% - Ênfase1 3 2 2 5 2 2" xfId="8122"/>
    <cellStyle name="40% - Ênfase1 3 2 2 5 2 2 2" xfId="8123"/>
    <cellStyle name="40% - Ênfase1 3 2 2 5 2 3" xfId="8124"/>
    <cellStyle name="40% - Ênfase1 3 2 2 5 3" xfId="8125"/>
    <cellStyle name="40% - Ênfase1 3 2 2 5 3 2" xfId="8126"/>
    <cellStyle name="40% - Ênfase1 3 2 2 5 4" xfId="8127"/>
    <cellStyle name="40% - Ênfase1 3 2 2 6" xfId="8128"/>
    <cellStyle name="40% - Ênfase1 3 2 2 6 2" xfId="8129"/>
    <cellStyle name="40% - Ênfase1 3 2 2 6 2 2" xfId="8130"/>
    <cellStyle name="40% - Ênfase1 3 2 2 6 2 2 2" xfId="8131"/>
    <cellStyle name="40% - Ênfase1 3 2 2 6 2 3" xfId="8132"/>
    <cellStyle name="40% - Ênfase1 3 2 2 6 3" xfId="8133"/>
    <cellStyle name="40% - Ênfase1 3 2 2 6 3 2" xfId="8134"/>
    <cellStyle name="40% - Ênfase1 3 2 2 6 4" xfId="8135"/>
    <cellStyle name="40% - Ênfase1 3 2 2 7" xfId="8136"/>
    <cellStyle name="40% - Ênfase1 3 2 2 7 2" xfId="8137"/>
    <cellStyle name="40% - Ênfase1 3 2 2 7 2 2" xfId="8138"/>
    <cellStyle name="40% - Ênfase1 3 2 2 7 3" xfId="8139"/>
    <cellStyle name="40% - Ênfase1 3 2 2 8" xfId="8140"/>
    <cellStyle name="40% - Ênfase1 3 2 2 8 2" xfId="8141"/>
    <cellStyle name="40% - Ênfase1 3 2 2 9" xfId="8142"/>
    <cellStyle name="40% - Ênfase1 3 2 3" xfId="8143"/>
    <cellStyle name="40% - Ênfase1 3 2 3 2" xfId="8144"/>
    <cellStyle name="40% - Ênfase1 3 2 3 2 2" xfId="8145"/>
    <cellStyle name="40% - Ênfase1 3 2 3 2 2 2" xfId="8146"/>
    <cellStyle name="40% - Ênfase1 3 2 3 2 2 2 2" xfId="8147"/>
    <cellStyle name="40% - Ênfase1 3 2 3 2 2 2 2 2" xfId="8148"/>
    <cellStyle name="40% - Ênfase1 3 2 3 2 2 2 2 2 2" xfId="8149"/>
    <cellStyle name="40% - Ênfase1 3 2 3 2 2 2 2 3" xfId="8150"/>
    <cellStyle name="40% - Ênfase1 3 2 3 2 2 2 3" xfId="8151"/>
    <cellStyle name="40% - Ênfase1 3 2 3 2 2 2 3 2" xfId="8152"/>
    <cellStyle name="40% - Ênfase1 3 2 3 2 2 2 4" xfId="8153"/>
    <cellStyle name="40% - Ênfase1 3 2 3 2 2 3" xfId="8154"/>
    <cellStyle name="40% - Ênfase1 3 2 3 2 2 3 2" xfId="8155"/>
    <cellStyle name="40% - Ênfase1 3 2 3 2 2 3 2 2" xfId="8156"/>
    <cellStyle name="40% - Ênfase1 3 2 3 2 2 3 3" xfId="8157"/>
    <cellStyle name="40% - Ênfase1 3 2 3 2 2 4" xfId="8158"/>
    <cellStyle name="40% - Ênfase1 3 2 3 2 2 4 2" xfId="8159"/>
    <cellStyle name="40% - Ênfase1 3 2 3 2 2 5" xfId="8160"/>
    <cellStyle name="40% - Ênfase1 3 2 3 2 3" xfId="8161"/>
    <cellStyle name="40% - Ênfase1 3 2 3 2 3 2" xfId="8162"/>
    <cellStyle name="40% - Ênfase1 3 2 3 2 3 2 2" xfId="8163"/>
    <cellStyle name="40% - Ênfase1 3 2 3 2 3 2 2 2" xfId="8164"/>
    <cellStyle name="40% - Ênfase1 3 2 3 2 3 2 3" xfId="8165"/>
    <cellStyle name="40% - Ênfase1 3 2 3 2 3 3" xfId="8166"/>
    <cellStyle name="40% - Ênfase1 3 2 3 2 3 3 2" xfId="8167"/>
    <cellStyle name="40% - Ênfase1 3 2 3 2 3 4" xfId="8168"/>
    <cellStyle name="40% - Ênfase1 3 2 3 2 4" xfId="8169"/>
    <cellStyle name="40% - Ênfase1 3 2 3 2 4 2" xfId="8170"/>
    <cellStyle name="40% - Ênfase1 3 2 3 2 4 2 2" xfId="8171"/>
    <cellStyle name="40% - Ênfase1 3 2 3 2 4 3" xfId="8172"/>
    <cellStyle name="40% - Ênfase1 3 2 3 2 5" xfId="8173"/>
    <cellStyle name="40% - Ênfase1 3 2 3 2 5 2" xfId="8174"/>
    <cellStyle name="40% - Ênfase1 3 2 3 2 6" xfId="8175"/>
    <cellStyle name="40% - Ênfase1 3 2 3 3" xfId="8176"/>
    <cellStyle name="40% - Ênfase1 3 2 3 3 2" xfId="8177"/>
    <cellStyle name="40% - Ênfase1 3 2 3 3 2 2" xfId="8178"/>
    <cellStyle name="40% - Ênfase1 3 2 3 3 2 2 2" xfId="8179"/>
    <cellStyle name="40% - Ênfase1 3 2 3 3 2 2 2 2" xfId="8180"/>
    <cellStyle name="40% - Ênfase1 3 2 3 3 2 2 3" xfId="8181"/>
    <cellStyle name="40% - Ênfase1 3 2 3 3 2 3" xfId="8182"/>
    <cellStyle name="40% - Ênfase1 3 2 3 3 2 3 2" xfId="8183"/>
    <cellStyle name="40% - Ênfase1 3 2 3 3 2 4" xfId="8184"/>
    <cellStyle name="40% - Ênfase1 3 2 3 3 3" xfId="8185"/>
    <cellStyle name="40% - Ênfase1 3 2 3 3 3 2" xfId="8186"/>
    <cellStyle name="40% - Ênfase1 3 2 3 3 3 2 2" xfId="8187"/>
    <cellStyle name="40% - Ênfase1 3 2 3 3 3 3" xfId="8188"/>
    <cellStyle name="40% - Ênfase1 3 2 3 3 4" xfId="8189"/>
    <cellStyle name="40% - Ênfase1 3 2 3 3 4 2" xfId="8190"/>
    <cellStyle name="40% - Ênfase1 3 2 3 3 5" xfId="8191"/>
    <cellStyle name="40% - Ênfase1 3 2 3 4" xfId="8192"/>
    <cellStyle name="40% - Ênfase1 3 2 3 4 2" xfId="8193"/>
    <cellStyle name="40% - Ênfase1 3 2 3 4 2 2" xfId="8194"/>
    <cellStyle name="40% - Ênfase1 3 2 3 4 2 2 2" xfId="8195"/>
    <cellStyle name="40% - Ênfase1 3 2 3 4 2 3" xfId="8196"/>
    <cellStyle name="40% - Ênfase1 3 2 3 4 3" xfId="8197"/>
    <cellStyle name="40% - Ênfase1 3 2 3 4 3 2" xfId="8198"/>
    <cellStyle name="40% - Ênfase1 3 2 3 4 4" xfId="8199"/>
    <cellStyle name="40% - Ênfase1 3 2 3 5" xfId="8200"/>
    <cellStyle name="40% - Ênfase1 3 2 3 5 2" xfId="8201"/>
    <cellStyle name="40% - Ênfase1 3 2 3 5 2 2" xfId="8202"/>
    <cellStyle name="40% - Ênfase1 3 2 3 5 2 2 2" xfId="8203"/>
    <cellStyle name="40% - Ênfase1 3 2 3 5 2 3" xfId="8204"/>
    <cellStyle name="40% - Ênfase1 3 2 3 5 3" xfId="8205"/>
    <cellStyle name="40% - Ênfase1 3 2 3 5 3 2" xfId="8206"/>
    <cellStyle name="40% - Ênfase1 3 2 3 5 4" xfId="8207"/>
    <cellStyle name="40% - Ênfase1 3 2 3 6" xfId="8208"/>
    <cellStyle name="40% - Ênfase1 3 2 3 6 2" xfId="8209"/>
    <cellStyle name="40% - Ênfase1 3 2 3 6 2 2" xfId="8210"/>
    <cellStyle name="40% - Ênfase1 3 2 3 6 3" xfId="8211"/>
    <cellStyle name="40% - Ênfase1 3 2 3 7" xfId="8212"/>
    <cellStyle name="40% - Ênfase1 3 2 3 7 2" xfId="8213"/>
    <cellStyle name="40% - Ênfase1 3 2 3 8" xfId="8214"/>
    <cellStyle name="40% - Ênfase1 3 2 4" xfId="8215"/>
    <cellStyle name="40% - Ênfase1 3 2 4 2" xfId="8216"/>
    <cellStyle name="40% - Ênfase1 3 2 4 2 2" xfId="8217"/>
    <cellStyle name="40% - Ênfase1 3 2 4 2 2 2" xfId="8218"/>
    <cellStyle name="40% - Ênfase1 3 2 4 2 2 2 2" xfId="8219"/>
    <cellStyle name="40% - Ênfase1 3 2 4 2 2 2 2 2" xfId="8220"/>
    <cellStyle name="40% - Ênfase1 3 2 4 2 2 2 3" xfId="8221"/>
    <cellStyle name="40% - Ênfase1 3 2 4 2 2 3" xfId="8222"/>
    <cellStyle name="40% - Ênfase1 3 2 4 2 2 3 2" xfId="8223"/>
    <cellStyle name="40% - Ênfase1 3 2 4 2 2 4" xfId="8224"/>
    <cellStyle name="40% - Ênfase1 3 2 4 2 3" xfId="8225"/>
    <cellStyle name="40% - Ênfase1 3 2 4 2 3 2" xfId="8226"/>
    <cellStyle name="40% - Ênfase1 3 2 4 2 3 2 2" xfId="8227"/>
    <cellStyle name="40% - Ênfase1 3 2 4 2 3 3" xfId="8228"/>
    <cellStyle name="40% - Ênfase1 3 2 4 2 4" xfId="8229"/>
    <cellStyle name="40% - Ênfase1 3 2 4 2 4 2" xfId="8230"/>
    <cellStyle name="40% - Ênfase1 3 2 4 2 5" xfId="8231"/>
    <cellStyle name="40% - Ênfase1 3 2 4 3" xfId="8232"/>
    <cellStyle name="40% - Ênfase1 3 2 4 3 2" xfId="8233"/>
    <cellStyle name="40% - Ênfase1 3 2 4 3 2 2" xfId="8234"/>
    <cellStyle name="40% - Ênfase1 3 2 4 3 2 2 2" xfId="8235"/>
    <cellStyle name="40% - Ênfase1 3 2 4 3 2 3" xfId="8236"/>
    <cellStyle name="40% - Ênfase1 3 2 4 3 3" xfId="8237"/>
    <cellStyle name="40% - Ênfase1 3 2 4 3 3 2" xfId="8238"/>
    <cellStyle name="40% - Ênfase1 3 2 4 3 4" xfId="8239"/>
    <cellStyle name="40% - Ênfase1 3 2 4 4" xfId="8240"/>
    <cellStyle name="40% - Ênfase1 3 2 4 4 2" xfId="8241"/>
    <cellStyle name="40% - Ênfase1 3 2 4 4 2 2" xfId="8242"/>
    <cellStyle name="40% - Ênfase1 3 2 4 4 3" xfId="8243"/>
    <cellStyle name="40% - Ênfase1 3 2 4 5" xfId="8244"/>
    <cellStyle name="40% - Ênfase1 3 2 4 5 2" xfId="8245"/>
    <cellStyle name="40% - Ênfase1 3 2 4 6" xfId="8246"/>
    <cellStyle name="40% - Ênfase1 3 2 5" xfId="8247"/>
    <cellStyle name="40% - Ênfase1 3 2 5 2" xfId="8248"/>
    <cellStyle name="40% - Ênfase1 3 2 5 2 2" xfId="8249"/>
    <cellStyle name="40% - Ênfase1 3 2 5 2 2 2" xfId="8250"/>
    <cellStyle name="40% - Ênfase1 3 2 5 2 2 2 2" xfId="8251"/>
    <cellStyle name="40% - Ênfase1 3 2 5 2 2 3" xfId="8252"/>
    <cellStyle name="40% - Ênfase1 3 2 5 2 3" xfId="8253"/>
    <cellStyle name="40% - Ênfase1 3 2 5 2 3 2" xfId="8254"/>
    <cellStyle name="40% - Ênfase1 3 2 5 2 4" xfId="8255"/>
    <cellStyle name="40% - Ênfase1 3 2 5 3" xfId="8256"/>
    <cellStyle name="40% - Ênfase1 3 2 5 3 2" xfId="8257"/>
    <cellStyle name="40% - Ênfase1 3 2 5 3 2 2" xfId="8258"/>
    <cellStyle name="40% - Ênfase1 3 2 5 3 3" xfId="8259"/>
    <cellStyle name="40% - Ênfase1 3 2 5 4" xfId="8260"/>
    <cellStyle name="40% - Ênfase1 3 2 5 4 2" xfId="8261"/>
    <cellStyle name="40% - Ênfase1 3 2 5 5" xfId="8262"/>
    <cellStyle name="40% - Ênfase1 3 2 6" xfId="8263"/>
    <cellStyle name="40% - Ênfase1 3 2 6 2" xfId="8264"/>
    <cellStyle name="40% - Ênfase1 3 2 6 2 2" xfId="8265"/>
    <cellStyle name="40% - Ênfase1 3 2 6 2 2 2" xfId="8266"/>
    <cellStyle name="40% - Ênfase1 3 2 6 2 3" xfId="8267"/>
    <cellStyle name="40% - Ênfase1 3 2 6 3" xfId="8268"/>
    <cellStyle name="40% - Ênfase1 3 2 6 3 2" xfId="8269"/>
    <cellStyle name="40% - Ênfase1 3 2 6 4" xfId="8270"/>
    <cellStyle name="40% - Ênfase1 3 2 7" xfId="8271"/>
    <cellStyle name="40% - Ênfase1 3 2 7 2" xfId="8272"/>
    <cellStyle name="40% - Ênfase1 3 2 7 2 2" xfId="8273"/>
    <cellStyle name="40% - Ênfase1 3 2 7 2 2 2" xfId="8274"/>
    <cellStyle name="40% - Ênfase1 3 2 7 2 3" xfId="8275"/>
    <cellStyle name="40% - Ênfase1 3 2 7 3" xfId="8276"/>
    <cellStyle name="40% - Ênfase1 3 2 7 3 2" xfId="8277"/>
    <cellStyle name="40% - Ênfase1 3 2 7 4" xfId="8278"/>
    <cellStyle name="40% - Ênfase1 3 2 8" xfId="8279"/>
    <cellStyle name="40% - Ênfase1 3 2 8 2" xfId="8280"/>
    <cellStyle name="40% - Ênfase1 3 2 8 2 2" xfId="8281"/>
    <cellStyle name="40% - Ênfase1 3 2 8 3" xfId="8282"/>
    <cellStyle name="40% - Ênfase1 3 2 9" xfId="8283"/>
    <cellStyle name="40% - Ênfase1 3 2 9 2" xfId="8284"/>
    <cellStyle name="40% - Ênfase1 3 3" xfId="8285"/>
    <cellStyle name="40% - Ênfase1 3 3 2" xfId="8286"/>
    <cellStyle name="40% - Ênfase1 3 3 2 2" xfId="8287"/>
    <cellStyle name="40% - Ênfase1 3 3 2 2 2" xfId="8288"/>
    <cellStyle name="40% - Ênfase1 3 3 2 2 2 2" xfId="8289"/>
    <cellStyle name="40% - Ênfase1 3 3 2 2 2 2 2" xfId="8290"/>
    <cellStyle name="40% - Ênfase1 3 3 2 2 2 2 2 2" xfId="8291"/>
    <cellStyle name="40% - Ênfase1 3 3 2 2 2 2 2 2 2" xfId="8292"/>
    <cellStyle name="40% - Ênfase1 3 3 2 2 2 2 2 3" xfId="8293"/>
    <cellStyle name="40% - Ênfase1 3 3 2 2 2 2 3" xfId="8294"/>
    <cellStyle name="40% - Ênfase1 3 3 2 2 2 2 3 2" xfId="8295"/>
    <cellStyle name="40% - Ênfase1 3 3 2 2 2 2 4" xfId="8296"/>
    <cellStyle name="40% - Ênfase1 3 3 2 2 2 3" xfId="8297"/>
    <cellStyle name="40% - Ênfase1 3 3 2 2 2 3 2" xfId="8298"/>
    <cellStyle name="40% - Ênfase1 3 3 2 2 2 3 2 2" xfId="8299"/>
    <cellStyle name="40% - Ênfase1 3 3 2 2 2 3 3" xfId="8300"/>
    <cellStyle name="40% - Ênfase1 3 3 2 2 2 4" xfId="8301"/>
    <cellStyle name="40% - Ênfase1 3 3 2 2 2 4 2" xfId="8302"/>
    <cellStyle name="40% - Ênfase1 3 3 2 2 2 5" xfId="8303"/>
    <cellStyle name="40% - Ênfase1 3 3 2 2 3" xfId="8304"/>
    <cellStyle name="40% - Ênfase1 3 3 2 2 3 2" xfId="8305"/>
    <cellStyle name="40% - Ênfase1 3 3 2 2 3 2 2" xfId="8306"/>
    <cellStyle name="40% - Ênfase1 3 3 2 2 3 2 2 2" xfId="8307"/>
    <cellStyle name="40% - Ênfase1 3 3 2 2 3 2 3" xfId="8308"/>
    <cellStyle name="40% - Ênfase1 3 3 2 2 3 3" xfId="8309"/>
    <cellStyle name="40% - Ênfase1 3 3 2 2 3 3 2" xfId="8310"/>
    <cellStyle name="40% - Ênfase1 3 3 2 2 3 4" xfId="8311"/>
    <cellStyle name="40% - Ênfase1 3 3 2 2 4" xfId="8312"/>
    <cellStyle name="40% - Ênfase1 3 3 2 2 4 2" xfId="8313"/>
    <cellStyle name="40% - Ênfase1 3 3 2 2 4 2 2" xfId="8314"/>
    <cellStyle name="40% - Ênfase1 3 3 2 2 4 3" xfId="8315"/>
    <cellStyle name="40% - Ênfase1 3 3 2 2 5" xfId="8316"/>
    <cellStyle name="40% - Ênfase1 3 3 2 2 5 2" xfId="8317"/>
    <cellStyle name="40% - Ênfase1 3 3 2 2 6" xfId="8318"/>
    <cellStyle name="40% - Ênfase1 3 3 2 3" xfId="8319"/>
    <cellStyle name="40% - Ênfase1 3 3 2 3 2" xfId="8320"/>
    <cellStyle name="40% - Ênfase1 3 3 2 3 2 2" xfId="8321"/>
    <cellStyle name="40% - Ênfase1 3 3 2 3 2 2 2" xfId="8322"/>
    <cellStyle name="40% - Ênfase1 3 3 2 3 2 2 2 2" xfId="8323"/>
    <cellStyle name="40% - Ênfase1 3 3 2 3 2 2 3" xfId="8324"/>
    <cellStyle name="40% - Ênfase1 3 3 2 3 2 3" xfId="8325"/>
    <cellStyle name="40% - Ênfase1 3 3 2 3 2 3 2" xfId="8326"/>
    <cellStyle name="40% - Ênfase1 3 3 2 3 2 4" xfId="8327"/>
    <cellStyle name="40% - Ênfase1 3 3 2 3 3" xfId="8328"/>
    <cellStyle name="40% - Ênfase1 3 3 2 3 3 2" xfId="8329"/>
    <cellStyle name="40% - Ênfase1 3 3 2 3 3 2 2" xfId="8330"/>
    <cellStyle name="40% - Ênfase1 3 3 2 3 3 3" xfId="8331"/>
    <cellStyle name="40% - Ênfase1 3 3 2 3 4" xfId="8332"/>
    <cellStyle name="40% - Ênfase1 3 3 2 3 4 2" xfId="8333"/>
    <cellStyle name="40% - Ênfase1 3 3 2 3 5" xfId="8334"/>
    <cellStyle name="40% - Ênfase1 3 3 2 4" xfId="8335"/>
    <cellStyle name="40% - Ênfase1 3 3 2 4 2" xfId="8336"/>
    <cellStyle name="40% - Ênfase1 3 3 2 4 2 2" xfId="8337"/>
    <cellStyle name="40% - Ênfase1 3 3 2 4 2 2 2" xfId="8338"/>
    <cellStyle name="40% - Ênfase1 3 3 2 4 2 3" xfId="8339"/>
    <cellStyle name="40% - Ênfase1 3 3 2 4 3" xfId="8340"/>
    <cellStyle name="40% - Ênfase1 3 3 2 4 3 2" xfId="8341"/>
    <cellStyle name="40% - Ênfase1 3 3 2 4 4" xfId="8342"/>
    <cellStyle name="40% - Ênfase1 3 3 2 5" xfId="8343"/>
    <cellStyle name="40% - Ênfase1 3 3 2 5 2" xfId="8344"/>
    <cellStyle name="40% - Ênfase1 3 3 2 5 2 2" xfId="8345"/>
    <cellStyle name="40% - Ênfase1 3 3 2 5 2 2 2" xfId="8346"/>
    <cellStyle name="40% - Ênfase1 3 3 2 5 2 3" xfId="8347"/>
    <cellStyle name="40% - Ênfase1 3 3 2 5 3" xfId="8348"/>
    <cellStyle name="40% - Ênfase1 3 3 2 5 3 2" xfId="8349"/>
    <cellStyle name="40% - Ênfase1 3 3 2 5 4" xfId="8350"/>
    <cellStyle name="40% - Ênfase1 3 3 2 6" xfId="8351"/>
    <cellStyle name="40% - Ênfase1 3 3 2 6 2" xfId="8352"/>
    <cellStyle name="40% - Ênfase1 3 3 2 6 2 2" xfId="8353"/>
    <cellStyle name="40% - Ênfase1 3 3 2 6 3" xfId="8354"/>
    <cellStyle name="40% - Ênfase1 3 3 2 7" xfId="8355"/>
    <cellStyle name="40% - Ênfase1 3 3 2 7 2" xfId="8356"/>
    <cellStyle name="40% - Ênfase1 3 3 2 8" xfId="8357"/>
    <cellStyle name="40% - Ênfase1 3 3 3" xfId="8358"/>
    <cellStyle name="40% - Ênfase1 3 3 3 2" xfId="8359"/>
    <cellStyle name="40% - Ênfase1 3 3 3 2 2" xfId="8360"/>
    <cellStyle name="40% - Ênfase1 3 3 3 2 2 2" xfId="8361"/>
    <cellStyle name="40% - Ênfase1 3 3 3 2 2 2 2" xfId="8362"/>
    <cellStyle name="40% - Ênfase1 3 3 3 2 2 2 2 2" xfId="8363"/>
    <cellStyle name="40% - Ênfase1 3 3 3 2 2 2 3" xfId="8364"/>
    <cellStyle name="40% - Ênfase1 3 3 3 2 2 3" xfId="8365"/>
    <cellStyle name="40% - Ênfase1 3 3 3 2 2 3 2" xfId="8366"/>
    <cellStyle name="40% - Ênfase1 3 3 3 2 2 4" xfId="8367"/>
    <cellStyle name="40% - Ênfase1 3 3 3 2 3" xfId="8368"/>
    <cellStyle name="40% - Ênfase1 3 3 3 2 3 2" xfId="8369"/>
    <cellStyle name="40% - Ênfase1 3 3 3 2 3 2 2" xfId="8370"/>
    <cellStyle name="40% - Ênfase1 3 3 3 2 3 3" xfId="8371"/>
    <cellStyle name="40% - Ênfase1 3 3 3 2 4" xfId="8372"/>
    <cellStyle name="40% - Ênfase1 3 3 3 2 4 2" xfId="8373"/>
    <cellStyle name="40% - Ênfase1 3 3 3 2 5" xfId="8374"/>
    <cellStyle name="40% - Ênfase1 3 3 3 3" xfId="8375"/>
    <cellStyle name="40% - Ênfase1 3 3 3 3 2" xfId="8376"/>
    <cellStyle name="40% - Ênfase1 3 3 3 3 2 2" xfId="8377"/>
    <cellStyle name="40% - Ênfase1 3 3 3 3 2 2 2" xfId="8378"/>
    <cellStyle name="40% - Ênfase1 3 3 3 3 2 3" xfId="8379"/>
    <cellStyle name="40% - Ênfase1 3 3 3 3 3" xfId="8380"/>
    <cellStyle name="40% - Ênfase1 3 3 3 3 3 2" xfId="8381"/>
    <cellStyle name="40% - Ênfase1 3 3 3 3 4" xfId="8382"/>
    <cellStyle name="40% - Ênfase1 3 3 3 4" xfId="8383"/>
    <cellStyle name="40% - Ênfase1 3 3 3 4 2" xfId="8384"/>
    <cellStyle name="40% - Ênfase1 3 3 3 4 2 2" xfId="8385"/>
    <cellStyle name="40% - Ênfase1 3 3 3 4 3" xfId="8386"/>
    <cellStyle name="40% - Ênfase1 3 3 3 5" xfId="8387"/>
    <cellStyle name="40% - Ênfase1 3 3 3 5 2" xfId="8388"/>
    <cellStyle name="40% - Ênfase1 3 3 3 6" xfId="8389"/>
    <cellStyle name="40% - Ênfase1 3 3 4" xfId="8390"/>
    <cellStyle name="40% - Ênfase1 3 3 4 2" xfId="8391"/>
    <cellStyle name="40% - Ênfase1 3 3 4 2 2" xfId="8392"/>
    <cellStyle name="40% - Ênfase1 3 3 4 2 2 2" xfId="8393"/>
    <cellStyle name="40% - Ênfase1 3 3 4 2 2 2 2" xfId="8394"/>
    <cellStyle name="40% - Ênfase1 3 3 4 2 2 3" xfId="8395"/>
    <cellStyle name="40% - Ênfase1 3 3 4 2 3" xfId="8396"/>
    <cellStyle name="40% - Ênfase1 3 3 4 2 3 2" xfId="8397"/>
    <cellStyle name="40% - Ênfase1 3 3 4 2 4" xfId="8398"/>
    <cellStyle name="40% - Ênfase1 3 3 4 3" xfId="8399"/>
    <cellStyle name="40% - Ênfase1 3 3 4 3 2" xfId="8400"/>
    <cellStyle name="40% - Ênfase1 3 3 4 3 2 2" xfId="8401"/>
    <cellStyle name="40% - Ênfase1 3 3 4 3 3" xfId="8402"/>
    <cellStyle name="40% - Ênfase1 3 3 4 4" xfId="8403"/>
    <cellStyle name="40% - Ênfase1 3 3 4 4 2" xfId="8404"/>
    <cellStyle name="40% - Ênfase1 3 3 4 5" xfId="8405"/>
    <cellStyle name="40% - Ênfase1 3 3 5" xfId="8406"/>
    <cellStyle name="40% - Ênfase1 3 3 5 2" xfId="8407"/>
    <cellStyle name="40% - Ênfase1 3 3 5 2 2" xfId="8408"/>
    <cellStyle name="40% - Ênfase1 3 3 5 2 2 2" xfId="8409"/>
    <cellStyle name="40% - Ênfase1 3 3 5 2 3" xfId="8410"/>
    <cellStyle name="40% - Ênfase1 3 3 5 3" xfId="8411"/>
    <cellStyle name="40% - Ênfase1 3 3 5 3 2" xfId="8412"/>
    <cellStyle name="40% - Ênfase1 3 3 5 4" xfId="8413"/>
    <cellStyle name="40% - Ênfase1 3 3 6" xfId="8414"/>
    <cellStyle name="40% - Ênfase1 3 3 6 2" xfId="8415"/>
    <cellStyle name="40% - Ênfase1 3 3 6 2 2" xfId="8416"/>
    <cellStyle name="40% - Ênfase1 3 3 6 2 2 2" xfId="8417"/>
    <cellStyle name="40% - Ênfase1 3 3 6 2 3" xfId="8418"/>
    <cellStyle name="40% - Ênfase1 3 3 6 3" xfId="8419"/>
    <cellStyle name="40% - Ênfase1 3 3 6 3 2" xfId="8420"/>
    <cellStyle name="40% - Ênfase1 3 3 6 4" xfId="8421"/>
    <cellStyle name="40% - Ênfase1 3 3 7" xfId="8422"/>
    <cellStyle name="40% - Ênfase1 3 3 7 2" xfId="8423"/>
    <cellStyle name="40% - Ênfase1 3 3 7 2 2" xfId="8424"/>
    <cellStyle name="40% - Ênfase1 3 3 7 3" xfId="8425"/>
    <cellStyle name="40% - Ênfase1 3 3 8" xfId="8426"/>
    <cellStyle name="40% - Ênfase1 3 3 8 2" xfId="8427"/>
    <cellStyle name="40% - Ênfase1 3 3 9" xfId="8428"/>
    <cellStyle name="40% - Ênfase1 3 4" xfId="8429"/>
    <cellStyle name="40% - Ênfase1 3 4 2" xfId="8430"/>
    <cellStyle name="40% - Ênfase1 3 4 2 2" xfId="8431"/>
    <cellStyle name="40% - Ênfase1 3 4 2 2 2" xfId="8432"/>
    <cellStyle name="40% - Ênfase1 3 4 2 2 2 2" xfId="8433"/>
    <cellStyle name="40% - Ênfase1 3 4 2 2 2 2 2" xfId="8434"/>
    <cellStyle name="40% - Ênfase1 3 4 2 2 2 2 2 2" xfId="8435"/>
    <cellStyle name="40% - Ênfase1 3 4 2 2 2 2 3" xfId="8436"/>
    <cellStyle name="40% - Ênfase1 3 4 2 2 2 3" xfId="8437"/>
    <cellStyle name="40% - Ênfase1 3 4 2 2 2 3 2" xfId="8438"/>
    <cellStyle name="40% - Ênfase1 3 4 2 2 2 4" xfId="8439"/>
    <cellStyle name="40% - Ênfase1 3 4 2 2 3" xfId="8440"/>
    <cellStyle name="40% - Ênfase1 3 4 2 2 3 2" xfId="8441"/>
    <cellStyle name="40% - Ênfase1 3 4 2 2 3 2 2" xfId="8442"/>
    <cellStyle name="40% - Ênfase1 3 4 2 2 3 3" xfId="8443"/>
    <cellStyle name="40% - Ênfase1 3 4 2 2 4" xfId="8444"/>
    <cellStyle name="40% - Ênfase1 3 4 2 2 4 2" xfId="8445"/>
    <cellStyle name="40% - Ênfase1 3 4 2 2 5" xfId="8446"/>
    <cellStyle name="40% - Ênfase1 3 4 2 3" xfId="8447"/>
    <cellStyle name="40% - Ênfase1 3 4 2 3 2" xfId="8448"/>
    <cellStyle name="40% - Ênfase1 3 4 2 3 2 2" xfId="8449"/>
    <cellStyle name="40% - Ênfase1 3 4 2 3 2 2 2" xfId="8450"/>
    <cellStyle name="40% - Ênfase1 3 4 2 3 2 3" xfId="8451"/>
    <cellStyle name="40% - Ênfase1 3 4 2 3 3" xfId="8452"/>
    <cellStyle name="40% - Ênfase1 3 4 2 3 3 2" xfId="8453"/>
    <cellStyle name="40% - Ênfase1 3 4 2 3 4" xfId="8454"/>
    <cellStyle name="40% - Ênfase1 3 4 2 4" xfId="8455"/>
    <cellStyle name="40% - Ênfase1 3 4 2 4 2" xfId="8456"/>
    <cellStyle name="40% - Ênfase1 3 4 2 4 2 2" xfId="8457"/>
    <cellStyle name="40% - Ênfase1 3 4 2 4 3" xfId="8458"/>
    <cellStyle name="40% - Ênfase1 3 4 2 5" xfId="8459"/>
    <cellStyle name="40% - Ênfase1 3 4 2 5 2" xfId="8460"/>
    <cellStyle name="40% - Ênfase1 3 4 2 6" xfId="8461"/>
    <cellStyle name="40% - Ênfase1 3 4 3" xfId="8462"/>
    <cellStyle name="40% - Ênfase1 3 4 3 2" xfId="8463"/>
    <cellStyle name="40% - Ênfase1 3 4 3 2 2" xfId="8464"/>
    <cellStyle name="40% - Ênfase1 3 4 3 2 2 2" xfId="8465"/>
    <cellStyle name="40% - Ênfase1 3 4 3 2 2 2 2" xfId="8466"/>
    <cellStyle name="40% - Ênfase1 3 4 3 2 2 3" xfId="8467"/>
    <cellStyle name="40% - Ênfase1 3 4 3 2 3" xfId="8468"/>
    <cellStyle name="40% - Ênfase1 3 4 3 2 3 2" xfId="8469"/>
    <cellStyle name="40% - Ênfase1 3 4 3 2 4" xfId="8470"/>
    <cellStyle name="40% - Ênfase1 3 4 3 3" xfId="8471"/>
    <cellStyle name="40% - Ênfase1 3 4 3 3 2" xfId="8472"/>
    <cellStyle name="40% - Ênfase1 3 4 3 3 2 2" xfId="8473"/>
    <cellStyle name="40% - Ênfase1 3 4 3 3 3" xfId="8474"/>
    <cellStyle name="40% - Ênfase1 3 4 3 4" xfId="8475"/>
    <cellStyle name="40% - Ênfase1 3 4 3 4 2" xfId="8476"/>
    <cellStyle name="40% - Ênfase1 3 4 3 5" xfId="8477"/>
    <cellStyle name="40% - Ênfase1 3 4 4" xfId="8478"/>
    <cellStyle name="40% - Ênfase1 3 4 4 2" xfId="8479"/>
    <cellStyle name="40% - Ênfase1 3 4 4 2 2" xfId="8480"/>
    <cellStyle name="40% - Ênfase1 3 4 4 2 2 2" xfId="8481"/>
    <cellStyle name="40% - Ênfase1 3 4 4 2 3" xfId="8482"/>
    <cellStyle name="40% - Ênfase1 3 4 4 3" xfId="8483"/>
    <cellStyle name="40% - Ênfase1 3 4 4 3 2" xfId="8484"/>
    <cellStyle name="40% - Ênfase1 3 4 4 4" xfId="8485"/>
    <cellStyle name="40% - Ênfase1 3 4 5" xfId="8486"/>
    <cellStyle name="40% - Ênfase1 3 4 5 2" xfId="8487"/>
    <cellStyle name="40% - Ênfase1 3 4 5 2 2" xfId="8488"/>
    <cellStyle name="40% - Ênfase1 3 4 5 2 2 2" xfId="8489"/>
    <cellStyle name="40% - Ênfase1 3 4 5 2 3" xfId="8490"/>
    <cellStyle name="40% - Ênfase1 3 4 5 3" xfId="8491"/>
    <cellStyle name="40% - Ênfase1 3 4 5 3 2" xfId="8492"/>
    <cellStyle name="40% - Ênfase1 3 4 5 4" xfId="8493"/>
    <cellStyle name="40% - Ênfase1 3 4 6" xfId="8494"/>
    <cellStyle name="40% - Ênfase1 3 4 6 2" xfId="8495"/>
    <cellStyle name="40% - Ênfase1 3 4 6 2 2" xfId="8496"/>
    <cellStyle name="40% - Ênfase1 3 4 6 3" xfId="8497"/>
    <cellStyle name="40% - Ênfase1 3 4 7" xfId="8498"/>
    <cellStyle name="40% - Ênfase1 3 4 7 2" xfId="8499"/>
    <cellStyle name="40% - Ênfase1 3 4 8" xfId="8500"/>
    <cellStyle name="40% - Ênfase1 3 5" xfId="8501"/>
    <cellStyle name="40% - Ênfase1 3 5 2" xfId="8502"/>
    <cellStyle name="40% - Ênfase1 3 5 2 2" xfId="8503"/>
    <cellStyle name="40% - Ênfase1 3 5 2 2 2" xfId="8504"/>
    <cellStyle name="40% - Ênfase1 3 5 2 2 2 2" xfId="8505"/>
    <cellStyle name="40% - Ênfase1 3 5 2 2 2 2 2" xfId="8506"/>
    <cellStyle name="40% - Ênfase1 3 5 2 2 2 3" xfId="8507"/>
    <cellStyle name="40% - Ênfase1 3 5 2 2 3" xfId="8508"/>
    <cellStyle name="40% - Ênfase1 3 5 2 2 3 2" xfId="8509"/>
    <cellStyle name="40% - Ênfase1 3 5 2 2 4" xfId="8510"/>
    <cellStyle name="40% - Ênfase1 3 5 2 3" xfId="8511"/>
    <cellStyle name="40% - Ênfase1 3 5 2 3 2" xfId="8512"/>
    <cellStyle name="40% - Ênfase1 3 5 2 3 2 2" xfId="8513"/>
    <cellStyle name="40% - Ênfase1 3 5 2 3 3" xfId="8514"/>
    <cellStyle name="40% - Ênfase1 3 5 2 4" xfId="8515"/>
    <cellStyle name="40% - Ênfase1 3 5 2 4 2" xfId="8516"/>
    <cellStyle name="40% - Ênfase1 3 5 2 5" xfId="8517"/>
    <cellStyle name="40% - Ênfase1 3 5 3" xfId="8518"/>
    <cellStyle name="40% - Ênfase1 3 5 3 2" xfId="8519"/>
    <cellStyle name="40% - Ênfase1 3 5 3 2 2" xfId="8520"/>
    <cellStyle name="40% - Ênfase1 3 5 3 2 2 2" xfId="8521"/>
    <cellStyle name="40% - Ênfase1 3 5 3 2 3" xfId="8522"/>
    <cellStyle name="40% - Ênfase1 3 5 3 3" xfId="8523"/>
    <cellStyle name="40% - Ênfase1 3 5 3 3 2" xfId="8524"/>
    <cellStyle name="40% - Ênfase1 3 5 3 4" xfId="8525"/>
    <cellStyle name="40% - Ênfase1 3 5 4" xfId="8526"/>
    <cellStyle name="40% - Ênfase1 3 5 4 2" xfId="8527"/>
    <cellStyle name="40% - Ênfase1 3 5 4 2 2" xfId="8528"/>
    <cellStyle name="40% - Ênfase1 3 5 4 3" xfId="8529"/>
    <cellStyle name="40% - Ênfase1 3 5 5" xfId="8530"/>
    <cellStyle name="40% - Ênfase1 3 5 5 2" xfId="8531"/>
    <cellStyle name="40% - Ênfase1 3 5 6" xfId="8532"/>
    <cellStyle name="40% - Ênfase1 3 6" xfId="8533"/>
    <cellStyle name="40% - Ênfase1 3 6 2" xfId="8534"/>
    <cellStyle name="40% - Ênfase1 3 6 2 2" xfId="8535"/>
    <cellStyle name="40% - Ênfase1 3 6 2 2 2" xfId="8536"/>
    <cellStyle name="40% - Ênfase1 3 6 2 2 2 2" xfId="8537"/>
    <cellStyle name="40% - Ênfase1 3 6 2 2 3" xfId="8538"/>
    <cellStyle name="40% - Ênfase1 3 6 2 3" xfId="8539"/>
    <cellStyle name="40% - Ênfase1 3 6 2 3 2" xfId="8540"/>
    <cellStyle name="40% - Ênfase1 3 6 2 4" xfId="8541"/>
    <cellStyle name="40% - Ênfase1 3 6 3" xfId="8542"/>
    <cellStyle name="40% - Ênfase1 3 6 3 2" xfId="8543"/>
    <cellStyle name="40% - Ênfase1 3 6 3 2 2" xfId="8544"/>
    <cellStyle name="40% - Ênfase1 3 6 3 3" xfId="8545"/>
    <cellStyle name="40% - Ênfase1 3 6 4" xfId="8546"/>
    <cellStyle name="40% - Ênfase1 3 6 4 2" xfId="8547"/>
    <cellStyle name="40% - Ênfase1 3 6 5" xfId="8548"/>
    <cellStyle name="40% - Ênfase1 3 7" xfId="8549"/>
    <cellStyle name="40% - Ênfase1 3 7 2" xfId="8550"/>
    <cellStyle name="40% - Ênfase1 3 7 2 2" xfId="8551"/>
    <cellStyle name="40% - Ênfase1 3 7 2 2 2" xfId="8552"/>
    <cellStyle name="40% - Ênfase1 3 7 2 3" xfId="8553"/>
    <cellStyle name="40% - Ênfase1 3 7 3" xfId="8554"/>
    <cellStyle name="40% - Ênfase1 3 7 3 2" xfId="8555"/>
    <cellStyle name="40% - Ênfase1 3 7 4" xfId="8556"/>
    <cellStyle name="40% - Ênfase1 3 8" xfId="8557"/>
    <cellStyle name="40% - Ênfase1 3 8 2" xfId="8558"/>
    <cellStyle name="40% - Ênfase1 3 8 2 2" xfId="8559"/>
    <cellStyle name="40% - Ênfase1 3 8 2 2 2" xfId="8560"/>
    <cellStyle name="40% - Ênfase1 3 8 2 3" xfId="8561"/>
    <cellStyle name="40% - Ênfase1 3 8 3" xfId="8562"/>
    <cellStyle name="40% - Ênfase1 3 8 3 2" xfId="8563"/>
    <cellStyle name="40% - Ênfase1 3 8 4" xfId="8564"/>
    <cellStyle name="40% - Ênfase1 3 9" xfId="8565"/>
    <cellStyle name="40% - Ênfase1 3 9 2" xfId="8566"/>
    <cellStyle name="40% - Ênfase1 3 9 2 2" xfId="8567"/>
    <cellStyle name="40% - Ênfase1 3 9 3" xfId="8568"/>
    <cellStyle name="40% - Ênfase1 4" xfId="8569"/>
    <cellStyle name="40% - Ênfase1 5" xfId="8570"/>
    <cellStyle name="40% - Ênfase1 6" xfId="8571"/>
    <cellStyle name="40% - Ênfase1 7" xfId="8572"/>
    <cellStyle name="40% - Ênfase1 8" xfId="8573"/>
    <cellStyle name="40% - Ênfase1 8 2" xfId="8574"/>
    <cellStyle name="40% - Ênfase1 8 2 2" xfId="8575"/>
    <cellStyle name="40% - Ênfase1 8 2 2 2" xfId="8576"/>
    <cellStyle name="40% - Ênfase1 8 2 2 2 2" xfId="8577"/>
    <cellStyle name="40% - Ênfase1 8 2 2 2 2 2" xfId="8578"/>
    <cellStyle name="40% - Ênfase1 8 2 2 2 3" xfId="8579"/>
    <cellStyle name="40% - Ênfase1 8 2 2 3" xfId="8580"/>
    <cellStyle name="40% - Ênfase1 8 2 2 3 2" xfId="8581"/>
    <cellStyle name="40% - Ênfase1 8 2 2 4" xfId="8582"/>
    <cellStyle name="40% - Ênfase1 8 2 3" xfId="8583"/>
    <cellStyle name="40% - Ênfase1 8 2 3 2" xfId="8584"/>
    <cellStyle name="40% - Ênfase1 8 2 3 2 2" xfId="8585"/>
    <cellStyle name="40% - Ênfase1 8 2 3 3" xfId="8586"/>
    <cellStyle name="40% - Ênfase1 8 2 4" xfId="8587"/>
    <cellStyle name="40% - Ênfase1 8 2 4 2" xfId="8588"/>
    <cellStyle name="40% - Ênfase1 8 2 5" xfId="8589"/>
    <cellStyle name="40% - Ênfase1 8 3" xfId="8590"/>
    <cellStyle name="40% - Ênfase1 8 3 2" xfId="8591"/>
    <cellStyle name="40% - Ênfase1 8 3 2 2" xfId="8592"/>
    <cellStyle name="40% - Ênfase1 8 3 2 2 2" xfId="8593"/>
    <cellStyle name="40% - Ênfase1 8 3 2 3" xfId="8594"/>
    <cellStyle name="40% - Ênfase1 8 3 3" xfId="8595"/>
    <cellStyle name="40% - Ênfase1 8 3 3 2" xfId="8596"/>
    <cellStyle name="40% - Ênfase1 8 3 4" xfId="8597"/>
    <cellStyle name="40% - Ênfase1 8 4" xfId="8598"/>
    <cellStyle name="40% - Ênfase1 8 4 2" xfId="8599"/>
    <cellStyle name="40% - Ênfase1 8 4 2 2" xfId="8600"/>
    <cellStyle name="40% - Ênfase1 8 4 3" xfId="8601"/>
    <cellStyle name="40% - Ênfase1 8 5" xfId="8602"/>
    <cellStyle name="40% - Ênfase1 8 5 2" xfId="8603"/>
    <cellStyle name="40% - Ênfase1 8 6" xfId="8604"/>
    <cellStyle name="40% - Ênfase1 9" xfId="8605"/>
    <cellStyle name="40% - Ênfase1 9 2" xfId="8606"/>
    <cellStyle name="40% - Ênfase1 9 2 2" xfId="8607"/>
    <cellStyle name="40% - Ênfase1 9 2 2 2" xfId="8608"/>
    <cellStyle name="40% - Ênfase1 9 2 2 2 2" xfId="8609"/>
    <cellStyle name="40% - Ênfase1 9 2 2 3" xfId="8610"/>
    <cellStyle name="40% - Ênfase1 9 2 3" xfId="8611"/>
    <cellStyle name="40% - Ênfase1 9 2 3 2" xfId="8612"/>
    <cellStyle name="40% - Ênfase1 9 2 4" xfId="8613"/>
    <cellStyle name="40% - Ênfase1 9 3" xfId="8614"/>
    <cellStyle name="40% - Ênfase1 9 3 2" xfId="8615"/>
    <cellStyle name="40% - Ênfase1 9 3 2 2" xfId="8616"/>
    <cellStyle name="40% - Ênfase1 9 3 3" xfId="8617"/>
    <cellStyle name="40% - Ênfase1 9 4" xfId="8618"/>
    <cellStyle name="40% - Ênfase1 9 4 2" xfId="8619"/>
    <cellStyle name="40% - Ênfase1 9 5" xfId="8620"/>
    <cellStyle name="40% - Ênfase2 10" xfId="8621"/>
    <cellStyle name="40% - Ênfase2 10 2" xfId="8622"/>
    <cellStyle name="40% - Ênfase2 10 2 2" xfId="8623"/>
    <cellStyle name="40% - Ênfase2 10 2 2 2" xfId="8624"/>
    <cellStyle name="40% - Ênfase2 10 2 2 2 2" xfId="8625"/>
    <cellStyle name="40% - Ênfase2 10 2 2 3" xfId="8626"/>
    <cellStyle name="40% - Ênfase2 10 2 3" xfId="8627"/>
    <cellStyle name="40% - Ênfase2 10 2 3 2" xfId="8628"/>
    <cellStyle name="40% - Ênfase2 10 2 4" xfId="8629"/>
    <cellStyle name="40% - Ênfase2 10 3" xfId="8630"/>
    <cellStyle name="40% - Ênfase2 10 3 2" xfId="8631"/>
    <cellStyle name="40% - Ênfase2 10 3 2 2" xfId="8632"/>
    <cellStyle name="40% - Ênfase2 10 3 3" xfId="8633"/>
    <cellStyle name="40% - Ênfase2 10 4" xfId="8634"/>
    <cellStyle name="40% - Ênfase2 10 4 2" xfId="8635"/>
    <cellStyle name="40% - Ênfase2 10 5" xfId="8636"/>
    <cellStyle name="40% - Ênfase2 11" xfId="8637"/>
    <cellStyle name="40% - Ênfase2 11 2" xfId="8638"/>
    <cellStyle name="40% - Ênfase2 11 2 2" xfId="8639"/>
    <cellStyle name="40% - Ênfase2 11 2 2 2" xfId="8640"/>
    <cellStyle name="40% - Ênfase2 11 2 3" xfId="8641"/>
    <cellStyle name="40% - Ênfase2 11 3" xfId="8642"/>
    <cellStyle name="40% - Ênfase2 11 3 2" xfId="8643"/>
    <cellStyle name="40% - Ênfase2 11 4" xfId="8644"/>
    <cellStyle name="40% - Ênfase2 12" xfId="8645"/>
    <cellStyle name="40% - Ênfase2 13" xfId="8646"/>
    <cellStyle name="40% - Ênfase2 2" xfId="8647"/>
    <cellStyle name="40% - Ênfase2 2 10" xfId="8648"/>
    <cellStyle name="40% - Ênfase2 2 10 2" xfId="8649"/>
    <cellStyle name="40% - Ênfase2 2 11" xfId="8650"/>
    <cellStyle name="40% - Ênfase2 2 12" xfId="8651"/>
    <cellStyle name="40% - Ênfase2 2 2" xfId="8652"/>
    <cellStyle name="40% - Ênfase2 2 2 10" xfId="8653"/>
    <cellStyle name="40% - Ênfase2 2 2 2" xfId="8654"/>
    <cellStyle name="40% - Ênfase2 2 2 2 2" xfId="8655"/>
    <cellStyle name="40% - Ênfase2 2 2 2 2 2" xfId="8656"/>
    <cellStyle name="40% - Ênfase2 2 2 2 2 2 2" xfId="8657"/>
    <cellStyle name="40% - Ênfase2 2 2 2 2 2 2 2" xfId="8658"/>
    <cellStyle name="40% - Ênfase2 2 2 2 2 2 2 2 2" xfId="8659"/>
    <cellStyle name="40% - Ênfase2 2 2 2 2 2 2 2 2 2" xfId="8660"/>
    <cellStyle name="40% - Ênfase2 2 2 2 2 2 2 2 2 2 2" xfId="8661"/>
    <cellStyle name="40% - Ênfase2 2 2 2 2 2 2 2 2 3" xfId="8662"/>
    <cellStyle name="40% - Ênfase2 2 2 2 2 2 2 2 3" xfId="8663"/>
    <cellStyle name="40% - Ênfase2 2 2 2 2 2 2 2 3 2" xfId="8664"/>
    <cellStyle name="40% - Ênfase2 2 2 2 2 2 2 2 4" xfId="8665"/>
    <cellStyle name="40% - Ênfase2 2 2 2 2 2 2 3" xfId="8666"/>
    <cellStyle name="40% - Ênfase2 2 2 2 2 2 2 3 2" xfId="8667"/>
    <cellStyle name="40% - Ênfase2 2 2 2 2 2 2 3 2 2" xfId="8668"/>
    <cellStyle name="40% - Ênfase2 2 2 2 2 2 2 3 3" xfId="8669"/>
    <cellStyle name="40% - Ênfase2 2 2 2 2 2 2 4" xfId="8670"/>
    <cellStyle name="40% - Ênfase2 2 2 2 2 2 2 4 2" xfId="8671"/>
    <cellStyle name="40% - Ênfase2 2 2 2 2 2 2 5" xfId="8672"/>
    <cellStyle name="40% - Ênfase2 2 2 2 2 2 3" xfId="8673"/>
    <cellStyle name="40% - Ênfase2 2 2 2 2 2 3 2" xfId="8674"/>
    <cellStyle name="40% - Ênfase2 2 2 2 2 2 3 2 2" xfId="8675"/>
    <cellStyle name="40% - Ênfase2 2 2 2 2 2 3 2 2 2" xfId="8676"/>
    <cellStyle name="40% - Ênfase2 2 2 2 2 2 3 2 3" xfId="8677"/>
    <cellStyle name="40% - Ênfase2 2 2 2 2 2 3 3" xfId="8678"/>
    <cellStyle name="40% - Ênfase2 2 2 2 2 2 3 3 2" xfId="8679"/>
    <cellStyle name="40% - Ênfase2 2 2 2 2 2 3 4" xfId="8680"/>
    <cellStyle name="40% - Ênfase2 2 2 2 2 2 4" xfId="8681"/>
    <cellStyle name="40% - Ênfase2 2 2 2 2 2 4 2" xfId="8682"/>
    <cellStyle name="40% - Ênfase2 2 2 2 2 2 4 2 2" xfId="8683"/>
    <cellStyle name="40% - Ênfase2 2 2 2 2 2 4 3" xfId="8684"/>
    <cellStyle name="40% - Ênfase2 2 2 2 2 2 5" xfId="8685"/>
    <cellStyle name="40% - Ênfase2 2 2 2 2 2 5 2" xfId="8686"/>
    <cellStyle name="40% - Ênfase2 2 2 2 2 2 6" xfId="8687"/>
    <cellStyle name="40% - Ênfase2 2 2 2 2 3" xfId="8688"/>
    <cellStyle name="40% - Ênfase2 2 2 2 2 3 2" xfId="8689"/>
    <cellStyle name="40% - Ênfase2 2 2 2 2 3 2 2" xfId="8690"/>
    <cellStyle name="40% - Ênfase2 2 2 2 2 3 2 2 2" xfId="8691"/>
    <cellStyle name="40% - Ênfase2 2 2 2 2 3 2 2 2 2" xfId="8692"/>
    <cellStyle name="40% - Ênfase2 2 2 2 2 3 2 2 3" xfId="8693"/>
    <cellStyle name="40% - Ênfase2 2 2 2 2 3 2 3" xfId="8694"/>
    <cellStyle name="40% - Ênfase2 2 2 2 2 3 2 3 2" xfId="8695"/>
    <cellStyle name="40% - Ênfase2 2 2 2 2 3 2 4" xfId="8696"/>
    <cellStyle name="40% - Ênfase2 2 2 2 2 3 3" xfId="8697"/>
    <cellStyle name="40% - Ênfase2 2 2 2 2 3 3 2" xfId="8698"/>
    <cellStyle name="40% - Ênfase2 2 2 2 2 3 3 2 2" xfId="8699"/>
    <cellStyle name="40% - Ênfase2 2 2 2 2 3 3 3" xfId="8700"/>
    <cellStyle name="40% - Ênfase2 2 2 2 2 3 4" xfId="8701"/>
    <cellStyle name="40% - Ênfase2 2 2 2 2 3 4 2" xfId="8702"/>
    <cellStyle name="40% - Ênfase2 2 2 2 2 3 5" xfId="8703"/>
    <cellStyle name="40% - Ênfase2 2 2 2 2 4" xfId="8704"/>
    <cellStyle name="40% - Ênfase2 2 2 2 2 4 2" xfId="8705"/>
    <cellStyle name="40% - Ênfase2 2 2 2 2 4 2 2" xfId="8706"/>
    <cellStyle name="40% - Ênfase2 2 2 2 2 4 2 2 2" xfId="8707"/>
    <cellStyle name="40% - Ênfase2 2 2 2 2 4 2 3" xfId="8708"/>
    <cellStyle name="40% - Ênfase2 2 2 2 2 4 3" xfId="8709"/>
    <cellStyle name="40% - Ênfase2 2 2 2 2 4 3 2" xfId="8710"/>
    <cellStyle name="40% - Ênfase2 2 2 2 2 4 4" xfId="8711"/>
    <cellStyle name="40% - Ênfase2 2 2 2 2 5" xfId="8712"/>
    <cellStyle name="40% - Ênfase2 2 2 2 2 5 2" xfId="8713"/>
    <cellStyle name="40% - Ênfase2 2 2 2 2 5 2 2" xfId="8714"/>
    <cellStyle name="40% - Ênfase2 2 2 2 2 5 2 2 2" xfId="8715"/>
    <cellStyle name="40% - Ênfase2 2 2 2 2 5 2 3" xfId="8716"/>
    <cellStyle name="40% - Ênfase2 2 2 2 2 5 3" xfId="8717"/>
    <cellStyle name="40% - Ênfase2 2 2 2 2 5 3 2" xfId="8718"/>
    <cellStyle name="40% - Ênfase2 2 2 2 2 5 4" xfId="8719"/>
    <cellStyle name="40% - Ênfase2 2 2 2 2 6" xfId="8720"/>
    <cellStyle name="40% - Ênfase2 2 2 2 2 6 2" xfId="8721"/>
    <cellStyle name="40% - Ênfase2 2 2 2 2 6 2 2" xfId="8722"/>
    <cellStyle name="40% - Ênfase2 2 2 2 2 6 3" xfId="8723"/>
    <cellStyle name="40% - Ênfase2 2 2 2 2 7" xfId="8724"/>
    <cellStyle name="40% - Ênfase2 2 2 2 2 7 2" xfId="8725"/>
    <cellStyle name="40% - Ênfase2 2 2 2 2 8" xfId="8726"/>
    <cellStyle name="40% - Ênfase2 2 2 2 3" xfId="8727"/>
    <cellStyle name="40% - Ênfase2 2 2 2 3 2" xfId="8728"/>
    <cellStyle name="40% - Ênfase2 2 2 2 3 2 2" xfId="8729"/>
    <cellStyle name="40% - Ênfase2 2 2 2 3 2 2 2" xfId="8730"/>
    <cellStyle name="40% - Ênfase2 2 2 2 3 2 2 2 2" xfId="8731"/>
    <cellStyle name="40% - Ênfase2 2 2 2 3 2 2 2 2 2" xfId="8732"/>
    <cellStyle name="40% - Ênfase2 2 2 2 3 2 2 2 3" xfId="8733"/>
    <cellStyle name="40% - Ênfase2 2 2 2 3 2 2 3" xfId="8734"/>
    <cellStyle name="40% - Ênfase2 2 2 2 3 2 2 3 2" xfId="8735"/>
    <cellStyle name="40% - Ênfase2 2 2 2 3 2 2 4" xfId="8736"/>
    <cellStyle name="40% - Ênfase2 2 2 2 3 2 3" xfId="8737"/>
    <cellStyle name="40% - Ênfase2 2 2 2 3 2 3 2" xfId="8738"/>
    <cellStyle name="40% - Ênfase2 2 2 2 3 2 3 2 2" xfId="8739"/>
    <cellStyle name="40% - Ênfase2 2 2 2 3 2 3 3" xfId="8740"/>
    <cellStyle name="40% - Ênfase2 2 2 2 3 2 4" xfId="8741"/>
    <cellStyle name="40% - Ênfase2 2 2 2 3 2 4 2" xfId="8742"/>
    <cellStyle name="40% - Ênfase2 2 2 2 3 2 5" xfId="8743"/>
    <cellStyle name="40% - Ênfase2 2 2 2 3 3" xfId="8744"/>
    <cellStyle name="40% - Ênfase2 2 2 2 3 3 2" xfId="8745"/>
    <cellStyle name="40% - Ênfase2 2 2 2 3 3 2 2" xfId="8746"/>
    <cellStyle name="40% - Ênfase2 2 2 2 3 3 2 2 2" xfId="8747"/>
    <cellStyle name="40% - Ênfase2 2 2 2 3 3 2 3" xfId="8748"/>
    <cellStyle name="40% - Ênfase2 2 2 2 3 3 3" xfId="8749"/>
    <cellStyle name="40% - Ênfase2 2 2 2 3 3 3 2" xfId="8750"/>
    <cellStyle name="40% - Ênfase2 2 2 2 3 3 4" xfId="8751"/>
    <cellStyle name="40% - Ênfase2 2 2 2 3 4" xfId="8752"/>
    <cellStyle name="40% - Ênfase2 2 2 2 3 4 2" xfId="8753"/>
    <cellStyle name="40% - Ênfase2 2 2 2 3 4 2 2" xfId="8754"/>
    <cellStyle name="40% - Ênfase2 2 2 2 3 4 3" xfId="8755"/>
    <cellStyle name="40% - Ênfase2 2 2 2 3 5" xfId="8756"/>
    <cellStyle name="40% - Ênfase2 2 2 2 3 5 2" xfId="8757"/>
    <cellStyle name="40% - Ênfase2 2 2 2 3 6" xfId="8758"/>
    <cellStyle name="40% - Ênfase2 2 2 2 4" xfId="8759"/>
    <cellStyle name="40% - Ênfase2 2 2 2 4 2" xfId="8760"/>
    <cellStyle name="40% - Ênfase2 2 2 2 4 2 2" xfId="8761"/>
    <cellStyle name="40% - Ênfase2 2 2 2 4 2 2 2" xfId="8762"/>
    <cellStyle name="40% - Ênfase2 2 2 2 4 2 2 2 2" xfId="8763"/>
    <cellStyle name="40% - Ênfase2 2 2 2 4 2 2 3" xfId="8764"/>
    <cellStyle name="40% - Ênfase2 2 2 2 4 2 3" xfId="8765"/>
    <cellStyle name="40% - Ênfase2 2 2 2 4 2 3 2" xfId="8766"/>
    <cellStyle name="40% - Ênfase2 2 2 2 4 2 4" xfId="8767"/>
    <cellStyle name="40% - Ênfase2 2 2 2 4 3" xfId="8768"/>
    <cellStyle name="40% - Ênfase2 2 2 2 4 3 2" xfId="8769"/>
    <cellStyle name="40% - Ênfase2 2 2 2 4 3 2 2" xfId="8770"/>
    <cellStyle name="40% - Ênfase2 2 2 2 4 3 3" xfId="8771"/>
    <cellStyle name="40% - Ênfase2 2 2 2 4 4" xfId="8772"/>
    <cellStyle name="40% - Ênfase2 2 2 2 4 4 2" xfId="8773"/>
    <cellStyle name="40% - Ênfase2 2 2 2 4 5" xfId="8774"/>
    <cellStyle name="40% - Ênfase2 2 2 2 5" xfId="8775"/>
    <cellStyle name="40% - Ênfase2 2 2 2 5 2" xfId="8776"/>
    <cellStyle name="40% - Ênfase2 2 2 2 5 2 2" xfId="8777"/>
    <cellStyle name="40% - Ênfase2 2 2 2 5 2 2 2" xfId="8778"/>
    <cellStyle name="40% - Ênfase2 2 2 2 5 2 3" xfId="8779"/>
    <cellStyle name="40% - Ênfase2 2 2 2 5 3" xfId="8780"/>
    <cellStyle name="40% - Ênfase2 2 2 2 5 3 2" xfId="8781"/>
    <cellStyle name="40% - Ênfase2 2 2 2 5 4" xfId="8782"/>
    <cellStyle name="40% - Ênfase2 2 2 2 6" xfId="8783"/>
    <cellStyle name="40% - Ênfase2 2 2 2 6 2" xfId="8784"/>
    <cellStyle name="40% - Ênfase2 2 2 2 6 2 2" xfId="8785"/>
    <cellStyle name="40% - Ênfase2 2 2 2 6 2 2 2" xfId="8786"/>
    <cellStyle name="40% - Ênfase2 2 2 2 6 2 3" xfId="8787"/>
    <cellStyle name="40% - Ênfase2 2 2 2 6 3" xfId="8788"/>
    <cellStyle name="40% - Ênfase2 2 2 2 6 3 2" xfId="8789"/>
    <cellStyle name="40% - Ênfase2 2 2 2 6 4" xfId="8790"/>
    <cellStyle name="40% - Ênfase2 2 2 2 7" xfId="8791"/>
    <cellStyle name="40% - Ênfase2 2 2 2 7 2" xfId="8792"/>
    <cellStyle name="40% - Ênfase2 2 2 2 7 2 2" xfId="8793"/>
    <cellStyle name="40% - Ênfase2 2 2 2 7 3" xfId="8794"/>
    <cellStyle name="40% - Ênfase2 2 2 2 8" xfId="8795"/>
    <cellStyle name="40% - Ênfase2 2 2 2 8 2" xfId="8796"/>
    <cellStyle name="40% - Ênfase2 2 2 2 9" xfId="8797"/>
    <cellStyle name="40% - Ênfase2 2 2 3" xfId="8798"/>
    <cellStyle name="40% - Ênfase2 2 2 3 2" xfId="8799"/>
    <cellStyle name="40% - Ênfase2 2 2 3 2 2" xfId="8800"/>
    <cellStyle name="40% - Ênfase2 2 2 3 2 2 2" xfId="8801"/>
    <cellStyle name="40% - Ênfase2 2 2 3 2 2 2 2" xfId="8802"/>
    <cellStyle name="40% - Ênfase2 2 2 3 2 2 2 2 2" xfId="8803"/>
    <cellStyle name="40% - Ênfase2 2 2 3 2 2 2 2 2 2" xfId="8804"/>
    <cellStyle name="40% - Ênfase2 2 2 3 2 2 2 2 3" xfId="8805"/>
    <cellStyle name="40% - Ênfase2 2 2 3 2 2 2 3" xfId="8806"/>
    <cellStyle name="40% - Ênfase2 2 2 3 2 2 2 3 2" xfId="8807"/>
    <cellStyle name="40% - Ênfase2 2 2 3 2 2 2 4" xfId="8808"/>
    <cellStyle name="40% - Ênfase2 2 2 3 2 2 3" xfId="8809"/>
    <cellStyle name="40% - Ênfase2 2 2 3 2 2 3 2" xfId="8810"/>
    <cellStyle name="40% - Ênfase2 2 2 3 2 2 3 2 2" xfId="8811"/>
    <cellStyle name="40% - Ênfase2 2 2 3 2 2 3 3" xfId="8812"/>
    <cellStyle name="40% - Ênfase2 2 2 3 2 2 4" xfId="8813"/>
    <cellStyle name="40% - Ênfase2 2 2 3 2 2 4 2" xfId="8814"/>
    <cellStyle name="40% - Ênfase2 2 2 3 2 2 5" xfId="8815"/>
    <cellStyle name="40% - Ênfase2 2 2 3 2 3" xfId="8816"/>
    <cellStyle name="40% - Ênfase2 2 2 3 2 3 2" xfId="8817"/>
    <cellStyle name="40% - Ênfase2 2 2 3 2 3 2 2" xfId="8818"/>
    <cellStyle name="40% - Ênfase2 2 2 3 2 3 2 2 2" xfId="8819"/>
    <cellStyle name="40% - Ênfase2 2 2 3 2 3 2 3" xfId="8820"/>
    <cellStyle name="40% - Ênfase2 2 2 3 2 3 3" xfId="8821"/>
    <cellStyle name="40% - Ênfase2 2 2 3 2 3 3 2" xfId="8822"/>
    <cellStyle name="40% - Ênfase2 2 2 3 2 3 4" xfId="8823"/>
    <cellStyle name="40% - Ênfase2 2 2 3 2 4" xfId="8824"/>
    <cellStyle name="40% - Ênfase2 2 2 3 2 4 2" xfId="8825"/>
    <cellStyle name="40% - Ênfase2 2 2 3 2 4 2 2" xfId="8826"/>
    <cellStyle name="40% - Ênfase2 2 2 3 2 4 3" xfId="8827"/>
    <cellStyle name="40% - Ênfase2 2 2 3 2 5" xfId="8828"/>
    <cellStyle name="40% - Ênfase2 2 2 3 2 5 2" xfId="8829"/>
    <cellStyle name="40% - Ênfase2 2 2 3 2 6" xfId="8830"/>
    <cellStyle name="40% - Ênfase2 2 2 3 3" xfId="8831"/>
    <cellStyle name="40% - Ênfase2 2 2 3 3 2" xfId="8832"/>
    <cellStyle name="40% - Ênfase2 2 2 3 3 2 2" xfId="8833"/>
    <cellStyle name="40% - Ênfase2 2 2 3 3 2 2 2" xfId="8834"/>
    <cellStyle name="40% - Ênfase2 2 2 3 3 2 2 2 2" xfId="8835"/>
    <cellStyle name="40% - Ênfase2 2 2 3 3 2 2 3" xfId="8836"/>
    <cellStyle name="40% - Ênfase2 2 2 3 3 2 3" xfId="8837"/>
    <cellStyle name="40% - Ênfase2 2 2 3 3 2 3 2" xfId="8838"/>
    <cellStyle name="40% - Ênfase2 2 2 3 3 2 4" xfId="8839"/>
    <cellStyle name="40% - Ênfase2 2 2 3 3 3" xfId="8840"/>
    <cellStyle name="40% - Ênfase2 2 2 3 3 3 2" xfId="8841"/>
    <cellStyle name="40% - Ênfase2 2 2 3 3 3 2 2" xfId="8842"/>
    <cellStyle name="40% - Ênfase2 2 2 3 3 3 3" xfId="8843"/>
    <cellStyle name="40% - Ênfase2 2 2 3 3 4" xfId="8844"/>
    <cellStyle name="40% - Ênfase2 2 2 3 3 4 2" xfId="8845"/>
    <cellStyle name="40% - Ênfase2 2 2 3 3 5" xfId="8846"/>
    <cellStyle name="40% - Ênfase2 2 2 3 4" xfId="8847"/>
    <cellStyle name="40% - Ênfase2 2 2 3 4 2" xfId="8848"/>
    <cellStyle name="40% - Ênfase2 2 2 3 4 2 2" xfId="8849"/>
    <cellStyle name="40% - Ênfase2 2 2 3 4 2 2 2" xfId="8850"/>
    <cellStyle name="40% - Ênfase2 2 2 3 4 2 3" xfId="8851"/>
    <cellStyle name="40% - Ênfase2 2 2 3 4 3" xfId="8852"/>
    <cellStyle name="40% - Ênfase2 2 2 3 4 3 2" xfId="8853"/>
    <cellStyle name="40% - Ênfase2 2 2 3 4 4" xfId="8854"/>
    <cellStyle name="40% - Ênfase2 2 2 3 5" xfId="8855"/>
    <cellStyle name="40% - Ênfase2 2 2 3 5 2" xfId="8856"/>
    <cellStyle name="40% - Ênfase2 2 2 3 5 2 2" xfId="8857"/>
    <cellStyle name="40% - Ênfase2 2 2 3 5 2 2 2" xfId="8858"/>
    <cellStyle name="40% - Ênfase2 2 2 3 5 2 3" xfId="8859"/>
    <cellStyle name="40% - Ênfase2 2 2 3 5 3" xfId="8860"/>
    <cellStyle name="40% - Ênfase2 2 2 3 5 3 2" xfId="8861"/>
    <cellStyle name="40% - Ênfase2 2 2 3 5 4" xfId="8862"/>
    <cellStyle name="40% - Ênfase2 2 2 3 6" xfId="8863"/>
    <cellStyle name="40% - Ênfase2 2 2 3 6 2" xfId="8864"/>
    <cellStyle name="40% - Ênfase2 2 2 3 6 2 2" xfId="8865"/>
    <cellStyle name="40% - Ênfase2 2 2 3 6 3" xfId="8866"/>
    <cellStyle name="40% - Ênfase2 2 2 3 7" xfId="8867"/>
    <cellStyle name="40% - Ênfase2 2 2 3 7 2" xfId="8868"/>
    <cellStyle name="40% - Ênfase2 2 2 3 8" xfId="8869"/>
    <cellStyle name="40% - Ênfase2 2 2 4" xfId="8870"/>
    <cellStyle name="40% - Ênfase2 2 2 4 2" xfId="8871"/>
    <cellStyle name="40% - Ênfase2 2 2 4 2 2" xfId="8872"/>
    <cellStyle name="40% - Ênfase2 2 2 4 2 2 2" xfId="8873"/>
    <cellStyle name="40% - Ênfase2 2 2 4 2 2 2 2" xfId="8874"/>
    <cellStyle name="40% - Ênfase2 2 2 4 2 2 2 2 2" xfId="8875"/>
    <cellStyle name="40% - Ênfase2 2 2 4 2 2 2 3" xfId="8876"/>
    <cellStyle name="40% - Ênfase2 2 2 4 2 2 3" xfId="8877"/>
    <cellStyle name="40% - Ênfase2 2 2 4 2 2 3 2" xfId="8878"/>
    <cellStyle name="40% - Ênfase2 2 2 4 2 2 4" xfId="8879"/>
    <cellStyle name="40% - Ênfase2 2 2 4 2 3" xfId="8880"/>
    <cellStyle name="40% - Ênfase2 2 2 4 2 3 2" xfId="8881"/>
    <cellStyle name="40% - Ênfase2 2 2 4 2 3 2 2" xfId="8882"/>
    <cellStyle name="40% - Ênfase2 2 2 4 2 3 3" xfId="8883"/>
    <cellStyle name="40% - Ênfase2 2 2 4 2 4" xfId="8884"/>
    <cellStyle name="40% - Ênfase2 2 2 4 2 4 2" xfId="8885"/>
    <cellStyle name="40% - Ênfase2 2 2 4 2 5" xfId="8886"/>
    <cellStyle name="40% - Ênfase2 2 2 4 3" xfId="8887"/>
    <cellStyle name="40% - Ênfase2 2 2 4 3 2" xfId="8888"/>
    <cellStyle name="40% - Ênfase2 2 2 4 3 2 2" xfId="8889"/>
    <cellStyle name="40% - Ênfase2 2 2 4 3 2 2 2" xfId="8890"/>
    <cellStyle name="40% - Ênfase2 2 2 4 3 2 3" xfId="8891"/>
    <cellStyle name="40% - Ênfase2 2 2 4 3 3" xfId="8892"/>
    <cellStyle name="40% - Ênfase2 2 2 4 3 3 2" xfId="8893"/>
    <cellStyle name="40% - Ênfase2 2 2 4 3 4" xfId="8894"/>
    <cellStyle name="40% - Ênfase2 2 2 4 4" xfId="8895"/>
    <cellStyle name="40% - Ênfase2 2 2 4 4 2" xfId="8896"/>
    <cellStyle name="40% - Ênfase2 2 2 4 4 2 2" xfId="8897"/>
    <cellStyle name="40% - Ênfase2 2 2 4 4 3" xfId="8898"/>
    <cellStyle name="40% - Ênfase2 2 2 4 5" xfId="8899"/>
    <cellStyle name="40% - Ênfase2 2 2 4 5 2" xfId="8900"/>
    <cellStyle name="40% - Ênfase2 2 2 4 6" xfId="8901"/>
    <cellStyle name="40% - Ênfase2 2 2 5" xfId="8902"/>
    <cellStyle name="40% - Ênfase2 2 2 5 2" xfId="8903"/>
    <cellStyle name="40% - Ênfase2 2 2 5 2 2" xfId="8904"/>
    <cellStyle name="40% - Ênfase2 2 2 5 2 2 2" xfId="8905"/>
    <cellStyle name="40% - Ênfase2 2 2 5 2 2 2 2" xfId="8906"/>
    <cellStyle name="40% - Ênfase2 2 2 5 2 2 3" xfId="8907"/>
    <cellStyle name="40% - Ênfase2 2 2 5 2 3" xfId="8908"/>
    <cellStyle name="40% - Ênfase2 2 2 5 2 3 2" xfId="8909"/>
    <cellStyle name="40% - Ênfase2 2 2 5 2 4" xfId="8910"/>
    <cellStyle name="40% - Ênfase2 2 2 5 3" xfId="8911"/>
    <cellStyle name="40% - Ênfase2 2 2 5 3 2" xfId="8912"/>
    <cellStyle name="40% - Ênfase2 2 2 5 3 2 2" xfId="8913"/>
    <cellStyle name="40% - Ênfase2 2 2 5 3 3" xfId="8914"/>
    <cellStyle name="40% - Ênfase2 2 2 5 4" xfId="8915"/>
    <cellStyle name="40% - Ênfase2 2 2 5 4 2" xfId="8916"/>
    <cellStyle name="40% - Ênfase2 2 2 5 5" xfId="8917"/>
    <cellStyle name="40% - Ênfase2 2 2 6" xfId="8918"/>
    <cellStyle name="40% - Ênfase2 2 2 6 2" xfId="8919"/>
    <cellStyle name="40% - Ênfase2 2 2 6 2 2" xfId="8920"/>
    <cellStyle name="40% - Ênfase2 2 2 6 2 2 2" xfId="8921"/>
    <cellStyle name="40% - Ênfase2 2 2 6 2 3" xfId="8922"/>
    <cellStyle name="40% - Ênfase2 2 2 6 3" xfId="8923"/>
    <cellStyle name="40% - Ênfase2 2 2 6 3 2" xfId="8924"/>
    <cellStyle name="40% - Ênfase2 2 2 6 4" xfId="8925"/>
    <cellStyle name="40% - Ênfase2 2 2 7" xfId="8926"/>
    <cellStyle name="40% - Ênfase2 2 2 7 2" xfId="8927"/>
    <cellStyle name="40% - Ênfase2 2 2 7 2 2" xfId="8928"/>
    <cellStyle name="40% - Ênfase2 2 2 7 2 2 2" xfId="8929"/>
    <cellStyle name="40% - Ênfase2 2 2 7 2 3" xfId="8930"/>
    <cellStyle name="40% - Ênfase2 2 2 7 3" xfId="8931"/>
    <cellStyle name="40% - Ênfase2 2 2 7 3 2" xfId="8932"/>
    <cellStyle name="40% - Ênfase2 2 2 7 4" xfId="8933"/>
    <cellStyle name="40% - Ênfase2 2 2 8" xfId="8934"/>
    <cellStyle name="40% - Ênfase2 2 2 8 2" xfId="8935"/>
    <cellStyle name="40% - Ênfase2 2 2 8 2 2" xfId="8936"/>
    <cellStyle name="40% - Ênfase2 2 2 8 3" xfId="8937"/>
    <cellStyle name="40% - Ênfase2 2 2 9" xfId="8938"/>
    <cellStyle name="40% - Ênfase2 2 2 9 2" xfId="8939"/>
    <cellStyle name="40% - Ênfase2 2 3" xfId="8940"/>
    <cellStyle name="40% - Ênfase2 2 3 2" xfId="8941"/>
    <cellStyle name="40% - Ênfase2 2 3 2 2" xfId="8942"/>
    <cellStyle name="40% - Ênfase2 2 3 2 2 2" xfId="8943"/>
    <cellStyle name="40% - Ênfase2 2 3 2 2 2 2" xfId="8944"/>
    <cellStyle name="40% - Ênfase2 2 3 2 2 2 2 2" xfId="8945"/>
    <cellStyle name="40% - Ênfase2 2 3 2 2 2 2 2 2" xfId="8946"/>
    <cellStyle name="40% - Ênfase2 2 3 2 2 2 2 2 2 2" xfId="8947"/>
    <cellStyle name="40% - Ênfase2 2 3 2 2 2 2 2 3" xfId="8948"/>
    <cellStyle name="40% - Ênfase2 2 3 2 2 2 2 3" xfId="8949"/>
    <cellStyle name="40% - Ênfase2 2 3 2 2 2 2 3 2" xfId="8950"/>
    <cellStyle name="40% - Ênfase2 2 3 2 2 2 2 4" xfId="8951"/>
    <cellStyle name="40% - Ênfase2 2 3 2 2 2 3" xfId="8952"/>
    <cellStyle name="40% - Ênfase2 2 3 2 2 2 3 2" xfId="8953"/>
    <cellStyle name="40% - Ênfase2 2 3 2 2 2 3 2 2" xfId="8954"/>
    <cellStyle name="40% - Ênfase2 2 3 2 2 2 3 3" xfId="8955"/>
    <cellStyle name="40% - Ênfase2 2 3 2 2 2 4" xfId="8956"/>
    <cellStyle name="40% - Ênfase2 2 3 2 2 2 4 2" xfId="8957"/>
    <cellStyle name="40% - Ênfase2 2 3 2 2 2 5" xfId="8958"/>
    <cellStyle name="40% - Ênfase2 2 3 2 2 3" xfId="8959"/>
    <cellStyle name="40% - Ênfase2 2 3 2 2 3 2" xfId="8960"/>
    <cellStyle name="40% - Ênfase2 2 3 2 2 3 2 2" xfId="8961"/>
    <cellStyle name="40% - Ênfase2 2 3 2 2 3 2 2 2" xfId="8962"/>
    <cellStyle name="40% - Ênfase2 2 3 2 2 3 2 3" xfId="8963"/>
    <cellStyle name="40% - Ênfase2 2 3 2 2 3 3" xfId="8964"/>
    <cellStyle name="40% - Ênfase2 2 3 2 2 3 3 2" xfId="8965"/>
    <cellStyle name="40% - Ênfase2 2 3 2 2 3 4" xfId="8966"/>
    <cellStyle name="40% - Ênfase2 2 3 2 2 4" xfId="8967"/>
    <cellStyle name="40% - Ênfase2 2 3 2 2 4 2" xfId="8968"/>
    <cellStyle name="40% - Ênfase2 2 3 2 2 4 2 2" xfId="8969"/>
    <cellStyle name="40% - Ênfase2 2 3 2 2 4 3" xfId="8970"/>
    <cellStyle name="40% - Ênfase2 2 3 2 2 5" xfId="8971"/>
    <cellStyle name="40% - Ênfase2 2 3 2 2 5 2" xfId="8972"/>
    <cellStyle name="40% - Ênfase2 2 3 2 2 6" xfId="8973"/>
    <cellStyle name="40% - Ênfase2 2 3 2 3" xfId="8974"/>
    <cellStyle name="40% - Ênfase2 2 3 2 3 2" xfId="8975"/>
    <cellStyle name="40% - Ênfase2 2 3 2 3 2 2" xfId="8976"/>
    <cellStyle name="40% - Ênfase2 2 3 2 3 2 2 2" xfId="8977"/>
    <cellStyle name="40% - Ênfase2 2 3 2 3 2 2 2 2" xfId="8978"/>
    <cellStyle name="40% - Ênfase2 2 3 2 3 2 2 3" xfId="8979"/>
    <cellStyle name="40% - Ênfase2 2 3 2 3 2 3" xfId="8980"/>
    <cellStyle name="40% - Ênfase2 2 3 2 3 2 3 2" xfId="8981"/>
    <cellStyle name="40% - Ênfase2 2 3 2 3 2 4" xfId="8982"/>
    <cellStyle name="40% - Ênfase2 2 3 2 3 3" xfId="8983"/>
    <cellStyle name="40% - Ênfase2 2 3 2 3 3 2" xfId="8984"/>
    <cellStyle name="40% - Ênfase2 2 3 2 3 3 2 2" xfId="8985"/>
    <cellStyle name="40% - Ênfase2 2 3 2 3 3 3" xfId="8986"/>
    <cellStyle name="40% - Ênfase2 2 3 2 3 4" xfId="8987"/>
    <cellStyle name="40% - Ênfase2 2 3 2 3 4 2" xfId="8988"/>
    <cellStyle name="40% - Ênfase2 2 3 2 3 5" xfId="8989"/>
    <cellStyle name="40% - Ênfase2 2 3 2 4" xfId="8990"/>
    <cellStyle name="40% - Ênfase2 2 3 2 4 2" xfId="8991"/>
    <cellStyle name="40% - Ênfase2 2 3 2 4 2 2" xfId="8992"/>
    <cellStyle name="40% - Ênfase2 2 3 2 4 2 2 2" xfId="8993"/>
    <cellStyle name="40% - Ênfase2 2 3 2 4 2 3" xfId="8994"/>
    <cellStyle name="40% - Ênfase2 2 3 2 4 3" xfId="8995"/>
    <cellStyle name="40% - Ênfase2 2 3 2 4 3 2" xfId="8996"/>
    <cellStyle name="40% - Ênfase2 2 3 2 4 4" xfId="8997"/>
    <cellStyle name="40% - Ênfase2 2 3 2 5" xfId="8998"/>
    <cellStyle name="40% - Ênfase2 2 3 2 5 2" xfId="8999"/>
    <cellStyle name="40% - Ênfase2 2 3 2 5 2 2" xfId="9000"/>
    <cellStyle name="40% - Ênfase2 2 3 2 5 2 2 2" xfId="9001"/>
    <cellStyle name="40% - Ênfase2 2 3 2 5 2 3" xfId="9002"/>
    <cellStyle name="40% - Ênfase2 2 3 2 5 3" xfId="9003"/>
    <cellStyle name="40% - Ênfase2 2 3 2 5 3 2" xfId="9004"/>
    <cellStyle name="40% - Ênfase2 2 3 2 5 4" xfId="9005"/>
    <cellStyle name="40% - Ênfase2 2 3 2 6" xfId="9006"/>
    <cellStyle name="40% - Ênfase2 2 3 2 6 2" xfId="9007"/>
    <cellStyle name="40% - Ênfase2 2 3 2 6 2 2" xfId="9008"/>
    <cellStyle name="40% - Ênfase2 2 3 2 6 3" xfId="9009"/>
    <cellStyle name="40% - Ênfase2 2 3 2 7" xfId="9010"/>
    <cellStyle name="40% - Ênfase2 2 3 2 7 2" xfId="9011"/>
    <cellStyle name="40% - Ênfase2 2 3 2 8" xfId="9012"/>
    <cellStyle name="40% - Ênfase2 2 3 3" xfId="9013"/>
    <cellStyle name="40% - Ênfase2 2 3 3 2" xfId="9014"/>
    <cellStyle name="40% - Ênfase2 2 3 3 2 2" xfId="9015"/>
    <cellStyle name="40% - Ênfase2 2 3 3 2 2 2" xfId="9016"/>
    <cellStyle name="40% - Ênfase2 2 3 3 2 2 2 2" xfId="9017"/>
    <cellStyle name="40% - Ênfase2 2 3 3 2 2 2 2 2" xfId="9018"/>
    <cellStyle name="40% - Ênfase2 2 3 3 2 2 2 3" xfId="9019"/>
    <cellStyle name="40% - Ênfase2 2 3 3 2 2 3" xfId="9020"/>
    <cellStyle name="40% - Ênfase2 2 3 3 2 2 3 2" xfId="9021"/>
    <cellStyle name="40% - Ênfase2 2 3 3 2 2 4" xfId="9022"/>
    <cellStyle name="40% - Ênfase2 2 3 3 2 3" xfId="9023"/>
    <cellStyle name="40% - Ênfase2 2 3 3 2 3 2" xfId="9024"/>
    <cellStyle name="40% - Ênfase2 2 3 3 2 3 2 2" xfId="9025"/>
    <cellStyle name="40% - Ênfase2 2 3 3 2 3 3" xfId="9026"/>
    <cellStyle name="40% - Ênfase2 2 3 3 2 4" xfId="9027"/>
    <cellStyle name="40% - Ênfase2 2 3 3 2 4 2" xfId="9028"/>
    <cellStyle name="40% - Ênfase2 2 3 3 2 5" xfId="9029"/>
    <cellStyle name="40% - Ênfase2 2 3 3 3" xfId="9030"/>
    <cellStyle name="40% - Ênfase2 2 3 3 3 2" xfId="9031"/>
    <cellStyle name="40% - Ênfase2 2 3 3 3 2 2" xfId="9032"/>
    <cellStyle name="40% - Ênfase2 2 3 3 3 2 2 2" xfId="9033"/>
    <cellStyle name="40% - Ênfase2 2 3 3 3 2 3" xfId="9034"/>
    <cellStyle name="40% - Ênfase2 2 3 3 3 3" xfId="9035"/>
    <cellStyle name="40% - Ênfase2 2 3 3 3 3 2" xfId="9036"/>
    <cellStyle name="40% - Ênfase2 2 3 3 3 4" xfId="9037"/>
    <cellStyle name="40% - Ênfase2 2 3 3 4" xfId="9038"/>
    <cellStyle name="40% - Ênfase2 2 3 3 4 2" xfId="9039"/>
    <cellStyle name="40% - Ênfase2 2 3 3 4 2 2" xfId="9040"/>
    <cellStyle name="40% - Ênfase2 2 3 3 4 3" xfId="9041"/>
    <cellStyle name="40% - Ênfase2 2 3 3 5" xfId="9042"/>
    <cellStyle name="40% - Ênfase2 2 3 3 5 2" xfId="9043"/>
    <cellStyle name="40% - Ênfase2 2 3 3 6" xfId="9044"/>
    <cellStyle name="40% - Ênfase2 2 3 4" xfId="9045"/>
    <cellStyle name="40% - Ênfase2 2 3 4 2" xfId="9046"/>
    <cellStyle name="40% - Ênfase2 2 3 4 2 2" xfId="9047"/>
    <cellStyle name="40% - Ênfase2 2 3 4 2 2 2" xfId="9048"/>
    <cellStyle name="40% - Ênfase2 2 3 4 2 2 2 2" xfId="9049"/>
    <cellStyle name="40% - Ênfase2 2 3 4 2 2 3" xfId="9050"/>
    <cellStyle name="40% - Ênfase2 2 3 4 2 3" xfId="9051"/>
    <cellStyle name="40% - Ênfase2 2 3 4 2 3 2" xfId="9052"/>
    <cellStyle name="40% - Ênfase2 2 3 4 2 4" xfId="9053"/>
    <cellStyle name="40% - Ênfase2 2 3 4 3" xfId="9054"/>
    <cellStyle name="40% - Ênfase2 2 3 4 3 2" xfId="9055"/>
    <cellStyle name="40% - Ênfase2 2 3 4 3 2 2" xfId="9056"/>
    <cellStyle name="40% - Ênfase2 2 3 4 3 3" xfId="9057"/>
    <cellStyle name="40% - Ênfase2 2 3 4 4" xfId="9058"/>
    <cellStyle name="40% - Ênfase2 2 3 4 4 2" xfId="9059"/>
    <cellStyle name="40% - Ênfase2 2 3 4 5" xfId="9060"/>
    <cellStyle name="40% - Ênfase2 2 3 5" xfId="9061"/>
    <cellStyle name="40% - Ênfase2 2 3 5 2" xfId="9062"/>
    <cellStyle name="40% - Ênfase2 2 3 5 2 2" xfId="9063"/>
    <cellStyle name="40% - Ênfase2 2 3 5 2 2 2" xfId="9064"/>
    <cellStyle name="40% - Ênfase2 2 3 5 2 3" xfId="9065"/>
    <cellStyle name="40% - Ênfase2 2 3 5 3" xfId="9066"/>
    <cellStyle name="40% - Ênfase2 2 3 5 3 2" xfId="9067"/>
    <cellStyle name="40% - Ênfase2 2 3 5 4" xfId="9068"/>
    <cellStyle name="40% - Ênfase2 2 3 6" xfId="9069"/>
    <cellStyle name="40% - Ênfase2 2 3 6 2" xfId="9070"/>
    <cellStyle name="40% - Ênfase2 2 3 6 2 2" xfId="9071"/>
    <cellStyle name="40% - Ênfase2 2 3 6 2 2 2" xfId="9072"/>
    <cellStyle name="40% - Ênfase2 2 3 6 2 3" xfId="9073"/>
    <cellStyle name="40% - Ênfase2 2 3 6 3" xfId="9074"/>
    <cellStyle name="40% - Ênfase2 2 3 6 3 2" xfId="9075"/>
    <cellStyle name="40% - Ênfase2 2 3 6 4" xfId="9076"/>
    <cellStyle name="40% - Ênfase2 2 3 7" xfId="9077"/>
    <cellStyle name="40% - Ênfase2 2 3 7 2" xfId="9078"/>
    <cellStyle name="40% - Ênfase2 2 3 7 2 2" xfId="9079"/>
    <cellStyle name="40% - Ênfase2 2 3 7 3" xfId="9080"/>
    <cellStyle name="40% - Ênfase2 2 3 8" xfId="9081"/>
    <cellStyle name="40% - Ênfase2 2 3 8 2" xfId="9082"/>
    <cellStyle name="40% - Ênfase2 2 3 9" xfId="9083"/>
    <cellStyle name="40% - Ênfase2 2 4" xfId="9084"/>
    <cellStyle name="40% - Ênfase2 2 4 2" xfId="9085"/>
    <cellStyle name="40% - Ênfase2 2 4 2 2" xfId="9086"/>
    <cellStyle name="40% - Ênfase2 2 4 2 2 2" xfId="9087"/>
    <cellStyle name="40% - Ênfase2 2 4 2 2 2 2" xfId="9088"/>
    <cellStyle name="40% - Ênfase2 2 4 2 2 2 2 2" xfId="9089"/>
    <cellStyle name="40% - Ênfase2 2 4 2 2 2 2 2 2" xfId="9090"/>
    <cellStyle name="40% - Ênfase2 2 4 2 2 2 2 3" xfId="9091"/>
    <cellStyle name="40% - Ênfase2 2 4 2 2 2 3" xfId="9092"/>
    <cellStyle name="40% - Ênfase2 2 4 2 2 2 3 2" xfId="9093"/>
    <cellStyle name="40% - Ênfase2 2 4 2 2 2 4" xfId="9094"/>
    <cellStyle name="40% - Ênfase2 2 4 2 2 3" xfId="9095"/>
    <cellStyle name="40% - Ênfase2 2 4 2 2 3 2" xfId="9096"/>
    <cellStyle name="40% - Ênfase2 2 4 2 2 3 2 2" xfId="9097"/>
    <cellStyle name="40% - Ênfase2 2 4 2 2 3 3" xfId="9098"/>
    <cellStyle name="40% - Ênfase2 2 4 2 2 4" xfId="9099"/>
    <cellStyle name="40% - Ênfase2 2 4 2 2 4 2" xfId="9100"/>
    <cellStyle name="40% - Ênfase2 2 4 2 2 5" xfId="9101"/>
    <cellStyle name="40% - Ênfase2 2 4 2 3" xfId="9102"/>
    <cellStyle name="40% - Ênfase2 2 4 2 3 2" xfId="9103"/>
    <cellStyle name="40% - Ênfase2 2 4 2 3 2 2" xfId="9104"/>
    <cellStyle name="40% - Ênfase2 2 4 2 3 2 2 2" xfId="9105"/>
    <cellStyle name="40% - Ênfase2 2 4 2 3 2 3" xfId="9106"/>
    <cellStyle name="40% - Ênfase2 2 4 2 3 3" xfId="9107"/>
    <cellStyle name="40% - Ênfase2 2 4 2 3 3 2" xfId="9108"/>
    <cellStyle name="40% - Ênfase2 2 4 2 3 4" xfId="9109"/>
    <cellStyle name="40% - Ênfase2 2 4 2 4" xfId="9110"/>
    <cellStyle name="40% - Ênfase2 2 4 2 4 2" xfId="9111"/>
    <cellStyle name="40% - Ênfase2 2 4 2 4 2 2" xfId="9112"/>
    <cellStyle name="40% - Ênfase2 2 4 2 4 3" xfId="9113"/>
    <cellStyle name="40% - Ênfase2 2 4 2 5" xfId="9114"/>
    <cellStyle name="40% - Ênfase2 2 4 2 5 2" xfId="9115"/>
    <cellStyle name="40% - Ênfase2 2 4 2 6" xfId="9116"/>
    <cellStyle name="40% - Ênfase2 2 4 3" xfId="9117"/>
    <cellStyle name="40% - Ênfase2 2 4 3 2" xfId="9118"/>
    <cellStyle name="40% - Ênfase2 2 4 3 2 2" xfId="9119"/>
    <cellStyle name="40% - Ênfase2 2 4 3 2 2 2" xfId="9120"/>
    <cellStyle name="40% - Ênfase2 2 4 3 2 2 2 2" xfId="9121"/>
    <cellStyle name="40% - Ênfase2 2 4 3 2 2 3" xfId="9122"/>
    <cellStyle name="40% - Ênfase2 2 4 3 2 3" xfId="9123"/>
    <cellStyle name="40% - Ênfase2 2 4 3 2 3 2" xfId="9124"/>
    <cellStyle name="40% - Ênfase2 2 4 3 2 4" xfId="9125"/>
    <cellStyle name="40% - Ênfase2 2 4 3 3" xfId="9126"/>
    <cellStyle name="40% - Ênfase2 2 4 3 3 2" xfId="9127"/>
    <cellStyle name="40% - Ênfase2 2 4 3 3 2 2" xfId="9128"/>
    <cellStyle name="40% - Ênfase2 2 4 3 3 3" xfId="9129"/>
    <cellStyle name="40% - Ênfase2 2 4 3 4" xfId="9130"/>
    <cellStyle name="40% - Ênfase2 2 4 3 4 2" xfId="9131"/>
    <cellStyle name="40% - Ênfase2 2 4 3 5" xfId="9132"/>
    <cellStyle name="40% - Ênfase2 2 4 4" xfId="9133"/>
    <cellStyle name="40% - Ênfase2 2 4 4 2" xfId="9134"/>
    <cellStyle name="40% - Ênfase2 2 4 4 2 2" xfId="9135"/>
    <cellStyle name="40% - Ênfase2 2 4 4 2 2 2" xfId="9136"/>
    <cellStyle name="40% - Ênfase2 2 4 4 2 3" xfId="9137"/>
    <cellStyle name="40% - Ênfase2 2 4 4 3" xfId="9138"/>
    <cellStyle name="40% - Ênfase2 2 4 4 3 2" xfId="9139"/>
    <cellStyle name="40% - Ênfase2 2 4 4 4" xfId="9140"/>
    <cellStyle name="40% - Ênfase2 2 4 5" xfId="9141"/>
    <cellStyle name="40% - Ênfase2 2 4 5 2" xfId="9142"/>
    <cellStyle name="40% - Ênfase2 2 4 5 2 2" xfId="9143"/>
    <cellStyle name="40% - Ênfase2 2 4 5 2 2 2" xfId="9144"/>
    <cellStyle name="40% - Ênfase2 2 4 5 2 3" xfId="9145"/>
    <cellStyle name="40% - Ênfase2 2 4 5 3" xfId="9146"/>
    <cellStyle name="40% - Ênfase2 2 4 5 3 2" xfId="9147"/>
    <cellStyle name="40% - Ênfase2 2 4 5 4" xfId="9148"/>
    <cellStyle name="40% - Ênfase2 2 4 6" xfId="9149"/>
    <cellStyle name="40% - Ênfase2 2 4 6 2" xfId="9150"/>
    <cellStyle name="40% - Ênfase2 2 4 6 2 2" xfId="9151"/>
    <cellStyle name="40% - Ênfase2 2 4 6 3" xfId="9152"/>
    <cellStyle name="40% - Ênfase2 2 4 7" xfId="9153"/>
    <cellStyle name="40% - Ênfase2 2 4 7 2" xfId="9154"/>
    <cellStyle name="40% - Ênfase2 2 4 8" xfId="9155"/>
    <cellStyle name="40% - Ênfase2 2 5" xfId="9156"/>
    <cellStyle name="40% - Ênfase2 2 5 2" xfId="9157"/>
    <cellStyle name="40% - Ênfase2 2 5 2 2" xfId="9158"/>
    <cellStyle name="40% - Ênfase2 2 5 2 2 2" xfId="9159"/>
    <cellStyle name="40% - Ênfase2 2 5 2 2 2 2" xfId="9160"/>
    <cellStyle name="40% - Ênfase2 2 5 2 2 2 2 2" xfId="9161"/>
    <cellStyle name="40% - Ênfase2 2 5 2 2 2 3" xfId="9162"/>
    <cellStyle name="40% - Ênfase2 2 5 2 2 3" xfId="9163"/>
    <cellStyle name="40% - Ênfase2 2 5 2 2 3 2" xfId="9164"/>
    <cellStyle name="40% - Ênfase2 2 5 2 2 4" xfId="9165"/>
    <cellStyle name="40% - Ênfase2 2 5 2 3" xfId="9166"/>
    <cellStyle name="40% - Ênfase2 2 5 2 3 2" xfId="9167"/>
    <cellStyle name="40% - Ênfase2 2 5 2 3 2 2" xfId="9168"/>
    <cellStyle name="40% - Ênfase2 2 5 2 3 3" xfId="9169"/>
    <cellStyle name="40% - Ênfase2 2 5 2 4" xfId="9170"/>
    <cellStyle name="40% - Ênfase2 2 5 2 4 2" xfId="9171"/>
    <cellStyle name="40% - Ênfase2 2 5 2 5" xfId="9172"/>
    <cellStyle name="40% - Ênfase2 2 5 3" xfId="9173"/>
    <cellStyle name="40% - Ênfase2 2 5 3 2" xfId="9174"/>
    <cellStyle name="40% - Ênfase2 2 5 3 2 2" xfId="9175"/>
    <cellStyle name="40% - Ênfase2 2 5 3 2 2 2" xfId="9176"/>
    <cellStyle name="40% - Ênfase2 2 5 3 2 3" xfId="9177"/>
    <cellStyle name="40% - Ênfase2 2 5 3 3" xfId="9178"/>
    <cellStyle name="40% - Ênfase2 2 5 3 3 2" xfId="9179"/>
    <cellStyle name="40% - Ênfase2 2 5 3 4" xfId="9180"/>
    <cellStyle name="40% - Ênfase2 2 5 4" xfId="9181"/>
    <cellStyle name="40% - Ênfase2 2 5 4 2" xfId="9182"/>
    <cellStyle name="40% - Ênfase2 2 5 4 2 2" xfId="9183"/>
    <cellStyle name="40% - Ênfase2 2 5 4 3" xfId="9184"/>
    <cellStyle name="40% - Ênfase2 2 5 5" xfId="9185"/>
    <cellStyle name="40% - Ênfase2 2 5 5 2" xfId="9186"/>
    <cellStyle name="40% - Ênfase2 2 5 6" xfId="9187"/>
    <cellStyle name="40% - Ênfase2 2 6" xfId="9188"/>
    <cellStyle name="40% - Ênfase2 2 6 2" xfId="9189"/>
    <cellStyle name="40% - Ênfase2 2 6 2 2" xfId="9190"/>
    <cellStyle name="40% - Ênfase2 2 6 2 2 2" xfId="9191"/>
    <cellStyle name="40% - Ênfase2 2 6 2 2 2 2" xfId="9192"/>
    <cellStyle name="40% - Ênfase2 2 6 2 2 3" xfId="9193"/>
    <cellStyle name="40% - Ênfase2 2 6 2 3" xfId="9194"/>
    <cellStyle name="40% - Ênfase2 2 6 2 3 2" xfId="9195"/>
    <cellStyle name="40% - Ênfase2 2 6 2 4" xfId="9196"/>
    <cellStyle name="40% - Ênfase2 2 6 3" xfId="9197"/>
    <cellStyle name="40% - Ênfase2 2 6 3 2" xfId="9198"/>
    <cellStyle name="40% - Ênfase2 2 6 3 2 2" xfId="9199"/>
    <cellStyle name="40% - Ênfase2 2 6 3 3" xfId="9200"/>
    <cellStyle name="40% - Ênfase2 2 6 4" xfId="9201"/>
    <cellStyle name="40% - Ênfase2 2 6 4 2" xfId="9202"/>
    <cellStyle name="40% - Ênfase2 2 6 5" xfId="9203"/>
    <cellStyle name="40% - Ênfase2 2 7" xfId="9204"/>
    <cellStyle name="40% - Ênfase2 2 7 2" xfId="9205"/>
    <cellStyle name="40% - Ênfase2 2 7 2 2" xfId="9206"/>
    <cellStyle name="40% - Ênfase2 2 7 2 2 2" xfId="9207"/>
    <cellStyle name="40% - Ênfase2 2 7 2 3" xfId="9208"/>
    <cellStyle name="40% - Ênfase2 2 7 3" xfId="9209"/>
    <cellStyle name="40% - Ênfase2 2 7 3 2" xfId="9210"/>
    <cellStyle name="40% - Ênfase2 2 7 4" xfId="9211"/>
    <cellStyle name="40% - Ênfase2 2 8" xfId="9212"/>
    <cellStyle name="40% - Ênfase2 2 8 2" xfId="9213"/>
    <cellStyle name="40% - Ênfase2 2 8 2 2" xfId="9214"/>
    <cellStyle name="40% - Ênfase2 2 8 2 2 2" xfId="9215"/>
    <cellStyle name="40% - Ênfase2 2 8 2 3" xfId="9216"/>
    <cellStyle name="40% - Ênfase2 2 8 3" xfId="9217"/>
    <cellStyle name="40% - Ênfase2 2 8 3 2" xfId="9218"/>
    <cellStyle name="40% - Ênfase2 2 8 4" xfId="9219"/>
    <cellStyle name="40% - Ênfase2 2 9" xfId="9220"/>
    <cellStyle name="40% - Ênfase2 2 9 2" xfId="9221"/>
    <cellStyle name="40% - Ênfase2 2 9 2 2" xfId="9222"/>
    <cellStyle name="40% - Ênfase2 2 9 3" xfId="9223"/>
    <cellStyle name="40% - Ênfase2 3" xfId="9224"/>
    <cellStyle name="40% - Ênfase2 3 10" xfId="9225"/>
    <cellStyle name="40% - Ênfase2 3 10 2" xfId="9226"/>
    <cellStyle name="40% - Ênfase2 3 11" xfId="9227"/>
    <cellStyle name="40% - Ênfase2 3 2" xfId="9228"/>
    <cellStyle name="40% - Ênfase2 3 2 10" xfId="9229"/>
    <cellStyle name="40% - Ênfase2 3 2 2" xfId="9230"/>
    <cellStyle name="40% - Ênfase2 3 2 2 2" xfId="9231"/>
    <cellStyle name="40% - Ênfase2 3 2 2 2 2" xfId="9232"/>
    <cellStyle name="40% - Ênfase2 3 2 2 2 2 2" xfId="9233"/>
    <cellStyle name="40% - Ênfase2 3 2 2 2 2 2 2" xfId="9234"/>
    <cellStyle name="40% - Ênfase2 3 2 2 2 2 2 2 2" xfId="9235"/>
    <cellStyle name="40% - Ênfase2 3 2 2 2 2 2 2 2 2" xfId="9236"/>
    <cellStyle name="40% - Ênfase2 3 2 2 2 2 2 2 2 2 2" xfId="9237"/>
    <cellStyle name="40% - Ênfase2 3 2 2 2 2 2 2 2 3" xfId="9238"/>
    <cellStyle name="40% - Ênfase2 3 2 2 2 2 2 2 3" xfId="9239"/>
    <cellStyle name="40% - Ênfase2 3 2 2 2 2 2 2 3 2" xfId="9240"/>
    <cellStyle name="40% - Ênfase2 3 2 2 2 2 2 2 4" xfId="9241"/>
    <cellStyle name="40% - Ênfase2 3 2 2 2 2 2 3" xfId="9242"/>
    <cellStyle name="40% - Ênfase2 3 2 2 2 2 2 3 2" xfId="9243"/>
    <cellStyle name="40% - Ênfase2 3 2 2 2 2 2 3 2 2" xfId="9244"/>
    <cellStyle name="40% - Ênfase2 3 2 2 2 2 2 3 3" xfId="9245"/>
    <cellStyle name="40% - Ênfase2 3 2 2 2 2 2 4" xfId="9246"/>
    <cellStyle name="40% - Ênfase2 3 2 2 2 2 2 4 2" xfId="9247"/>
    <cellStyle name="40% - Ênfase2 3 2 2 2 2 2 5" xfId="9248"/>
    <cellStyle name="40% - Ênfase2 3 2 2 2 2 3" xfId="9249"/>
    <cellStyle name="40% - Ênfase2 3 2 2 2 2 3 2" xfId="9250"/>
    <cellStyle name="40% - Ênfase2 3 2 2 2 2 3 2 2" xfId="9251"/>
    <cellStyle name="40% - Ênfase2 3 2 2 2 2 3 2 2 2" xfId="9252"/>
    <cellStyle name="40% - Ênfase2 3 2 2 2 2 3 2 3" xfId="9253"/>
    <cellStyle name="40% - Ênfase2 3 2 2 2 2 3 3" xfId="9254"/>
    <cellStyle name="40% - Ênfase2 3 2 2 2 2 3 3 2" xfId="9255"/>
    <cellStyle name="40% - Ênfase2 3 2 2 2 2 3 4" xfId="9256"/>
    <cellStyle name="40% - Ênfase2 3 2 2 2 2 4" xfId="9257"/>
    <cellStyle name="40% - Ênfase2 3 2 2 2 2 4 2" xfId="9258"/>
    <cellStyle name="40% - Ênfase2 3 2 2 2 2 4 2 2" xfId="9259"/>
    <cellStyle name="40% - Ênfase2 3 2 2 2 2 4 3" xfId="9260"/>
    <cellStyle name="40% - Ênfase2 3 2 2 2 2 5" xfId="9261"/>
    <cellStyle name="40% - Ênfase2 3 2 2 2 2 5 2" xfId="9262"/>
    <cellStyle name="40% - Ênfase2 3 2 2 2 2 6" xfId="9263"/>
    <cellStyle name="40% - Ênfase2 3 2 2 2 3" xfId="9264"/>
    <cellStyle name="40% - Ênfase2 3 2 2 2 3 2" xfId="9265"/>
    <cellStyle name="40% - Ênfase2 3 2 2 2 3 2 2" xfId="9266"/>
    <cellStyle name="40% - Ênfase2 3 2 2 2 3 2 2 2" xfId="9267"/>
    <cellStyle name="40% - Ênfase2 3 2 2 2 3 2 2 2 2" xfId="9268"/>
    <cellStyle name="40% - Ênfase2 3 2 2 2 3 2 2 3" xfId="9269"/>
    <cellStyle name="40% - Ênfase2 3 2 2 2 3 2 3" xfId="9270"/>
    <cellStyle name="40% - Ênfase2 3 2 2 2 3 2 3 2" xfId="9271"/>
    <cellStyle name="40% - Ênfase2 3 2 2 2 3 2 4" xfId="9272"/>
    <cellStyle name="40% - Ênfase2 3 2 2 2 3 3" xfId="9273"/>
    <cellStyle name="40% - Ênfase2 3 2 2 2 3 3 2" xfId="9274"/>
    <cellStyle name="40% - Ênfase2 3 2 2 2 3 3 2 2" xfId="9275"/>
    <cellStyle name="40% - Ênfase2 3 2 2 2 3 3 3" xfId="9276"/>
    <cellStyle name="40% - Ênfase2 3 2 2 2 3 4" xfId="9277"/>
    <cellStyle name="40% - Ênfase2 3 2 2 2 3 4 2" xfId="9278"/>
    <cellStyle name="40% - Ênfase2 3 2 2 2 3 5" xfId="9279"/>
    <cellStyle name="40% - Ênfase2 3 2 2 2 4" xfId="9280"/>
    <cellStyle name="40% - Ênfase2 3 2 2 2 4 2" xfId="9281"/>
    <cellStyle name="40% - Ênfase2 3 2 2 2 4 2 2" xfId="9282"/>
    <cellStyle name="40% - Ênfase2 3 2 2 2 4 2 2 2" xfId="9283"/>
    <cellStyle name="40% - Ênfase2 3 2 2 2 4 2 3" xfId="9284"/>
    <cellStyle name="40% - Ênfase2 3 2 2 2 4 3" xfId="9285"/>
    <cellStyle name="40% - Ênfase2 3 2 2 2 4 3 2" xfId="9286"/>
    <cellStyle name="40% - Ênfase2 3 2 2 2 4 4" xfId="9287"/>
    <cellStyle name="40% - Ênfase2 3 2 2 2 5" xfId="9288"/>
    <cellStyle name="40% - Ênfase2 3 2 2 2 5 2" xfId="9289"/>
    <cellStyle name="40% - Ênfase2 3 2 2 2 5 2 2" xfId="9290"/>
    <cellStyle name="40% - Ênfase2 3 2 2 2 5 2 2 2" xfId="9291"/>
    <cellStyle name="40% - Ênfase2 3 2 2 2 5 2 3" xfId="9292"/>
    <cellStyle name="40% - Ênfase2 3 2 2 2 5 3" xfId="9293"/>
    <cellStyle name="40% - Ênfase2 3 2 2 2 5 3 2" xfId="9294"/>
    <cellStyle name="40% - Ênfase2 3 2 2 2 5 4" xfId="9295"/>
    <cellStyle name="40% - Ênfase2 3 2 2 2 6" xfId="9296"/>
    <cellStyle name="40% - Ênfase2 3 2 2 2 6 2" xfId="9297"/>
    <cellStyle name="40% - Ênfase2 3 2 2 2 6 2 2" xfId="9298"/>
    <cellStyle name="40% - Ênfase2 3 2 2 2 6 3" xfId="9299"/>
    <cellStyle name="40% - Ênfase2 3 2 2 2 7" xfId="9300"/>
    <cellStyle name="40% - Ênfase2 3 2 2 2 7 2" xfId="9301"/>
    <cellStyle name="40% - Ênfase2 3 2 2 2 8" xfId="9302"/>
    <cellStyle name="40% - Ênfase2 3 2 2 3" xfId="9303"/>
    <cellStyle name="40% - Ênfase2 3 2 2 3 2" xfId="9304"/>
    <cellStyle name="40% - Ênfase2 3 2 2 3 2 2" xfId="9305"/>
    <cellStyle name="40% - Ênfase2 3 2 2 3 2 2 2" xfId="9306"/>
    <cellStyle name="40% - Ênfase2 3 2 2 3 2 2 2 2" xfId="9307"/>
    <cellStyle name="40% - Ênfase2 3 2 2 3 2 2 2 2 2" xfId="9308"/>
    <cellStyle name="40% - Ênfase2 3 2 2 3 2 2 2 3" xfId="9309"/>
    <cellStyle name="40% - Ênfase2 3 2 2 3 2 2 3" xfId="9310"/>
    <cellStyle name="40% - Ênfase2 3 2 2 3 2 2 3 2" xfId="9311"/>
    <cellStyle name="40% - Ênfase2 3 2 2 3 2 2 4" xfId="9312"/>
    <cellStyle name="40% - Ênfase2 3 2 2 3 2 3" xfId="9313"/>
    <cellStyle name="40% - Ênfase2 3 2 2 3 2 3 2" xfId="9314"/>
    <cellStyle name="40% - Ênfase2 3 2 2 3 2 3 2 2" xfId="9315"/>
    <cellStyle name="40% - Ênfase2 3 2 2 3 2 3 3" xfId="9316"/>
    <cellStyle name="40% - Ênfase2 3 2 2 3 2 4" xfId="9317"/>
    <cellStyle name="40% - Ênfase2 3 2 2 3 2 4 2" xfId="9318"/>
    <cellStyle name="40% - Ênfase2 3 2 2 3 2 5" xfId="9319"/>
    <cellStyle name="40% - Ênfase2 3 2 2 3 3" xfId="9320"/>
    <cellStyle name="40% - Ênfase2 3 2 2 3 3 2" xfId="9321"/>
    <cellStyle name="40% - Ênfase2 3 2 2 3 3 2 2" xfId="9322"/>
    <cellStyle name="40% - Ênfase2 3 2 2 3 3 2 2 2" xfId="9323"/>
    <cellStyle name="40% - Ênfase2 3 2 2 3 3 2 3" xfId="9324"/>
    <cellStyle name="40% - Ênfase2 3 2 2 3 3 3" xfId="9325"/>
    <cellStyle name="40% - Ênfase2 3 2 2 3 3 3 2" xfId="9326"/>
    <cellStyle name="40% - Ênfase2 3 2 2 3 3 4" xfId="9327"/>
    <cellStyle name="40% - Ênfase2 3 2 2 3 4" xfId="9328"/>
    <cellStyle name="40% - Ênfase2 3 2 2 3 4 2" xfId="9329"/>
    <cellStyle name="40% - Ênfase2 3 2 2 3 4 2 2" xfId="9330"/>
    <cellStyle name="40% - Ênfase2 3 2 2 3 4 3" xfId="9331"/>
    <cellStyle name="40% - Ênfase2 3 2 2 3 5" xfId="9332"/>
    <cellStyle name="40% - Ênfase2 3 2 2 3 5 2" xfId="9333"/>
    <cellStyle name="40% - Ênfase2 3 2 2 3 6" xfId="9334"/>
    <cellStyle name="40% - Ênfase2 3 2 2 4" xfId="9335"/>
    <cellStyle name="40% - Ênfase2 3 2 2 4 2" xfId="9336"/>
    <cellStyle name="40% - Ênfase2 3 2 2 4 2 2" xfId="9337"/>
    <cellStyle name="40% - Ênfase2 3 2 2 4 2 2 2" xfId="9338"/>
    <cellStyle name="40% - Ênfase2 3 2 2 4 2 2 2 2" xfId="9339"/>
    <cellStyle name="40% - Ênfase2 3 2 2 4 2 2 3" xfId="9340"/>
    <cellStyle name="40% - Ênfase2 3 2 2 4 2 3" xfId="9341"/>
    <cellStyle name="40% - Ênfase2 3 2 2 4 2 3 2" xfId="9342"/>
    <cellStyle name="40% - Ênfase2 3 2 2 4 2 4" xfId="9343"/>
    <cellStyle name="40% - Ênfase2 3 2 2 4 3" xfId="9344"/>
    <cellStyle name="40% - Ênfase2 3 2 2 4 3 2" xfId="9345"/>
    <cellStyle name="40% - Ênfase2 3 2 2 4 3 2 2" xfId="9346"/>
    <cellStyle name="40% - Ênfase2 3 2 2 4 3 3" xfId="9347"/>
    <cellStyle name="40% - Ênfase2 3 2 2 4 4" xfId="9348"/>
    <cellStyle name="40% - Ênfase2 3 2 2 4 4 2" xfId="9349"/>
    <cellStyle name="40% - Ênfase2 3 2 2 4 5" xfId="9350"/>
    <cellStyle name="40% - Ênfase2 3 2 2 5" xfId="9351"/>
    <cellStyle name="40% - Ênfase2 3 2 2 5 2" xfId="9352"/>
    <cellStyle name="40% - Ênfase2 3 2 2 5 2 2" xfId="9353"/>
    <cellStyle name="40% - Ênfase2 3 2 2 5 2 2 2" xfId="9354"/>
    <cellStyle name="40% - Ênfase2 3 2 2 5 2 3" xfId="9355"/>
    <cellStyle name="40% - Ênfase2 3 2 2 5 3" xfId="9356"/>
    <cellStyle name="40% - Ênfase2 3 2 2 5 3 2" xfId="9357"/>
    <cellStyle name="40% - Ênfase2 3 2 2 5 4" xfId="9358"/>
    <cellStyle name="40% - Ênfase2 3 2 2 6" xfId="9359"/>
    <cellStyle name="40% - Ênfase2 3 2 2 6 2" xfId="9360"/>
    <cellStyle name="40% - Ênfase2 3 2 2 6 2 2" xfId="9361"/>
    <cellStyle name="40% - Ênfase2 3 2 2 6 2 2 2" xfId="9362"/>
    <cellStyle name="40% - Ênfase2 3 2 2 6 2 3" xfId="9363"/>
    <cellStyle name="40% - Ênfase2 3 2 2 6 3" xfId="9364"/>
    <cellStyle name="40% - Ênfase2 3 2 2 6 3 2" xfId="9365"/>
    <cellStyle name="40% - Ênfase2 3 2 2 6 4" xfId="9366"/>
    <cellStyle name="40% - Ênfase2 3 2 2 7" xfId="9367"/>
    <cellStyle name="40% - Ênfase2 3 2 2 7 2" xfId="9368"/>
    <cellStyle name="40% - Ênfase2 3 2 2 7 2 2" xfId="9369"/>
    <cellStyle name="40% - Ênfase2 3 2 2 7 3" xfId="9370"/>
    <cellStyle name="40% - Ênfase2 3 2 2 8" xfId="9371"/>
    <cellStyle name="40% - Ênfase2 3 2 2 8 2" xfId="9372"/>
    <cellStyle name="40% - Ênfase2 3 2 2 9" xfId="9373"/>
    <cellStyle name="40% - Ênfase2 3 2 3" xfId="9374"/>
    <cellStyle name="40% - Ênfase2 3 2 3 2" xfId="9375"/>
    <cellStyle name="40% - Ênfase2 3 2 3 2 2" xfId="9376"/>
    <cellStyle name="40% - Ênfase2 3 2 3 2 2 2" xfId="9377"/>
    <cellStyle name="40% - Ênfase2 3 2 3 2 2 2 2" xfId="9378"/>
    <cellStyle name="40% - Ênfase2 3 2 3 2 2 2 2 2" xfId="9379"/>
    <cellStyle name="40% - Ênfase2 3 2 3 2 2 2 2 2 2" xfId="9380"/>
    <cellStyle name="40% - Ênfase2 3 2 3 2 2 2 2 3" xfId="9381"/>
    <cellStyle name="40% - Ênfase2 3 2 3 2 2 2 3" xfId="9382"/>
    <cellStyle name="40% - Ênfase2 3 2 3 2 2 2 3 2" xfId="9383"/>
    <cellStyle name="40% - Ênfase2 3 2 3 2 2 2 4" xfId="9384"/>
    <cellStyle name="40% - Ênfase2 3 2 3 2 2 3" xfId="9385"/>
    <cellStyle name="40% - Ênfase2 3 2 3 2 2 3 2" xfId="9386"/>
    <cellStyle name="40% - Ênfase2 3 2 3 2 2 3 2 2" xfId="9387"/>
    <cellStyle name="40% - Ênfase2 3 2 3 2 2 3 3" xfId="9388"/>
    <cellStyle name="40% - Ênfase2 3 2 3 2 2 4" xfId="9389"/>
    <cellStyle name="40% - Ênfase2 3 2 3 2 2 4 2" xfId="9390"/>
    <cellStyle name="40% - Ênfase2 3 2 3 2 2 5" xfId="9391"/>
    <cellStyle name="40% - Ênfase2 3 2 3 2 3" xfId="9392"/>
    <cellStyle name="40% - Ênfase2 3 2 3 2 3 2" xfId="9393"/>
    <cellStyle name="40% - Ênfase2 3 2 3 2 3 2 2" xfId="9394"/>
    <cellStyle name="40% - Ênfase2 3 2 3 2 3 2 2 2" xfId="9395"/>
    <cellStyle name="40% - Ênfase2 3 2 3 2 3 2 3" xfId="9396"/>
    <cellStyle name="40% - Ênfase2 3 2 3 2 3 3" xfId="9397"/>
    <cellStyle name="40% - Ênfase2 3 2 3 2 3 3 2" xfId="9398"/>
    <cellStyle name="40% - Ênfase2 3 2 3 2 3 4" xfId="9399"/>
    <cellStyle name="40% - Ênfase2 3 2 3 2 4" xfId="9400"/>
    <cellStyle name="40% - Ênfase2 3 2 3 2 4 2" xfId="9401"/>
    <cellStyle name="40% - Ênfase2 3 2 3 2 4 2 2" xfId="9402"/>
    <cellStyle name="40% - Ênfase2 3 2 3 2 4 3" xfId="9403"/>
    <cellStyle name="40% - Ênfase2 3 2 3 2 5" xfId="9404"/>
    <cellStyle name="40% - Ênfase2 3 2 3 2 5 2" xfId="9405"/>
    <cellStyle name="40% - Ênfase2 3 2 3 2 6" xfId="9406"/>
    <cellStyle name="40% - Ênfase2 3 2 3 3" xfId="9407"/>
    <cellStyle name="40% - Ênfase2 3 2 3 3 2" xfId="9408"/>
    <cellStyle name="40% - Ênfase2 3 2 3 3 2 2" xfId="9409"/>
    <cellStyle name="40% - Ênfase2 3 2 3 3 2 2 2" xfId="9410"/>
    <cellStyle name="40% - Ênfase2 3 2 3 3 2 2 2 2" xfId="9411"/>
    <cellStyle name="40% - Ênfase2 3 2 3 3 2 2 3" xfId="9412"/>
    <cellStyle name="40% - Ênfase2 3 2 3 3 2 3" xfId="9413"/>
    <cellStyle name="40% - Ênfase2 3 2 3 3 2 3 2" xfId="9414"/>
    <cellStyle name="40% - Ênfase2 3 2 3 3 2 4" xfId="9415"/>
    <cellStyle name="40% - Ênfase2 3 2 3 3 3" xfId="9416"/>
    <cellStyle name="40% - Ênfase2 3 2 3 3 3 2" xfId="9417"/>
    <cellStyle name="40% - Ênfase2 3 2 3 3 3 2 2" xfId="9418"/>
    <cellStyle name="40% - Ênfase2 3 2 3 3 3 3" xfId="9419"/>
    <cellStyle name="40% - Ênfase2 3 2 3 3 4" xfId="9420"/>
    <cellStyle name="40% - Ênfase2 3 2 3 3 4 2" xfId="9421"/>
    <cellStyle name="40% - Ênfase2 3 2 3 3 5" xfId="9422"/>
    <cellStyle name="40% - Ênfase2 3 2 3 4" xfId="9423"/>
    <cellStyle name="40% - Ênfase2 3 2 3 4 2" xfId="9424"/>
    <cellStyle name="40% - Ênfase2 3 2 3 4 2 2" xfId="9425"/>
    <cellStyle name="40% - Ênfase2 3 2 3 4 2 2 2" xfId="9426"/>
    <cellStyle name="40% - Ênfase2 3 2 3 4 2 3" xfId="9427"/>
    <cellStyle name="40% - Ênfase2 3 2 3 4 3" xfId="9428"/>
    <cellStyle name="40% - Ênfase2 3 2 3 4 3 2" xfId="9429"/>
    <cellStyle name="40% - Ênfase2 3 2 3 4 4" xfId="9430"/>
    <cellStyle name="40% - Ênfase2 3 2 3 5" xfId="9431"/>
    <cellStyle name="40% - Ênfase2 3 2 3 5 2" xfId="9432"/>
    <cellStyle name="40% - Ênfase2 3 2 3 5 2 2" xfId="9433"/>
    <cellStyle name="40% - Ênfase2 3 2 3 5 2 2 2" xfId="9434"/>
    <cellStyle name="40% - Ênfase2 3 2 3 5 2 3" xfId="9435"/>
    <cellStyle name="40% - Ênfase2 3 2 3 5 3" xfId="9436"/>
    <cellStyle name="40% - Ênfase2 3 2 3 5 3 2" xfId="9437"/>
    <cellStyle name="40% - Ênfase2 3 2 3 5 4" xfId="9438"/>
    <cellStyle name="40% - Ênfase2 3 2 3 6" xfId="9439"/>
    <cellStyle name="40% - Ênfase2 3 2 3 6 2" xfId="9440"/>
    <cellStyle name="40% - Ênfase2 3 2 3 6 2 2" xfId="9441"/>
    <cellStyle name="40% - Ênfase2 3 2 3 6 3" xfId="9442"/>
    <cellStyle name="40% - Ênfase2 3 2 3 7" xfId="9443"/>
    <cellStyle name="40% - Ênfase2 3 2 3 7 2" xfId="9444"/>
    <cellStyle name="40% - Ênfase2 3 2 3 8" xfId="9445"/>
    <cellStyle name="40% - Ênfase2 3 2 4" xfId="9446"/>
    <cellStyle name="40% - Ênfase2 3 2 4 2" xfId="9447"/>
    <cellStyle name="40% - Ênfase2 3 2 4 2 2" xfId="9448"/>
    <cellStyle name="40% - Ênfase2 3 2 4 2 2 2" xfId="9449"/>
    <cellStyle name="40% - Ênfase2 3 2 4 2 2 2 2" xfId="9450"/>
    <cellStyle name="40% - Ênfase2 3 2 4 2 2 2 2 2" xfId="9451"/>
    <cellStyle name="40% - Ênfase2 3 2 4 2 2 2 3" xfId="9452"/>
    <cellStyle name="40% - Ênfase2 3 2 4 2 2 3" xfId="9453"/>
    <cellStyle name="40% - Ênfase2 3 2 4 2 2 3 2" xfId="9454"/>
    <cellStyle name="40% - Ênfase2 3 2 4 2 2 4" xfId="9455"/>
    <cellStyle name="40% - Ênfase2 3 2 4 2 3" xfId="9456"/>
    <cellStyle name="40% - Ênfase2 3 2 4 2 3 2" xfId="9457"/>
    <cellStyle name="40% - Ênfase2 3 2 4 2 3 2 2" xfId="9458"/>
    <cellStyle name="40% - Ênfase2 3 2 4 2 3 3" xfId="9459"/>
    <cellStyle name="40% - Ênfase2 3 2 4 2 4" xfId="9460"/>
    <cellStyle name="40% - Ênfase2 3 2 4 2 4 2" xfId="9461"/>
    <cellStyle name="40% - Ênfase2 3 2 4 2 5" xfId="9462"/>
    <cellStyle name="40% - Ênfase2 3 2 4 3" xfId="9463"/>
    <cellStyle name="40% - Ênfase2 3 2 4 3 2" xfId="9464"/>
    <cellStyle name="40% - Ênfase2 3 2 4 3 2 2" xfId="9465"/>
    <cellStyle name="40% - Ênfase2 3 2 4 3 2 2 2" xfId="9466"/>
    <cellStyle name="40% - Ênfase2 3 2 4 3 2 3" xfId="9467"/>
    <cellStyle name="40% - Ênfase2 3 2 4 3 3" xfId="9468"/>
    <cellStyle name="40% - Ênfase2 3 2 4 3 3 2" xfId="9469"/>
    <cellStyle name="40% - Ênfase2 3 2 4 3 4" xfId="9470"/>
    <cellStyle name="40% - Ênfase2 3 2 4 4" xfId="9471"/>
    <cellStyle name="40% - Ênfase2 3 2 4 4 2" xfId="9472"/>
    <cellStyle name="40% - Ênfase2 3 2 4 4 2 2" xfId="9473"/>
    <cellStyle name="40% - Ênfase2 3 2 4 4 3" xfId="9474"/>
    <cellStyle name="40% - Ênfase2 3 2 4 5" xfId="9475"/>
    <cellStyle name="40% - Ênfase2 3 2 4 5 2" xfId="9476"/>
    <cellStyle name="40% - Ênfase2 3 2 4 6" xfId="9477"/>
    <cellStyle name="40% - Ênfase2 3 2 5" xfId="9478"/>
    <cellStyle name="40% - Ênfase2 3 2 5 2" xfId="9479"/>
    <cellStyle name="40% - Ênfase2 3 2 5 2 2" xfId="9480"/>
    <cellStyle name="40% - Ênfase2 3 2 5 2 2 2" xfId="9481"/>
    <cellStyle name="40% - Ênfase2 3 2 5 2 2 2 2" xfId="9482"/>
    <cellStyle name="40% - Ênfase2 3 2 5 2 2 3" xfId="9483"/>
    <cellStyle name="40% - Ênfase2 3 2 5 2 3" xfId="9484"/>
    <cellStyle name="40% - Ênfase2 3 2 5 2 3 2" xfId="9485"/>
    <cellStyle name="40% - Ênfase2 3 2 5 2 4" xfId="9486"/>
    <cellStyle name="40% - Ênfase2 3 2 5 3" xfId="9487"/>
    <cellStyle name="40% - Ênfase2 3 2 5 3 2" xfId="9488"/>
    <cellStyle name="40% - Ênfase2 3 2 5 3 2 2" xfId="9489"/>
    <cellStyle name="40% - Ênfase2 3 2 5 3 3" xfId="9490"/>
    <cellStyle name="40% - Ênfase2 3 2 5 4" xfId="9491"/>
    <cellStyle name="40% - Ênfase2 3 2 5 4 2" xfId="9492"/>
    <cellStyle name="40% - Ênfase2 3 2 5 5" xfId="9493"/>
    <cellStyle name="40% - Ênfase2 3 2 6" xfId="9494"/>
    <cellStyle name="40% - Ênfase2 3 2 6 2" xfId="9495"/>
    <cellStyle name="40% - Ênfase2 3 2 6 2 2" xfId="9496"/>
    <cellStyle name="40% - Ênfase2 3 2 6 2 2 2" xfId="9497"/>
    <cellStyle name="40% - Ênfase2 3 2 6 2 3" xfId="9498"/>
    <cellStyle name="40% - Ênfase2 3 2 6 3" xfId="9499"/>
    <cellStyle name="40% - Ênfase2 3 2 6 3 2" xfId="9500"/>
    <cellStyle name="40% - Ênfase2 3 2 6 4" xfId="9501"/>
    <cellStyle name="40% - Ênfase2 3 2 7" xfId="9502"/>
    <cellStyle name="40% - Ênfase2 3 2 7 2" xfId="9503"/>
    <cellStyle name="40% - Ênfase2 3 2 7 2 2" xfId="9504"/>
    <cellStyle name="40% - Ênfase2 3 2 7 2 2 2" xfId="9505"/>
    <cellStyle name="40% - Ênfase2 3 2 7 2 3" xfId="9506"/>
    <cellStyle name="40% - Ênfase2 3 2 7 3" xfId="9507"/>
    <cellStyle name="40% - Ênfase2 3 2 7 3 2" xfId="9508"/>
    <cellStyle name="40% - Ênfase2 3 2 7 4" xfId="9509"/>
    <cellStyle name="40% - Ênfase2 3 2 8" xfId="9510"/>
    <cellStyle name="40% - Ênfase2 3 2 8 2" xfId="9511"/>
    <cellStyle name="40% - Ênfase2 3 2 8 2 2" xfId="9512"/>
    <cellStyle name="40% - Ênfase2 3 2 8 3" xfId="9513"/>
    <cellStyle name="40% - Ênfase2 3 2 9" xfId="9514"/>
    <cellStyle name="40% - Ênfase2 3 2 9 2" xfId="9515"/>
    <cellStyle name="40% - Ênfase2 3 3" xfId="9516"/>
    <cellStyle name="40% - Ênfase2 3 3 2" xfId="9517"/>
    <cellStyle name="40% - Ênfase2 3 3 2 2" xfId="9518"/>
    <cellStyle name="40% - Ênfase2 3 3 2 2 2" xfId="9519"/>
    <cellStyle name="40% - Ênfase2 3 3 2 2 2 2" xfId="9520"/>
    <cellStyle name="40% - Ênfase2 3 3 2 2 2 2 2" xfId="9521"/>
    <cellStyle name="40% - Ênfase2 3 3 2 2 2 2 2 2" xfId="9522"/>
    <cellStyle name="40% - Ênfase2 3 3 2 2 2 2 2 2 2" xfId="9523"/>
    <cellStyle name="40% - Ênfase2 3 3 2 2 2 2 2 3" xfId="9524"/>
    <cellStyle name="40% - Ênfase2 3 3 2 2 2 2 3" xfId="9525"/>
    <cellStyle name="40% - Ênfase2 3 3 2 2 2 2 3 2" xfId="9526"/>
    <cellStyle name="40% - Ênfase2 3 3 2 2 2 2 4" xfId="9527"/>
    <cellStyle name="40% - Ênfase2 3 3 2 2 2 3" xfId="9528"/>
    <cellStyle name="40% - Ênfase2 3 3 2 2 2 3 2" xfId="9529"/>
    <cellStyle name="40% - Ênfase2 3 3 2 2 2 3 2 2" xfId="9530"/>
    <cellStyle name="40% - Ênfase2 3 3 2 2 2 3 3" xfId="9531"/>
    <cellStyle name="40% - Ênfase2 3 3 2 2 2 4" xfId="9532"/>
    <cellStyle name="40% - Ênfase2 3 3 2 2 2 4 2" xfId="9533"/>
    <cellStyle name="40% - Ênfase2 3 3 2 2 2 5" xfId="9534"/>
    <cellStyle name="40% - Ênfase2 3 3 2 2 3" xfId="9535"/>
    <cellStyle name="40% - Ênfase2 3 3 2 2 3 2" xfId="9536"/>
    <cellStyle name="40% - Ênfase2 3 3 2 2 3 2 2" xfId="9537"/>
    <cellStyle name="40% - Ênfase2 3 3 2 2 3 2 2 2" xfId="9538"/>
    <cellStyle name="40% - Ênfase2 3 3 2 2 3 2 3" xfId="9539"/>
    <cellStyle name="40% - Ênfase2 3 3 2 2 3 3" xfId="9540"/>
    <cellStyle name="40% - Ênfase2 3 3 2 2 3 3 2" xfId="9541"/>
    <cellStyle name="40% - Ênfase2 3 3 2 2 3 4" xfId="9542"/>
    <cellStyle name="40% - Ênfase2 3 3 2 2 4" xfId="9543"/>
    <cellStyle name="40% - Ênfase2 3 3 2 2 4 2" xfId="9544"/>
    <cellStyle name="40% - Ênfase2 3 3 2 2 4 2 2" xfId="9545"/>
    <cellStyle name="40% - Ênfase2 3 3 2 2 4 3" xfId="9546"/>
    <cellStyle name="40% - Ênfase2 3 3 2 2 5" xfId="9547"/>
    <cellStyle name="40% - Ênfase2 3 3 2 2 5 2" xfId="9548"/>
    <cellStyle name="40% - Ênfase2 3 3 2 2 6" xfId="9549"/>
    <cellStyle name="40% - Ênfase2 3 3 2 3" xfId="9550"/>
    <cellStyle name="40% - Ênfase2 3 3 2 3 2" xfId="9551"/>
    <cellStyle name="40% - Ênfase2 3 3 2 3 2 2" xfId="9552"/>
    <cellStyle name="40% - Ênfase2 3 3 2 3 2 2 2" xfId="9553"/>
    <cellStyle name="40% - Ênfase2 3 3 2 3 2 2 2 2" xfId="9554"/>
    <cellStyle name="40% - Ênfase2 3 3 2 3 2 2 3" xfId="9555"/>
    <cellStyle name="40% - Ênfase2 3 3 2 3 2 3" xfId="9556"/>
    <cellStyle name="40% - Ênfase2 3 3 2 3 2 3 2" xfId="9557"/>
    <cellStyle name="40% - Ênfase2 3 3 2 3 2 4" xfId="9558"/>
    <cellStyle name="40% - Ênfase2 3 3 2 3 3" xfId="9559"/>
    <cellStyle name="40% - Ênfase2 3 3 2 3 3 2" xfId="9560"/>
    <cellStyle name="40% - Ênfase2 3 3 2 3 3 2 2" xfId="9561"/>
    <cellStyle name="40% - Ênfase2 3 3 2 3 3 3" xfId="9562"/>
    <cellStyle name="40% - Ênfase2 3 3 2 3 4" xfId="9563"/>
    <cellStyle name="40% - Ênfase2 3 3 2 3 4 2" xfId="9564"/>
    <cellStyle name="40% - Ênfase2 3 3 2 3 5" xfId="9565"/>
    <cellStyle name="40% - Ênfase2 3 3 2 4" xfId="9566"/>
    <cellStyle name="40% - Ênfase2 3 3 2 4 2" xfId="9567"/>
    <cellStyle name="40% - Ênfase2 3 3 2 4 2 2" xfId="9568"/>
    <cellStyle name="40% - Ênfase2 3 3 2 4 2 2 2" xfId="9569"/>
    <cellStyle name="40% - Ênfase2 3 3 2 4 2 3" xfId="9570"/>
    <cellStyle name="40% - Ênfase2 3 3 2 4 3" xfId="9571"/>
    <cellStyle name="40% - Ênfase2 3 3 2 4 3 2" xfId="9572"/>
    <cellStyle name="40% - Ênfase2 3 3 2 4 4" xfId="9573"/>
    <cellStyle name="40% - Ênfase2 3 3 2 5" xfId="9574"/>
    <cellStyle name="40% - Ênfase2 3 3 2 5 2" xfId="9575"/>
    <cellStyle name="40% - Ênfase2 3 3 2 5 2 2" xfId="9576"/>
    <cellStyle name="40% - Ênfase2 3 3 2 5 2 2 2" xfId="9577"/>
    <cellStyle name="40% - Ênfase2 3 3 2 5 2 3" xfId="9578"/>
    <cellStyle name="40% - Ênfase2 3 3 2 5 3" xfId="9579"/>
    <cellStyle name="40% - Ênfase2 3 3 2 5 3 2" xfId="9580"/>
    <cellStyle name="40% - Ênfase2 3 3 2 5 4" xfId="9581"/>
    <cellStyle name="40% - Ênfase2 3 3 2 6" xfId="9582"/>
    <cellStyle name="40% - Ênfase2 3 3 2 6 2" xfId="9583"/>
    <cellStyle name="40% - Ênfase2 3 3 2 6 2 2" xfId="9584"/>
    <cellStyle name="40% - Ênfase2 3 3 2 6 3" xfId="9585"/>
    <cellStyle name="40% - Ênfase2 3 3 2 7" xfId="9586"/>
    <cellStyle name="40% - Ênfase2 3 3 2 7 2" xfId="9587"/>
    <cellStyle name="40% - Ênfase2 3 3 2 8" xfId="9588"/>
    <cellStyle name="40% - Ênfase2 3 3 3" xfId="9589"/>
    <cellStyle name="40% - Ênfase2 3 3 3 2" xfId="9590"/>
    <cellStyle name="40% - Ênfase2 3 3 3 2 2" xfId="9591"/>
    <cellStyle name="40% - Ênfase2 3 3 3 2 2 2" xfId="9592"/>
    <cellStyle name="40% - Ênfase2 3 3 3 2 2 2 2" xfId="9593"/>
    <cellStyle name="40% - Ênfase2 3 3 3 2 2 2 2 2" xfId="9594"/>
    <cellStyle name="40% - Ênfase2 3 3 3 2 2 2 3" xfId="9595"/>
    <cellStyle name="40% - Ênfase2 3 3 3 2 2 3" xfId="9596"/>
    <cellStyle name="40% - Ênfase2 3 3 3 2 2 3 2" xfId="9597"/>
    <cellStyle name="40% - Ênfase2 3 3 3 2 2 4" xfId="9598"/>
    <cellStyle name="40% - Ênfase2 3 3 3 2 3" xfId="9599"/>
    <cellStyle name="40% - Ênfase2 3 3 3 2 3 2" xfId="9600"/>
    <cellStyle name="40% - Ênfase2 3 3 3 2 3 2 2" xfId="9601"/>
    <cellStyle name="40% - Ênfase2 3 3 3 2 3 3" xfId="9602"/>
    <cellStyle name="40% - Ênfase2 3 3 3 2 4" xfId="9603"/>
    <cellStyle name="40% - Ênfase2 3 3 3 2 4 2" xfId="9604"/>
    <cellStyle name="40% - Ênfase2 3 3 3 2 5" xfId="9605"/>
    <cellStyle name="40% - Ênfase2 3 3 3 3" xfId="9606"/>
    <cellStyle name="40% - Ênfase2 3 3 3 3 2" xfId="9607"/>
    <cellStyle name="40% - Ênfase2 3 3 3 3 2 2" xfId="9608"/>
    <cellStyle name="40% - Ênfase2 3 3 3 3 2 2 2" xfId="9609"/>
    <cellStyle name="40% - Ênfase2 3 3 3 3 2 3" xfId="9610"/>
    <cellStyle name="40% - Ênfase2 3 3 3 3 3" xfId="9611"/>
    <cellStyle name="40% - Ênfase2 3 3 3 3 3 2" xfId="9612"/>
    <cellStyle name="40% - Ênfase2 3 3 3 3 4" xfId="9613"/>
    <cellStyle name="40% - Ênfase2 3 3 3 4" xfId="9614"/>
    <cellStyle name="40% - Ênfase2 3 3 3 4 2" xfId="9615"/>
    <cellStyle name="40% - Ênfase2 3 3 3 4 2 2" xfId="9616"/>
    <cellStyle name="40% - Ênfase2 3 3 3 4 3" xfId="9617"/>
    <cellStyle name="40% - Ênfase2 3 3 3 5" xfId="9618"/>
    <cellStyle name="40% - Ênfase2 3 3 3 5 2" xfId="9619"/>
    <cellStyle name="40% - Ênfase2 3 3 3 6" xfId="9620"/>
    <cellStyle name="40% - Ênfase2 3 3 4" xfId="9621"/>
    <cellStyle name="40% - Ênfase2 3 3 4 2" xfId="9622"/>
    <cellStyle name="40% - Ênfase2 3 3 4 2 2" xfId="9623"/>
    <cellStyle name="40% - Ênfase2 3 3 4 2 2 2" xfId="9624"/>
    <cellStyle name="40% - Ênfase2 3 3 4 2 2 2 2" xfId="9625"/>
    <cellStyle name="40% - Ênfase2 3 3 4 2 2 3" xfId="9626"/>
    <cellStyle name="40% - Ênfase2 3 3 4 2 3" xfId="9627"/>
    <cellStyle name="40% - Ênfase2 3 3 4 2 3 2" xfId="9628"/>
    <cellStyle name="40% - Ênfase2 3 3 4 2 4" xfId="9629"/>
    <cellStyle name="40% - Ênfase2 3 3 4 3" xfId="9630"/>
    <cellStyle name="40% - Ênfase2 3 3 4 3 2" xfId="9631"/>
    <cellStyle name="40% - Ênfase2 3 3 4 3 2 2" xfId="9632"/>
    <cellStyle name="40% - Ênfase2 3 3 4 3 3" xfId="9633"/>
    <cellStyle name="40% - Ênfase2 3 3 4 4" xfId="9634"/>
    <cellStyle name="40% - Ênfase2 3 3 4 4 2" xfId="9635"/>
    <cellStyle name="40% - Ênfase2 3 3 4 5" xfId="9636"/>
    <cellStyle name="40% - Ênfase2 3 3 5" xfId="9637"/>
    <cellStyle name="40% - Ênfase2 3 3 5 2" xfId="9638"/>
    <cellStyle name="40% - Ênfase2 3 3 5 2 2" xfId="9639"/>
    <cellStyle name="40% - Ênfase2 3 3 5 2 2 2" xfId="9640"/>
    <cellStyle name="40% - Ênfase2 3 3 5 2 3" xfId="9641"/>
    <cellStyle name="40% - Ênfase2 3 3 5 3" xfId="9642"/>
    <cellStyle name="40% - Ênfase2 3 3 5 3 2" xfId="9643"/>
    <cellStyle name="40% - Ênfase2 3 3 5 4" xfId="9644"/>
    <cellStyle name="40% - Ênfase2 3 3 6" xfId="9645"/>
    <cellStyle name="40% - Ênfase2 3 3 6 2" xfId="9646"/>
    <cellStyle name="40% - Ênfase2 3 3 6 2 2" xfId="9647"/>
    <cellStyle name="40% - Ênfase2 3 3 6 2 2 2" xfId="9648"/>
    <cellStyle name="40% - Ênfase2 3 3 6 2 3" xfId="9649"/>
    <cellStyle name="40% - Ênfase2 3 3 6 3" xfId="9650"/>
    <cellStyle name="40% - Ênfase2 3 3 6 3 2" xfId="9651"/>
    <cellStyle name="40% - Ênfase2 3 3 6 4" xfId="9652"/>
    <cellStyle name="40% - Ênfase2 3 3 7" xfId="9653"/>
    <cellStyle name="40% - Ênfase2 3 3 7 2" xfId="9654"/>
    <cellStyle name="40% - Ênfase2 3 3 7 2 2" xfId="9655"/>
    <cellStyle name="40% - Ênfase2 3 3 7 3" xfId="9656"/>
    <cellStyle name="40% - Ênfase2 3 3 8" xfId="9657"/>
    <cellStyle name="40% - Ênfase2 3 3 8 2" xfId="9658"/>
    <cellStyle name="40% - Ênfase2 3 3 9" xfId="9659"/>
    <cellStyle name="40% - Ênfase2 3 4" xfId="9660"/>
    <cellStyle name="40% - Ênfase2 3 4 2" xfId="9661"/>
    <cellStyle name="40% - Ênfase2 3 4 2 2" xfId="9662"/>
    <cellStyle name="40% - Ênfase2 3 4 2 2 2" xfId="9663"/>
    <cellStyle name="40% - Ênfase2 3 4 2 2 2 2" xfId="9664"/>
    <cellStyle name="40% - Ênfase2 3 4 2 2 2 2 2" xfId="9665"/>
    <cellStyle name="40% - Ênfase2 3 4 2 2 2 2 2 2" xfId="9666"/>
    <cellStyle name="40% - Ênfase2 3 4 2 2 2 2 3" xfId="9667"/>
    <cellStyle name="40% - Ênfase2 3 4 2 2 2 3" xfId="9668"/>
    <cellStyle name="40% - Ênfase2 3 4 2 2 2 3 2" xfId="9669"/>
    <cellStyle name="40% - Ênfase2 3 4 2 2 2 4" xfId="9670"/>
    <cellStyle name="40% - Ênfase2 3 4 2 2 3" xfId="9671"/>
    <cellStyle name="40% - Ênfase2 3 4 2 2 3 2" xfId="9672"/>
    <cellStyle name="40% - Ênfase2 3 4 2 2 3 2 2" xfId="9673"/>
    <cellStyle name="40% - Ênfase2 3 4 2 2 3 3" xfId="9674"/>
    <cellStyle name="40% - Ênfase2 3 4 2 2 4" xfId="9675"/>
    <cellStyle name="40% - Ênfase2 3 4 2 2 4 2" xfId="9676"/>
    <cellStyle name="40% - Ênfase2 3 4 2 2 5" xfId="9677"/>
    <cellStyle name="40% - Ênfase2 3 4 2 3" xfId="9678"/>
    <cellStyle name="40% - Ênfase2 3 4 2 3 2" xfId="9679"/>
    <cellStyle name="40% - Ênfase2 3 4 2 3 2 2" xfId="9680"/>
    <cellStyle name="40% - Ênfase2 3 4 2 3 2 2 2" xfId="9681"/>
    <cellStyle name="40% - Ênfase2 3 4 2 3 2 3" xfId="9682"/>
    <cellStyle name="40% - Ênfase2 3 4 2 3 3" xfId="9683"/>
    <cellStyle name="40% - Ênfase2 3 4 2 3 3 2" xfId="9684"/>
    <cellStyle name="40% - Ênfase2 3 4 2 3 4" xfId="9685"/>
    <cellStyle name="40% - Ênfase2 3 4 2 4" xfId="9686"/>
    <cellStyle name="40% - Ênfase2 3 4 2 4 2" xfId="9687"/>
    <cellStyle name="40% - Ênfase2 3 4 2 4 2 2" xfId="9688"/>
    <cellStyle name="40% - Ênfase2 3 4 2 4 3" xfId="9689"/>
    <cellStyle name="40% - Ênfase2 3 4 2 5" xfId="9690"/>
    <cellStyle name="40% - Ênfase2 3 4 2 5 2" xfId="9691"/>
    <cellStyle name="40% - Ênfase2 3 4 2 6" xfId="9692"/>
    <cellStyle name="40% - Ênfase2 3 4 3" xfId="9693"/>
    <cellStyle name="40% - Ênfase2 3 4 3 2" xfId="9694"/>
    <cellStyle name="40% - Ênfase2 3 4 3 2 2" xfId="9695"/>
    <cellStyle name="40% - Ênfase2 3 4 3 2 2 2" xfId="9696"/>
    <cellStyle name="40% - Ênfase2 3 4 3 2 2 2 2" xfId="9697"/>
    <cellStyle name="40% - Ênfase2 3 4 3 2 2 3" xfId="9698"/>
    <cellStyle name="40% - Ênfase2 3 4 3 2 3" xfId="9699"/>
    <cellStyle name="40% - Ênfase2 3 4 3 2 3 2" xfId="9700"/>
    <cellStyle name="40% - Ênfase2 3 4 3 2 4" xfId="9701"/>
    <cellStyle name="40% - Ênfase2 3 4 3 3" xfId="9702"/>
    <cellStyle name="40% - Ênfase2 3 4 3 3 2" xfId="9703"/>
    <cellStyle name="40% - Ênfase2 3 4 3 3 2 2" xfId="9704"/>
    <cellStyle name="40% - Ênfase2 3 4 3 3 3" xfId="9705"/>
    <cellStyle name="40% - Ênfase2 3 4 3 4" xfId="9706"/>
    <cellStyle name="40% - Ênfase2 3 4 3 4 2" xfId="9707"/>
    <cellStyle name="40% - Ênfase2 3 4 3 5" xfId="9708"/>
    <cellStyle name="40% - Ênfase2 3 4 4" xfId="9709"/>
    <cellStyle name="40% - Ênfase2 3 4 4 2" xfId="9710"/>
    <cellStyle name="40% - Ênfase2 3 4 4 2 2" xfId="9711"/>
    <cellStyle name="40% - Ênfase2 3 4 4 2 2 2" xfId="9712"/>
    <cellStyle name="40% - Ênfase2 3 4 4 2 3" xfId="9713"/>
    <cellStyle name="40% - Ênfase2 3 4 4 3" xfId="9714"/>
    <cellStyle name="40% - Ênfase2 3 4 4 3 2" xfId="9715"/>
    <cellStyle name="40% - Ênfase2 3 4 4 4" xfId="9716"/>
    <cellStyle name="40% - Ênfase2 3 4 5" xfId="9717"/>
    <cellStyle name="40% - Ênfase2 3 4 5 2" xfId="9718"/>
    <cellStyle name="40% - Ênfase2 3 4 5 2 2" xfId="9719"/>
    <cellStyle name="40% - Ênfase2 3 4 5 2 2 2" xfId="9720"/>
    <cellStyle name="40% - Ênfase2 3 4 5 2 3" xfId="9721"/>
    <cellStyle name="40% - Ênfase2 3 4 5 3" xfId="9722"/>
    <cellStyle name="40% - Ênfase2 3 4 5 3 2" xfId="9723"/>
    <cellStyle name="40% - Ênfase2 3 4 5 4" xfId="9724"/>
    <cellStyle name="40% - Ênfase2 3 4 6" xfId="9725"/>
    <cellStyle name="40% - Ênfase2 3 4 6 2" xfId="9726"/>
    <cellStyle name="40% - Ênfase2 3 4 6 2 2" xfId="9727"/>
    <cellStyle name="40% - Ênfase2 3 4 6 3" xfId="9728"/>
    <cellStyle name="40% - Ênfase2 3 4 7" xfId="9729"/>
    <cellStyle name="40% - Ênfase2 3 4 7 2" xfId="9730"/>
    <cellStyle name="40% - Ênfase2 3 4 8" xfId="9731"/>
    <cellStyle name="40% - Ênfase2 3 5" xfId="9732"/>
    <cellStyle name="40% - Ênfase2 3 5 2" xfId="9733"/>
    <cellStyle name="40% - Ênfase2 3 5 2 2" xfId="9734"/>
    <cellStyle name="40% - Ênfase2 3 5 2 2 2" xfId="9735"/>
    <cellStyle name="40% - Ênfase2 3 5 2 2 2 2" xfId="9736"/>
    <cellStyle name="40% - Ênfase2 3 5 2 2 2 2 2" xfId="9737"/>
    <cellStyle name="40% - Ênfase2 3 5 2 2 2 3" xfId="9738"/>
    <cellStyle name="40% - Ênfase2 3 5 2 2 3" xfId="9739"/>
    <cellStyle name="40% - Ênfase2 3 5 2 2 3 2" xfId="9740"/>
    <cellStyle name="40% - Ênfase2 3 5 2 2 4" xfId="9741"/>
    <cellStyle name="40% - Ênfase2 3 5 2 3" xfId="9742"/>
    <cellStyle name="40% - Ênfase2 3 5 2 3 2" xfId="9743"/>
    <cellStyle name="40% - Ênfase2 3 5 2 3 2 2" xfId="9744"/>
    <cellStyle name="40% - Ênfase2 3 5 2 3 3" xfId="9745"/>
    <cellStyle name="40% - Ênfase2 3 5 2 4" xfId="9746"/>
    <cellStyle name="40% - Ênfase2 3 5 2 4 2" xfId="9747"/>
    <cellStyle name="40% - Ênfase2 3 5 2 5" xfId="9748"/>
    <cellStyle name="40% - Ênfase2 3 5 3" xfId="9749"/>
    <cellStyle name="40% - Ênfase2 3 5 3 2" xfId="9750"/>
    <cellStyle name="40% - Ênfase2 3 5 3 2 2" xfId="9751"/>
    <cellStyle name="40% - Ênfase2 3 5 3 2 2 2" xfId="9752"/>
    <cellStyle name="40% - Ênfase2 3 5 3 2 3" xfId="9753"/>
    <cellStyle name="40% - Ênfase2 3 5 3 3" xfId="9754"/>
    <cellStyle name="40% - Ênfase2 3 5 3 3 2" xfId="9755"/>
    <cellStyle name="40% - Ênfase2 3 5 3 4" xfId="9756"/>
    <cellStyle name="40% - Ênfase2 3 5 4" xfId="9757"/>
    <cellStyle name="40% - Ênfase2 3 5 4 2" xfId="9758"/>
    <cellStyle name="40% - Ênfase2 3 5 4 2 2" xfId="9759"/>
    <cellStyle name="40% - Ênfase2 3 5 4 3" xfId="9760"/>
    <cellStyle name="40% - Ênfase2 3 5 5" xfId="9761"/>
    <cellStyle name="40% - Ênfase2 3 5 5 2" xfId="9762"/>
    <cellStyle name="40% - Ênfase2 3 5 6" xfId="9763"/>
    <cellStyle name="40% - Ênfase2 3 6" xfId="9764"/>
    <cellStyle name="40% - Ênfase2 3 6 2" xfId="9765"/>
    <cellStyle name="40% - Ênfase2 3 6 2 2" xfId="9766"/>
    <cellStyle name="40% - Ênfase2 3 6 2 2 2" xfId="9767"/>
    <cellStyle name="40% - Ênfase2 3 6 2 2 2 2" xfId="9768"/>
    <cellStyle name="40% - Ênfase2 3 6 2 2 3" xfId="9769"/>
    <cellStyle name="40% - Ênfase2 3 6 2 3" xfId="9770"/>
    <cellStyle name="40% - Ênfase2 3 6 2 3 2" xfId="9771"/>
    <cellStyle name="40% - Ênfase2 3 6 2 4" xfId="9772"/>
    <cellStyle name="40% - Ênfase2 3 6 3" xfId="9773"/>
    <cellStyle name="40% - Ênfase2 3 6 3 2" xfId="9774"/>
    <cellStyle name="40% - Ênfase2 3 6 3 2 2" xfId="9775"/>
    <cellStyle name="40% - Ênfase2 3 6 3 3" xfId="9776"/>
    <cellStyle name="40% - Ênfase2 3 6 4" xfId="9777"/>
    <cellStyle name="40% - Ênfase2 3 6 4 2" xfId="9778"/>
    <cellStyle name="40% - Ênfase2 3 6 5" xfId="9779"/>
    <cellStyle name="40% - Ênfase2 3 7" xfId="9780"/>
    <cellStyle name="40% - Ênfase2 3 7 2" xfId="9781"/>
    <cellStyle name="40% - Ênfase2 3 7 2 2" xfId="9782"/>
    <cellStyle name="40% - Ênfase2 3 7 2 2 2" xfId="9783"/>
    <cellStyle name="40% - Ênfase2 3 7 2 3" xfId="9784"/>
    <cellStyle name="40% - Ênfase2 3 7 3" xfId="9785"/>
    <cellStyle name="40% - Ênfase2 3 7 3 2" xfId="9786"/>
    <cellStyle name="40% - Ênfase2 3 7 4" xfId="9787"/>
    <cellStyle name="40% - Ênfase2 3 8" xfId="9788"/>
    <cellStyle name="40% - Ênfase2 3 8 2" xfId="9789"/>
    <cellStyle name="40% - Ênfase2 3 8 2 2" xfId="9790"/>
    <cellStyle name="40% - Ênfase2 3 8 2 2 2" xfId="9791"/>
    <cellStyle name="40% - Ênfase2 3 8 2 3" xfId="9792"/>
    <cellStyle name="40% - Ênfase2 3 8 3" xfId="9793"/>
    <cellStyle name="40% - Ênfase2 3 8 3 2" xfId="9794"/>
    <cellStyle name="40% - Ênfase2 3 8 4" xfId="9795"/>
    <cellStyle name="40% - Ênfase2 3 9" xfId="9796"/>
    <cellStyle name="40% - Ênfase2 3 9 2" xfId="9797"/>
    <cellStyle name="40% - Ênfase2 3 9 2 2" xfId="9798"/>
    <cellStyle name="40% - Ênfase2 3 9 3" xfId="9799"/>
    <cellStyle name="40% - Ênfase2 4" xfId="9800"/>
    <cellStyle name="40% - Ênfase2 5" xfId="9801"/>
    <cellStyle name="40% - Ênfase2 6" xfId="9802"/>
    <cellStyle name="40% - Ênfase2 7" xfId="9803"/>
    <cellStyle name="40% - Ênfase2 8" xfId="9804"/>
    <cellStyle name="40% - Ênfase2 8 2" xfId="9805"/>
    <cellStyle name="40% - Ênfase2 8 2 2" xfId="9806"/>
    <cellStyle name="40% - Ênfase2 8 2 2 2" xfId="9807"/>
    <cellStyle name="40% - Ênfase2 8 2 2 2 2" xfId="9808"/>
    <cellStyle name="40% - Ênfase2 8 2 2 2 2 2" xfId="9809"/>
    <cellStyle name="40% - Ênfase2 8 2 2 2 3" xfId="9810"/>
    <cellStyle name="40% - Ênfase2 8 2 2 3" xfId="9811"/>
    <cellStyle name="40% - Ênfase2 8 2 2 3 2" xfId="9812"/>
    <cellStyle name="40% - Ênfase2 8 2 2 4" xfId="9813"/>
    <cellStyle name="40% - Ênfase2 8 2 3" xfId="9814"/>
    <cellStyle name="40% - Ênfase2 8 2 3 2" xfId="9815"/>
    <cellStyle name="40% - Ênfase2 8 2 3 2 2" xfId="9816"/>
    <cellStyle name="40% - Ênfase2 8 2 3 3" xfId="9817"/>
    <cellStyle name="40% - Ênfase2 8 2 4" xfId="9818"/>
    <cellStyle name="40% - Ênfase2 8 2 4 2" xfId="9819"/>
    <cellStyle name="40% - Ênfase2 8 2 5" xfId="9820"/>
    <cellStyle name="40% - Ênfase2 8 3" xfId="9821"/>
    <cellStyle name="40% - Ênfase2 8 3 2" xfId="9822"/>
    <cellStyle name="40% - Ênfase2 8 3 2 2" xfId="9823"/>
    <cellStyle name="40% - Ênfase2 8 3 2 2 2" xfId="9824"/>
    <cellStyle name="40% - Ênfase2 8 3 2 3" xfId="9825"/>
    <cellStyle name="40% - Ênfase2 8 3 3" xfId="9826"/>
    <cellStyle name="40% - Ênfase2 8 3 3 2" xfId="9827"/>
    <cellStyle name="40% - Ênfase2 8 3 4" xfId="9828"/>
    <cellStyle name="40% - Ênfase2 8 4" xfId="9829"/>
    <cellStyle name="40% - Ênfase2 8 4 2" xfId="9830"/>
    <cellStyle name="40% - Ênfase2 8 4 2 2" xfId="9831"/>
    <cellStyle name="40% - Ênfase2 8 4 3" xfId="9832"/>
    <cellStyle name="40% - Ênfase2 8 5" xfId="9833"/>
    <cellStyle name="40% - Ênfase2 8 5 2" xfId="9834"/>
    <cellStyle name="40% - Ênfase2 8 6" xfId="9835"/>
    <cellStyle name="40% - Ênfase2 9" xfId="9836"/>
    <cellStyle name="40% - Ênfase2 9 2" xfId="9837"/>
    <cellStyle name="40% - Ênfase2 9 2 2" xfId="9838"/>
    <cellStyle name="40% - Ênfase2 9 2 2 2" xfId="9839"/>
    <cellStyle name="40% - Ênfase2 9 2 2 2 2" xfId="9840"/>
    <cellStyle name="40% - Ênfase2 9 2 2 3" xfId="9841"/>
    <cellStyle name="40% - Ênfase2 9 2 3" xfId="9842"/>
    <cellStyle name="40% - Ênfase2 9 2 3 2" xfId="9843"/>
    <cellStyle name="40% - Ênfase2 9 2 4" xfId="9844"/>
    <cellStyle name="40% - Ênfase2 9 3" xfId="9845"/>
    <cellStyle name="40% - Ênfase2 9 3 2" xfId="9846"/>
    <cellStyle name="40% - Ênfase2 9 3 2 2" xfId="9847"/>
    <cellStyle name="40% - Ênfase2 9 3 3" xfId="9848"/>
    <cellStyle name="40% - Ênfase2 9 4" xfId="9849"/>
    <cellStyle name="40% - Ênfase2 9 4 2" xfId="9850"/>
    <cellStyle name="40% - Ênfase2 9 5" xfId="9851"/>
    <cellStyle name="40% - Ênfase3 10" xfId="9852"/>
    <cellStyle name="40% - Ênfase3 10 2" xfId="9853"/>
    <cellStyle name="40% - Ênfase3 10 2 2" xfId="9854"/>
    <cellStyle name="40% - Ênfase3 10 2 2 2" xfId="9855"/>
    <cellStyle name="40% - Ênfase3 10 2 2 2 2" xfId="9856"/>
    <cellStyle name="40% - Ênfase3 10 2 2 3" xfId="9857"/>
    <cellStyle name="40% - Ênfase3 10 2 3" xfId="9858"/>
    <cellStyle name="40% - Ênfase3 10 2 3 2" xfId="9859"/>
    <cellStyle name="40% - Ênfase3 10 2 4" xfId="9860"/>
    <cellStyle name="40% - Ênfase3 10 3" xfId="9861"/>
    <cellStyle name="40% - Ênfase3 10 3 2" xfId="9862"/>
    <cellStyle name="40% - Ênfase3 10 3 2 2" xfId="9863"/>
    <cellStyle name="40% - Ênfase3 10 3 3" xfId="9864"/>
    <cellStyle name="40% - Ênfase3 10 4" xfId="9865"/>
    <cellStyle name="40% - Ênfase3 10 4 2" xfId="9866"/>
    <cellStyle name="40% - Ênfase3 10 5" xfId="9867"/>
    <cellStyle name="40% - Ênfase3 11" xfId="9868"/>
    <cellStyle name="40% - Ênfase3 11 2" xfId="9869"/>
    <cellStyle name="40% - Ênfase3 11 2 2" xfId="9870"/>
    <cellStyle name="40% - Ênfase3 11 2 2 2" xfId="9871"/>
    <cellStyle name="40% - Ênfase3 11 2 3" xfId="9872"/>
    <cellStyle name="40% - Ênfase3 11 3" xfId="9873"/>
    <cellStyle name="40% - Ênfase3 11 3 2" xfId="9874"/>
    <cellStyle name="40% - Ênfase3 11 4" xfId="9875"/>
    <cellStyle name="40% - Ênfase3 12" xfId="9876"/>
    <cellStyle name="40% - Ênfase3 13" xfId="9877"/>
    <cellStyle name="40% - Ênfase3 2" xfId="9878"/>
    <cellStyle name="40% - Ênfase3 2 10" xfId="9879"/>
    <cellStyle name="40% - Ênfase3 2 10 2" xfId="9880"/>
    <cellStyle name="40% - Ênfase3 2 11" xfId="9881"/>
    <cellStyle name="40% - Ênfase3 2 12" xfId="9882"/>
    <cellStyle name="40% - Ênfase3 2 2" xfId="9883"/>
    <cellStyle name="40% - Ênfase3 2 2 10" xfId="9884"/>
    <cellStyle name="40% - Ênfase3 2 2 2" xfId="9885"/>
    <cellStyle name="40% - Ênfase3 2 2 2 2" xfId="9886"/>
    <cellStyle name="40% - Ênfase3 2 2 2 2 2" xfId="9887"/>
    <cellStyle name="40% - Ênfase3 2 2 2 2 2 2" xfId="9888"/>
    <cellStyle name="40% - Ênfase3 2 2 2 2 2 2 2" xfId="9889"/>
    <cellStyle name="40% - Ênfase3 2 2 2 2 2 2 2 2" xfId="9890"/>
    <cellStyle name="40% - Ênfase3 2 2 2 2 2 2 2 2 2" xfId="9891"/>
    <cellStyle name="40% - Ênfase3 2 2 2 2 2 2 2 2 2 2" xfId="9892"/>
    <cellStyle name="40% - Ênfase3 2 2 2 2 2 2 2 2 3" xfId="9893"/>
    <cellStyle name="40% - Ênfase3 2 2 2 2 2 2 2 3" xfId="9894"/>
    <cellStyle name="40% - Ênfase3 2 2 2 2 2 2 2 3 2" xfId="9895"/>
    <cellStyle name="40% - Ênfase3 2 2 2 2 2 2 2 4" xfId="9896"/>
    <cellStyle name="40% - Ênfase3 2 2 2 2 2 2 3" xfId="9897"/>
    <cellStyle name="40% - Ênfase3 2 2 2 2 2 2 3 2" xfId="9898"/>
    <cellStyle name="40% - Ênfase3 2 2 2 2 2 2 3 2 2" xfId="9899"/>
    <cellStyle name="40% - Ênfase3 2 2 2 2 2 2 3 3" xfId="9900"/>
    <cellStyle name="40% - Ênfase3 2 2 2 2 2 2 4" xfId="9901"/>
    <cellStyle name="40% - Ênfase3 2 2 2 2 2 2 4 2" xfId="9902"/>
    <cellStyle name="40% - Ênfase3 2 2 2 2 2 2 5" xfId="9903"/>
    <cellStyle name="40% - Ênfase3 2 2 2 2 2 3" xfId="9904"/>
    <cellStyle name="40% - Ênfase3 2 2 2 2 2 3 2" xfId="9905"/>
    <cellStyle name="40% - Ênfase3 2 2 2 2 2 3 2 2" xfId="9906"/>
    <cellStyle name="40% - Ênfase3 2 2 2 2 2 3 2 2 2" xfId="9907"/>
    <cellStyle name="40% - Ênfase3 2 2 2 2 2 3 2 3" xfId="9908"/>
    <cellStyle name="40% - Ênfase3 2 2 2 2 2 3 3" xfId="9909"/>
    <cellStyle name="40% - Ênfase3 2 2 2 2 2 3 3 2" xfId="9910"/>
    <cellStyle name="40% - Ênfase3 2 2 2 2 2 3 4" xfId="9911"/>
    <cellStyle name="40% - Ênfase3 2 2 2 2 2 4" xfId="9912"/>
    <cellStyle name="40% - Ênfase3 2 2 2 2 2 4 2" xfId="9913"/>
    <cellStyle name="40% - Ênfase3 2 2 2 2 2 4 2 2" xfId="9914"/>
    <cellStyle name="40% - Ênfase3 2 2 2 2 2 4 3" xfId="9915"/>
    <cellStyle name="40% - Ênfase3 2 2 2 2 2 5" xfId="9916"/>
    <cellStyle name="40% - Ênfase3 2 2 2 2 2 5 2" xfId="9917"/>
    <cellStyle name="40% - Ênfase3 2 2 2 2 2 6" xfId="9918"/>
    <cellStyle name="40% - Ênfase3 2 2 2 2 3" xfId="9919"/>
    <cellStyle name="40% - Ênfase3 2 2 2 2 3 2" xfId="9920"/>
    <cellStyle name="40% - Ênfase3 2 2 2 2 3 2 2" xfId="9921"/>
    <cellStyle name="40% - Ênfase3 2 2 2 2 3 2 2 2" xfId="9922"/>
    <cellStyle name="40% - Ênfase3 2 2 2 2 3 2 2 2 2" xfId="9923"/>
    <cellStyle name="40% - Ênfase3 2 2 2 2 3 2 2 3" xfId="9924"/>
    <cellStyle name="40% - Ênfase3 2 2 2 2 3 2 3" xfId="9925"/>
    <cellStyle name="40% - Ênfase3 2 2 2 2 3 2 3 2" xfId="9926"/>
    <cellStyle name="40% - Ênfase3 2 2 2 2 3 2 4" xfId="9927"/>
    <cellStyle name="40% - Ênfase3 2 2 2 2 3 3" xfId="9928"/>
    <cellStyle name="40% - Ênfase3 2 2 2 2 3 3 2" xfId="9929"/>
    <cellStyle name="40% - Ênfase3 2 2 2 2 3 3 2 2" xfId="9930"/>
    <cellStyle name="40% - Ênfase3 2 2 2 2 3 3 3" xfId="9931"/>
    <cellStyle name="40% - Ênfase3 2 2 2 2 3 4" xfId="9932"/>
    <cellStyle name="40% - Ênfase3 2 2 2 2 3 4 2" xfId="9933"/>
    <cellStyle name="40% - Ênfase3 2 2 2 2 3 5" xfId="9934"/>
    <cellStyle name="40% - Ênfase3 2 2 2 2 4" xfId="9935"/>
    <cellStyle name="40% - Ênfase3 2 2 2 2 4 2" xfId="9936"/>
    <cellStyle name="40% - Ênfase3 2 2 2 2 4 2 2" xfId="9937"/>
    <cellStyle name="40% - Ênfase3 2 2 2 2 4 2 2 2" xfId="9938"/>
    <cellStyle name="40% - Ênfase3 2 2 2 2 4 2 3" xfId="9939"/>
    <cellStyle name="40% - Ênfase3 2 2 2 2 4 3" xfId="9940"/>
    <cellStyle name="40% - Ênfase3 2 2 2 2 4 3 2" xfId="9941"/>
    <cellStyle name="40% - Ênfase3 2 2 2 2 4 4" xfId="9942"/>
    <cellStyle name="40% - Ênfase3 2 2 2 2 5" xfId="9943"/>
    <cellStyle name="40% - Ênfase3 2 2 2 2 5 2" xfId="9944"/>
    <cellStyle name="40% - Ênfase3 2 2 2 2 5 2 2" xfId="9945"/>
    <cellStyle name="40% - Ênfase3 2 2 2 2 5 2 2 2" xfId="9946"/>
    <cellStyle name="40% - Ênfase3 2 2 2 2 5 2 3" xfId="9947"/>
    <cellStyle name="40% - Ênfase3 2 2 2 2 5 3" xfId="9948"/>
    <cellStyle name="40% - Ênfase3 2 2 2 2 5 3 2" xfId="9949"/>
    <cellStyle name="40% - Ênfase3 2 2 2 2 5 4" xfId="9950"/>
    <cellStyle name="40% - Ênfase3 2 2 2 2 6" xfId="9951"/>
    <cellStyle name="40% - Ênfase3 2 2 2 2 6 2" xfId="9952"/>
    <cellStyle name="40% - Ênfase3 2 2 2 2 6 2 2" xfId="9953"/>
    <cellStyle name="40% - Ênfase3 2 2 2 2 6 3" xfId="9954"/>
    <cellStyle name="40% - Ênfase3 2 2 2 2 7" xfId="9955"/>
    <cellStyle name="40% - Ênfase3 2 2 2 2 7 2" xfId="9956"/>
    <cellStyle name="40% - Ênfase3 2 2 2 2 8" xfId="9957"/>
    <cellStyle name="40% - Ênfase3 2 2 2 3" xfId="9958"/>
    <cellStyle name="40% - Ênfase3 2 2 2 3 2" xfId="9959"/>
    <cellStyle name="40% - Ênfase3 2 2 2 3 2 2" xfId="9960"/>
    <cellStyle name="40% - Ênfase3 2 2 2 3 2 2 2" xfId="9961"/>
    <cellStyle name="40% - Ênfase3 2 2 2 3 2 2 2 2" xfId="9962"/>
    <cellStyle name="40% - Ênfase3 2 2 2 3 2 2 2 2 2" xfId="9963"/>
    <cellStyle name="40% - Ênfase3 2 2 2 3 2 2 2 3" xfId="9964"/>
    <cellStyle name="40% - Ênfase3 2 2 2 3 2 2 3" xfId="9965"/>
    <cellStyle name="40% - Ênfase3 2 2 2 3 2 2 3 2" xfId="9966"/>
    <cellStyle name="40% - Ênfase3 2 2 2 3 2 2 4" xfId="9967"/>
    <cellStyle name="40% - Ênfase3 2 2 2 3 2 3" xfId="9968"/>
    <cellStyle name="40% - Ênfase3 2 2 2 3 2 3 2" xfId="9969"/>
    <cellStyle name="40% - Ênfase3 2 2 2 3 2 3 2 2" xfId="9970"/>
    <cellStyle name="40% - Ênfase3 2 2 2 3 2 3 3" xfId="9971"/>
    <cellStyle name="40% - Ênfase3 2 2 2 3 2 4" xfId="9972"/>
    <cellStyle name="40% - Ênfase3 2 2 2 3 2 4 2" xfId="9973"/>
    <cellStyle name="40% - Ênfase3 2 2 2 3 2 5" xfId="9974"/>
    <cellStyle name="40% - Ênfase3 2 2 2 3 3" xfId="9975"/>
    <cellStyle name="40% - Ênfase3 2 2 2 3 3 2" xfId="9976"/>
    <cellStyle name="40% - Ênfase3 2 2 2 3 3 2 2" xfId="9977"/>
    <cellStyle name="40% - Ênfase3 2 2 2 3 3 2 2 2" xfId="9978"/>
    <cellStyle name="40% - Ênfase3 2 2 2 3 3 2 3" xfId="9979"/>
    <cellStyle name="40% - Ênfase3 2 2 2 3 3 3" xfId="9980"/>
    <cellStyle name="40% - Ênfase3 2 2 2 3 3 3 2" xfId="9981"/>
    <cellStyle name="40% - Ênfase3 2 2 2 3 3 4" xfId="9982"/>
    <cellStyle name="40% - Ênfase3 2 2 2 3 4" xfId="9983"/>
    <cellStyle name="40% - Ênfase3 2 2 2 3 4 2" xfId="9984"/>
    <cellStyle name="40% - Ênfase3 2 2 2 3 4 2 2" xfId="9985"/>
    <cellStyle name="40% - Ênfase3 2 2 2 3 4 3" xfId="9986"/>
    <cellStyle name="40% - Ênfase3 2 2 2 3 5" xfId="9987"/>
    <cellStyle name="40% - Ênfase3 2 2 2 3 5 2" xfId="9988"/>
    <cellStyle name="40% - Ênfase3 2 2 2 3 6" xfId="9989"/>
    <cellStyle name="40% - Ênfase3 2 2 2 4" xfId="9990"/>
    <cellStyle name="40% - Ênfase3 2 2 2 4 2" xfId="9991"/>
    <cellStyle name="40% - Ênfase3 2 2 2 4 2 2" xfId="9992"/>
    <cellStyle name="40% - Ênfase3 2 2 2 4 2 2 2" xfId="9993"/>
    <cellStyle name="40% - Ênfase3 2 2 2 4 2 2 2 2" xfId="9994"/>
    <cellStyle name="40% - Ênfase3 2 2 2 4 2 2 3" xfId="9995"/>
    <cellStyle name="40% - Ênfase3 2 2 2 4 2 3" xfId="9996"/>
    <cellStyle name="40% - Ênfase3 2 2 2 4 2 3 2" xfId="9997"/>
    <cellStyle name="40% - Ênfase3 2 2 2 4 2 4" xfId="9998"/>
    <cellStyle name="40% - Ênfase3 2 2 2 4 3" xfId="9999"/>
    <cellStyle name="40% - Ênfase3 2 2 2 4 3 2" xfId="10000"/>
    <cellStyle name="40% - Ênfase3 2 2 2 4 3 2 2" xfId="10001"/>
    <cellStyle name="40% - Ênfase3 2 2 2 4 3 3" xfId="10002"/>
    <cellStyle name="40% - Ênfase3 2 2 2 4 4" xfId="10003"/>
    <cellStyle name="40% - Ênfase3 2 2 2 4 4 2" xfId="10004"/>
    <cellStyle name="40% - Ênfase3 2 2 2 4 5" xfId="10005"/>
    <cellStyle name="40% - Ênfase3 2 2 2 5" xfId="10006"/>
    <cellStyle name="40% - Ênfase3 2 2 2 5 2" xfId="10007"/>
    <cellStyle name="40% - Ênfase3 2 2 2 5 2 2" xfId="10008"/>
    <cellStyle name="40% - Ênfase3 2 2 2 5 2 2 2" xfId="10009"/>
    <cellStyle name="40% - Ênfase3 2 2 2 5 2 3" xfId="10010"/>
    <cellStyle name="40% - Ênfase3 2 2 2 5 3" xfId="10011"/>
    <cellStyle name="40% - Ênfase3 2 2 2 5 3 2" xfId="10012"/>
    <cellStyle name="40% - Ênfase3 2 2 2 5 4" xfId="10013"/>
    <cellStyle name="40% - Ênfase3 2 2 2 6" xfId="10014"/>
    <cellStyle name="40% - Ênfase3 2 2 2 6 2" xfId="10015"/>
    <cellStyle name="40% - Ênfase3 2 2 2 6 2 2" xfId="10016"/>
    <cellStyle name="40% - Ênfase3 2 2 2 6 2 2 2" xfId="10017"/>
    <cellStyle name="40% - Ênfase3 2 2 2 6 2 3" xfId="10018"/>
    <cellStyle name="40% - Ênfase3 2 2 2 6 3" xfId="10019"/>
    <cellStyle name="40% - Ênfase3 2 2 2 6 3 2" xfId="10020"/>
    <cellStyle name="40% - Ênfase3 2 2 2 6 4" xfId="10021"/>
    <cellStyle name="40% - Ênfase3 2 2 2 7" xfId="10022"/>
    <cellStyle name="40% - Ênfase3 2 2 2 7 2" xfId="10023"/>
    <cellStyle name="40% - Ênfase3 2 2 2 7 2 2" xfId="10024"/>
    <cellStyle name="40% - Ênfase3 2 2 2 7 3" xfId="10025"/>
    <cellStyle name="40% - Ênfase3 2 2 2 8" xfId="10026"/>
    <cellStyle name="40% - Ênfase3 2 2 2 8 2" xfId="10027"/>
    <cellStyle name="40% - Ênfase3 2 2 2 9" xfId="10028"/>
    <cellStyle name="40% - Ênfase3 2 2 3" xfId="10029"/>
    <cellStyle name="40% - Ênfase3 2 2 3 2" xfId="10030"/>
    <cellStyle name="40% - Ênfase3 2 2 3 2 2" xfId="10031"/>
    <cellStyle name="40% - Ênfase3 2 2 3 2 2 2" xfId="10032"/>
    <cellStyle name="40% - Ênfase3 2 2 3 2 2 2 2" xfId="10033"/>
    <cellStyle name="40% - Ênfase3 2 2 3 2 2 2 2 2" xfId="10034"/>
    <cellStyle name="40% - Ênfase3 2 2 3 2 2 2 2 2 2" xfId="10035"/>
    <cellStyle name="40% - Ênfase3 2 2 3 2 2 2 2 3" xfId="10036"/>
    <cellStyle name="40% - Ênfase3 2 2 3 2 2 2 3" xfId="10037"/>
    <cellStyle name="40% - Ênfase3 2 2 3 2 2 2 3 2" xfId="10038"/>
    <cellStyle name="40% - Ênfase3 2 2 3 2 2 2 4" xfId="10039"/>
    <cellStyle name="40% - Ênfase3 2 2 3 2 2 3" xfId="10040"/>
    <cellStyle name="40% - Ênfase3 2 2 3 2 2 3 2" xfId="10041"/>
    <cellStyle name="40% - Ênfase3 2 2 3 2 2 3 2 2" xfId="10042"/>
    <cellStyle name="40% - Ênfase3 2 2 3 2 2 3 3" xfId="10043"/>
    <cellStyle name="40% - Ênfase3 2 2 3 2 2 4" xfId="10044"/>
    <cellStyle name="40% - Ênfase3 2 2 3 2 2 4 2" xfId="10045"/>
    <cellStyle name="40% - Ênfase3 2 2 3 2 2 5" xfId="10046"/>
    <cellStyle name="40% - Ênfase3 2 2 3 2 3" xfId="10047"/>
    <cellStyle name="40% - Ênfase3 2 2 3 2 3 2" xfId="10048"/>
    <cellStyle name="40% - Ênfase3 2 2 3 2 3 2 2" xfId="10049"/>
    <cellStyle name="40% - Ênfase3 2 2 3 2 3 2 2 2" xfId="10050"/>
    <cellStyle name="40% - Ênfase3 2 2 3 2 3 2 3" xfId="10051"/>
    <cellStyle name="40% - Ênfase3 2 2 3 2 3 3" xfId="10052"/>
    <cellStyle name="40% - Ênfase3 2 2 3 2 3 3 2" xfId="10053"/>
    <cellStyle name="40% - Ênfase3 2 2 3 2 3 4" xfId="10054"/>
    <cellStyle name="40% - Ênfase3 2 2 3 2 4" xfId="10055"/>
    <cellStyle name="40% - Ênfase3 2 2 3 2 4 2" xfId="10056"/>
    <cellStyle name="40% - Ênfase3 2 2 3 2 4 2 2" xfId="10057"/>
    <cellStyle name="40% - Ênfase3 2 2 3 2 4 3" xfId="10058"/>
    <cellStyle name="40% - Ênfase3 2 2 3 2 5" xfId="10059"/>
    <cellStyle name="40% - Ênfase3 2 2 3 2 5 2" xfId="10060"/>
    <cellStyle name="40% - Ênfase3 2 2 3 2 6" xfId="10061"/>
    <cellStyle name="40% - Ênfase3 2 2 3 3" xfId="10062"/>
    <cellStyle name="40% - Ênfase3 2 2 3 3 2" xfId="10063"/>
    <cellStyle name="40% - Ênfase3 2 2 3 3 2 2" xfId="10064"/>
    <cellStyle name="40% - Ênfase3 2 2 3 3 2 2 2" xfId="10065"/>
    <cellStyle name="40% - Ênfase3 2 2 3 3 2 2 2 2" xfId="10066"/>
    <cellStyle name="40% - Ênfase3 2 2 3 3 2 2 3" xfId="10067"/>
    <cellStyle name="40% - Ênfase3 2 2 3 3 2 3" xfId="10068"/>
    <cellStyle name="40% - Ênfase3 2 2 3 3 2 3 2" xfId="10069"/>
    <cellStyle name="40% - Ênfase3 2 2 3 3 2 4" xfId="10070"/>
    <cellStyle name="40% - Ênfase3 2 2 3 3 3" xfId="10071"/>
    <cellStyle name="40% - Ênfase3 2 2 3 3 3 2" xfId="10072"/>
    <cellStyle name="40% - Ênfase3 2 2 3 3 3 2 2" xfId="10073"/>
    <cellStyle name="40% - Ênfase3 2 2 3 3 3 3" xfId="10074"/>
    <cellStyle name="40% - Ênfase3 2 2 3 3 4" xfId="10075"/>
    <cellStyle name="40% - Ênfase3 2 2 3 3 4 2" xfId="10076"/>
    <cellStyle name="40% - Ênfase3 2 2 3 3 5" xfId="10077"/>
    <cellStyle name="40% - Ênfase3 2 2 3 4" xfId="10078"/>
    <cellStyle name="40% - Ênfase3 2 2 3 4 2" xfId="10079"/>
    <cellStyle name="40% - Ênfase3 2 2 3 4 2 2" xfId="10080"/>
    <cellStyle name="40% - Ênfase3 2 2 3 4 2 2 2" xfId="10081"/>
    <cellStyle name="40% - Ênfase3 2 2 3 4 2 3" xfId="10082"/>
    <cellStyle name="40% - Ênfase3 2 2 3 4 3" xfId="10083"/>
    <cellStyle name="40% - Ênfase3 2 2 3 4 3 2" xfId="10084"/>
    <cellStyle name="40% - Ênfase3 2 2 3 4 4" xfId="10085"/>
    <cellStyle name="40% - Ênfase3 2 2 3 5" xfId="10086"/>
    <cellStyle name="40% - Ênfase3 2 2 3 5 2" xfId="10087"/>
    <cellStyle name="40% - Ênfase3 2 2 3 5 2 2" xfId="10088"/>
    <cellStyle name="40% - Ênfase3 2 2 3 5 2 2 2" xfId="10089"/>
    <cellStyle name="40% - Ênfase3 2 2 3 5 2 3" xfId="10090"/>
    <cellStyle name="40% - Ênfase3 2 2 3 5 3" xfId="10091"/>
    <cellStyle name="40% - Ênfase3 2 2 3 5 3 2" xfId="10092"/>
    <cellStyle name="40% - Ênfase3 2 2 3 5 4" xfId="10093"/>
    <cellStyle name="40% - Ênfase3 2 2 3 6" xfId="10094"/>
    <cellStyle name="40% - Ênfase3 2 2 3 6 2" xfId="10095"/>
    <cellStyle name="40% - Ênfase3 2 2 3 6 2 2" xfId="10096"/>
    <cellStyle name="40% - Ênfase3 2 2 3 6 3" xfId="10097"/>
    <cellStyle name="40% - Ênfase3 2 2 3 7" xfId="10098"/>
    <cellStyle name="40% - Ênfase3 2 2 3 7 2" xfId="10099"/>
    <cellStyle name="40% - Ênfase3 2 2 3 8" xfId="10100"/>
    <cellStyle name="40% - Ênfase3 2 2 4" xfId="10101"/>
    <cellStyle name="40% - Ênfase3 2 2 4 2" xfId="10102"/>
    <cellStyle name="40% - Ênfase3 2 2 4 2 2" xfId="10103"/>
    <cellStyle name="40% - Ênfase3 2 2 4 2 2 2" xfId="10104"/>
    <cellStyle name="40% - Ênfase3 2 2 4 2 2 2 2" xfId="10105"/>
    <cellStyle name="40% - Ênfase3 2 2 4 2 2 2 2 2" xfId="10106"/>
    <cellStyle name="40% - Ênfase3 2 2 4 2 2 2 3" xfId="10107"/>
    <cellStyle name="40% - Ênfase3 2 2 4 2 2 3" xfId="10108"/>
    <cellStyle name="40% - Ênfase3 2 2 4 2 2 3 2" xfId="10109"/>
    <cellStyle name="40% - Ênfase3 2 2 4 2 2 4" xfId="10110"/>
    <cellStyle name="40% - Ênfase3 2 2 4 2 3" xfId="10111"/>
    <cellStyle name="40% - Ênfase3 2 2 4 2 3 2" xfId="10112"/>
    <cellStyle name="40% - Ênfase3 2 2 4 2 3 2 2" xfId="10113"/>
    <cellStyle name="40% - Ênfase3 2 2 4 2 3 3" xfId="10114"/>
    <cellStyle name="40% - Ênfase3 2 2 4 2 4" xfId="10115"/>
    <cellStyle name="40% - Ênfase3 2 2 4 2 4 2" xfId="10116"/>
    <cellStyle name="40% - Ênfase3 2 2 4 2 5" xfId="10117"/>
    <cellStyle name="40% - Ênfase3 2 2 4 3" xfId="10118"/>
    <cellStyle name="40% - Ênfase3 2 2 4 3 2" xfId="10119"/>
    <cellStyle name="40% - Ênfase3 2 2 4 3 2 2" xfId="10120"/>
    <cellStyle name="40% - Ênfase3 2 2 4 3 2 2 2" xfId="10121"/>
    <cellStyle name="40% - Ênfase3 2 2 4 3 2 3" xfId="10122"/>
    <cellStyle name="40% - Ênfase3 2 2 4 3 3" xfId="10123"/>
    <cellStyle name="40% - Ênfase3 2 2 4 3 3 2" xfId="10124"/>
    <cellStyle name="40% - Ênfase3 2 2 4 3 4" xfId="10125"/>
    <cellStyle name="40% - Ênfase3 2 2 4 4" xfId="10126"/>
    <cellStyle name="40% - Ênfase3 2 2 4 4 2" xfId="10127"/>
    <cellStyle name="40% - Ênfase3 2 2 4 4 2 2" xfId="10128"/>
    <cellStyle name="40% - Ênfase3 2 2 4 4 3" xfId="10129"/>
    <cellStyle name="40% - Ênfase3 2 2 4 5" xfId="10130"/>
    <cellStyle name="40% - Ênfase3 2 2 4 5 2" xfId="10131"/>
    <cellStyle name="40% - Ênfase3 2 2 4 6" xfId="10132"/>
    <cellStyle name="40% - Ênfase3 2 2 5" xfId="10133"/>
    <cellStyle name="40% - Ênfase3 2 2 5 2" xfId="10134"/>
    <cellStyle name="40% - Ênfase3 2 2 5 2 2" xfId="10135"/>
    <cellStyle name="40% - Ênfase3 2 2 5 2 2 2" xfId="10136"/>
    <cellStyle name="40% - Ênfase3 2 2 5 2 2 2 2" xfId="10137"/>
    <cellStyle name="40% - Ênfase3 2 2 5 2 2 3" xfId="10138"/>
    <cellStyle name="40% - Ênfase3 2 2 5 2 3" xfId="10139"/>
    <cellStyle name="40% - Ênfase3 2 2 5 2 3 2" xfId="10140"/>
    <cellStyle name="40% - Ênfase3 2 2 5 2 4" xfId="10141"/>
    <cellStyle name="40% - Ênfase3 2 2 5 3" xfId="10142"/>
    <cellStyle name="40% - Ênfase3 2 2 5 3 2" xfId="10143"/>
    <cellStyle name="40% - Ênfase3 2 2 5 3 2 2" xfId="10144"/>
    <cellStyle name="40% - Ênfase3 2 2 5 3 3" xfId="10145"/>
    <cellStyle name="40% - Ênfase3 2 2 5 4" xfId="10146"/>
    <cellStyle name="40% - Ênfase3 2 2 5 4 2" xfId="10147"/>
    <cellStyle name="40% - Ênfase3 2 2 5 5" xfId="10148"/>
    <cellStyle name="40% - Ênfase3 2 2 6" xfId="10149"/>
    <cellStyle name="40% - Ênfase3 2 2 6 2" xfId="10150"/>
    <cellStyle name="40% - Ênfase3 2 2 6 2 2" xfId="10151"/>
    <cellStyle name="40% - Ênfase3 2 2 6 2 2 2" xfId="10152"/>
    <cellStyle name="40% - Ênfase3 2 2 6 2 3" xfId="10153"/>
    <cellStyle name="40% - Ênfase3 2 2 6 3" xfId="10154"/>
    <cellStyle name="40% - Ênfase3 2 2 6 3 2" xfId="10155"/>
    <cellStyle name="40% - Ênfase3 2 2 6 4" xfId="10156"/>
    <cellStyle name="40% - Ênfase3 2 2 7" xfId="10157"/>
    <cellStyle name="40% - Ênfase3 2 2 7 2" xfId="10158"/>
    <cellStyle name="40% - Ênfase3 2 2 7 2 2" xfId="10159"/>
    <cellStyle name="40% - Ênfase3 2 2 7 2 2 2" xfId="10160"/>
    <cellStyle name="40% - Ênfase3 2 2 7 2 3" xfId="10161"/>
    <cellStyle name="40% - Ênfase3 2 2 7 3" xfId="10162"/>
    <cellStyle name="40% - Ênfase3 2 2 7 3 2" xfId="10163"/>
    <cellStyle name="40% - Ênfase3 2 2 7 4" xfId="10164"/>
    <cellStyle name="40% - Ênfase3 2 2 8" xfId="10165"/>
    <cellStyle name="40% - Ênfase3 2 2 8 2" xfId="10166"/>
    <cellStyle name="40% - Ênfase3 2 2 8 2 2" xfId="10167"/>
    <cellStyle name="40% - Ênfase3 2 2 8 3" xfId="10168"/>
    <cellStyle name="40% - Ênfase3 2 2 9" xfId="10169"/>
    <cellStyle name="40% - Ênfase3 2 2 9 2" xfId="10170"/>
    <cellStyle name="40% - Ênfase3 2 3" xfId="10171"/>
    <cellStyle name="40% - Ênfase3 2 3 2" xfId="10172"/>
    <cellStyle name="40% - Ênfase3 2 3 2 2" xfId="10173"/>
    <cellStyle name="40% - Ênfase3 2 3 2 2 2" xfId="10174"/>
    <cellStyle name="40% - Ênfase3 2 3 2 2 2 2" xfId="10175"/>
    <cellStyle name="40% - Ênfase3 2 3 2 2 2 2 2" xfId="10176"/>
    <cellStyle name="40% - Ênfase3 2 3 2 2 2 2 2 2" xfId="10177"/>
    <cellStyle name="40% - Ênfase3 2 3 2 2 2 2 2 2 2" xfId="10178"/>
    <cellStyle name="40% - Ênfase3 2 3 2 2 2 2 2 3" xfId="10179"/>
    <cellStyle name="40% - Ênfase3 2 3 2 2 2 2 3" xfId="10180"/>
    <cellStyle name="40% - Ênfase3 2 3 2 2 2 2 3 2" xfId="10181"/>
    <cellStyle name="40% - Ênfase3 2 3 2 2 2 2 4" xfId="10182"/>
    <cellStyle name="40% - Ênfase3 2 3 2 2 2 3" xfId="10183"/>
    <cellStyle name="40% - Ênfase3 2 3 2 2 2 3 2" xfId="10184"/>
    <cellStyle name="40% - Ênfase3 2 3 2 2 2 3 2 2" xfId="10185"/>
    <cellStyle name="40% - Ênfase3 2 3 2 2 2 3 3" xfId="10186"/>
    <cellStyle name="40% - Ênfase3 2 3 2 2 2 4" xfId="10187"/>
    <cellStyle name="40% - Ênfase3 2 3 2 2 2 4 2" xfId="10188"/>
    <cellStyle name="40% - Ênfase3 2 3 2 2 2 5" xfId="10189"/>
    <cellStyle name="40% - Ênfase3 2 3 2 2 3" xfId="10190"/>
    <cellStyle name="40% - Ênfase3 2 3 2 2 3 2" xfId="10191"/>
    <cellStyle name="40% - Ênfase3 2 3 2 2 3 2 2" xfId="10192"/>
    <cellStyle name="40% - Ênfase3 2 3 2 2 3 2 2 2" xfId="10193"/>
    <cellStyle name="40% - Ênfase3 2 3 2 2 3 2 3" xfId="10194"/>
    <cellStyle name="40% - Ênfase3 2 3 2 2 3 3" xfId="10195"/>
    <cellStyle name="40% - Ênfase3 2 3 2 2 3 3 2" xfId="10196"/>
    <cellStyle name="40% - Ênfase3 2 3 2 2 3 4" xfId="10197"/>
    <cellStyle name="40% - Ênfase3 2 3 2 2 4" xfId="10198"/>
    <cellStyle name="40% - Ênfase3 2 3 2 2 4 2" xfId="10199"/>
    <cellStyle name="40% - Ênfase3 2 3 2 2 4 2 2" xfId="10200"/>
    <cellStyle name="40% - Ênfase3 2 3 2 2 4 3" xfId="10201"/>
    <cellStyle name="40% - Ênfase3 2 3 2 2 5" xfId="10202"/>
    <cellStyle name="40% - Ênfase3 2 3 2 2 5 2" xfId="10203"/>
    <cellStyle name="40% - Ênfase3 2 3 2 2 6" xfId="10204"/>
    <cellStyle name="40% - Ênfase3 2 3 2 3" xfId="10205"/>
    <cellStyle name="40% - Ênfase3 2 3 2 3 2" xfId="10206"/>
    <cellStyle name="40% - Ênfase3 2 3 2 3 2 2" xfId="10207"/>
    <cellStyle name="40% - Ênfase3 2 3 2 3 2 2 2" xfId="10208"/>
    <cellStyle name="40% - Ênfase3 2 3 2 3 2 2 2 2" xfId="10209"/>
    <cellStyle name="40% - Ênfase3 2 3 2 3 2 2 3" xfId="10210"/>
    <cellStyle name="40% - Ênfase3 2 3 2 3 2 3" xfId="10211"/>
    <cellStyle name="40% - Ênfase3 2 3 2 3 2 3 2" xfId="10212"/>
    <cellStyle name="40% - Ênfase3 2 3 2 3 2 4" xfId="10213"/>
    <cellStyle name="40% - Ênfase3 2 3 2 3 3" xfId="10214"/>
    <cellStyle name="40% - Ênfase3 2 3 2 3 3 2" xfId="10215"/>
    <cellStyle name="40% - Ênfase3 2 3 2 3 3 2 2" xfId="10216"/>
    <cellStyle name="40% - Ênfase3 2 3 2 3 3 3" xfId="10217"/>
    <cellStyle name="40% - Ênfase3 2 3 2 3 4" xfId="10218"/>
    <cellStyle name="40% - Ênfase3 2 3 2 3 4 2" xfId="10219"/>
    <cellStyle name="40% - Ênfase3 2 3 2 3 5" xfId="10220"/>
    <cellStyle name="40% - Ênfase3 2 3 2 4" xfId="10221"/>
    <cellStyle name="40% - Ênfase3 2 3 2 4 2" xfId="10222"/>
    <cellStyle name="40% - Ênfase3 2 3 2 4 2 2" xfId="10223"/>
    <cellStyle name="40% - Ênfase3 2 3 2 4 2 2 2" xfId="10224"/>
    <cellStyle name="40% - Ênfase3 2 3 2 4 2 3" xfId="10225"/>
    <cellStyle name="40% - Ênfase3 2 3 2 4 3" xfId="10226"/>
    <cellStyle name="40% - Ênfase3 2 3 2 4 3 2" xfId="10227"/>
    <cellStyle name="40% - Ênfase3 2 3 2 4 4" xfId="10228"/>
    <cellStyle name="40% - Ênfase3 2 3 2 5" xfId="10229"/>
    <cellStyle name="40% - Ênfase3 2 3 2 5 2" xfId="10230"/>
    <cellStyle name="40% - Ênfase3 2 3 2 5 2 2" xfId="10231"/>
    <cellStyle name="40% - Ênfase3 2 3 2 5 2 2 2" xfId="10232"/>
    <cellStyle name="40% - Ênfase3 2 3 2 5 2 3" xfId="10233"/>
    <cellStyle name="40% - Ênfase3 2 3 2 5 3" xfId="10234"/>
    <cellStyle name="40% - Ênfase3 2 3 2 5 3 2" xfId="10235"/>
    <cellStyle name="40% - Ênfase3 2 3 2 5 4" xfId="10236"/>
    <cellStyle name="40% - Ênfase3 2 3 2 6" xfId="10237"/>
    <cellStyle name="40% - Ênfase3 2 3 2 6 2" xfId="10238"/>
    <cellStyle name="40% - Ênfase3 2 3 2 6 2 2" xfId="10239"/>
    <cellStyle name="40% - Ênfase3 2 3 2 6 3" xfId="10240"/>
    <cellStyle name="40% - Ênfase3 2 3 2 7" xfId="10241"/>
    <cellStyle name="40% - Ênfase3 2 3 2 7 2" xfId="10242"/>
    <cellStyle name="40% - Ênfase3 2 3 2 8" xfId="10243"/>
    <cellStyle name="40% - Ênfase3 2 3 3" xfId="10244"/>
    <cellStyle name="40% - Ênfase3 2 3 3 2" xfId="10245"/>
    <cellStyle name="40% - Ênfase3 2 3 3 2 2" xfId="10246"/>
    <cellStyle name="40% - Ênfase3 2 3 3 2 2 2" xfId="10247"/>
    <cellStyle name="40% - Ênfase3 2 3 3 2 2 2 2" xfId="10248"/>
    <cellStyle name="40% - Ênfase3 2 3 3 2 2 2 2 2" xfId="10249"/>
    <cellStyle name="40% - Ênfase3 2 3 3 2 2 2 3" xfId="10250"/>
    <cellStyle name="40% - Ênfase3 2 3 3 2 2 3" xfId="10251"/>
    <cellStyle name="40% - Ênfase3 2 3 3 2 2 3 2" xfId="10252"/>
    <cellStyle name="40% - Ênfase3 2 3 3 2 2 4" xfId="10253"/>
    <cellStyle name="40% - Ênfase3 2 3 3 2 3" xfId="10254"/>
    <cellStyle name="40% - Ênfase3 2 3 3 2 3 2" xfId="10255"/>
    <cellStyle name="40% - Ênfase3 2 3 3 2 3 2 2" xfId="10256"/>
    <cellStyle name="40% - Ênfase3 2 3 3 2 3 3" xfId="10257"/>
    <cellStyle name="40% - Ênfase3 2 3 3 2 4" xfId="10258"/>
    <cellStyle name="40% - Ênfase3 2 3 3 2 4 2" xfId="10259"/>
    <cellStyle name="40% - Ênfase3 2 3 3 2 5" xfId="10260"/>
    <cellStyle name="40% - Ênfase3 2 3 3 3" xfId="10261"/>
    <cellStyle name="40% - Ênfase3 2 3 3 3 2" xfId="10262"/>
    <cellStyle name="40% - Ênfase3 2 3 3 3 2 2" xfId="10263"/>
    <cellStyle name="40% - Ênfase3 2 3 3 3 2 2 2" xfId="10264"/>
    <cellStyle name="40% - Ênfase3 2 3 3 3 2 3" xfId="10265"/>
    <cellStyle name="40% - Ênfase3 2 3 3 3 3" xfId="10266"/>
    <cellStyle name="40% - Ênfase3 2 3 3 3 3 2" xfId="10267"/>
    <cellStyle name="40% - Ênfase3 2 3 3 3 4" xfId="10268"/>
    <cellStyle name="40% - Ênfase3 2 3 3 4" xfId="10269"/>
    <cellStyle name="40% - Ênfase3 2 3 3 4 2" xfId="10270"/>
    <cellStyle name="40% - Ênfase3 2 3 3 4 2 2" xfId="10271"/>
    <cellStyle name="40% - Ênfase3 2 3 3 4 3" xfId="10272"/>
    <cellStyle name="40% - Ênfase3 2 3 3 5" xfId="10273"/>
    <cellStyle name="40% - Ênfase3 2 3 3 5 2" xfId="10274"/>
    <cellStyle name="40% - Ênfase3 2 3 3 6" xfId="10275"/>
    <cellStyle name="40% - Ênfase3 2 3 4" xfId="10276"/>
    <cellStyle name="40% - Ênfase3 2 3 4 2" xfId="10277"/>
    <cellStyle name="40% - Ênfase3 2 3 4 2 2" xfId="10278"/>
    <cellStyle name="40% - Ênfase3 2 3 4 2 2 2" xfId="10279"/>
    <cellStyle name="40% - Ênfase3 2 3 4 2 2 2 2" xfId="10280"/>
    <cellStyle name="40% - Ênfase3 2 3 4 2 2 3" xfId="10281"/>
    <cellStyle name="40% - Ênfase3 2 3 4 2 3" xfId="10282"/>
    <cellStyle name="40% - Ênfase3 2 3 4 2 3 2" xfId="10283"/>
    <cellStyle name="40% - Ênfase3 2 3 4 2 4" xfId="10284"/>
    <cellStyle name="40% - Ênfase3 2 3 4 3" xfId="10285"/>
    <cellStyle name="40% - Ênfase3 2 3 4 3 2" xfId="10286"/>
    <cellStyle name="40% - Ênfase3 2 3 4 3 2 2" xfId="10287"/>
    <cellStyle name="40% - Ênfase3 2 3 4 3 3" xfId="10288"/>
    <cellStyle name="40% - Ênfase3 2 3 4 4" xfId="10289"/>
    <cellStyle name="40% - Ênfase3 2 3 4 4 2" xfId="10290"/>
    <cellStyle name="40% - Ênfase3 2 3 4 5" xfId="10291"/>
    <cellStyle name="40% - Ênfase3 2 3 5" xfId="10292"/>
    <cellStyle name="40% - Ênfase3 2 3 5 2" xfId="10293"/>
    <cellStyle name="40% - Ênfase3 2 3 5 2 2" xfId="10294"/>
    <cellStyle name="40% - Ênfase3 2 3 5 2 2 2" xfId="10295"/>
    <cellStyle name="40% - Ênfase3 2 3 5 2 3" xfId="10296"/>
    <cellStyle name="40% - Ênfase3 2 3 5 3" xfId="10297"/>
    <cellStyle name="40% - Ênfase3 2 3 5 3 2" xfId="10298"/>
    <cellStyle name="40% - Ênfase3 2 3 5 4" xfId="10299"/>
    <cellStyle name="40% - Ênfase3 2 3 6" xfId="10300"/>
    <cellStyle name="40% - Ênfase3 2 3 6 2" xfId="10301"/>
    <cellStyle name="40% - Ênfase3 2 3 6 2 2" xfId="10302"/>
    <cellStyle name="40% - Ênfase3 2 3 6 2 2 2" xfId="10303"/>
    <cellStyle name="40% - Ênfase3 2 3 6 2 3" xfId="10304"/>
    <cellStyle name="40% - Ênfase3 2 3 6 3" xfId="10305"/>
    <cellStyle name="40% - Ênfase3 2 3 6 3 2" xfId="10306"/>
    <cellStyle name="40% - Ênfase3 2 3 6 4" xfId="10307"/>
    <cellStyle name="40% - Ênfase3 2 3 7" xfId="10308"/>
    <cellStyle name="40% - Ênfase3 2 3 7 2" xfId="10309"/>
    <cellStyle name="40% - Ênfase3 2 3 7 2 2" xfId="10310"/>
    <cellStyle name="40% - Ênfase3 2 3 7 3" xfId="10311"/>
    <cellStyle name="40% - Ênfase3 2 3 8" xfId="10312"/>
    <cellStyle name="40% - Ênfase3 2 3 8 2" xfId="10313"/>
    <cellStyle name="40% - Ênfase3 2 3 9" xfId="10314"/>
    <cellStyle name="40% - Ênfase3 2 4" xfId="10315"/>
    <cellStyle name="40% - Ênfase3 2 4 2" xfId="10316"/>
    <cellStyle name="40% - Ênfase3 2 4 2 2" xfId="10317"/>
    <cellStyle name="40% - Ênfase3 2 4 2 2 2" xfId="10318"/>
    <cellStyle name="40% - Ênfase3 2 4 2 2 2 2" xfId="10319"/>
    <cellStyle name="40% - Ênfase3 2 4 2 2 2 2 2" xfId="10320"/>
    <cellStyle name="40% - Ênfase3 2 4 2 2 2 2 2 2" xfId="10321"/>
    <cellStyle name="40% - Ênfase3 2 4 2 2 2 2 3" xfId="10322"/>
    <cellStyle name="40% - Ênfase3 2 4 2 2 2 3" xfId="10323"/>
    <cellStyle name="40% - Ênfase3 2 4 2 2 2 3 2" xfId="10324"/>
    <cellStyle name="40% - Ênfase3 2 4 2 2 2 4" xfId="10325"/>
    <cellStyle name="40% - Ênfase3 2 4 2 2 3" xfId="10326"/>
    <cellStyle name="40% - Ênfase3 2 4 2 2 3 2" xfId="10327"/>
    <cellStyle name="40% - Ênfase3 2 4 2 2 3 2 2" xfId="10328"/>
    <cellStyle name="40% - Ênfase3 2 4 2 2 3 3" xfId="10329"/>
    <cellStyle name="40% - Ênfase3 2 4 2 2 4" xfId="10330"/>
    <cellStyle name="40% - Ênfase3 2 4 2 2 4 2" xfId="10331"/>
    <cellStyle name="40% - Ênfase3 2 4 2 2 5" xfId="10332"/>
    <cellStyle name="40% - Ênfase3 2 4 2 3" xfId="10333"/>
    <cellStyle name="40% - Ênfase3 2 4 2 3 2" xfId="10334"/>
    <cellStyle name="40% - Ênfase3 2 4 2 3 2 2" xfId="10335"/>
    <cellStyle name="40% - Ênfase3 2 4 2 3 2 2 2" xfId="10336"/>
    <cellStyle name="40% - Ênfase3 2 4 2 3 2 3" xfId="10337"/>
    <cellStyle name="40% - Ênfase3 2 4 2 3 3" xfId="10338"/>
    <cellStyle name="40% - Ênfase3 2 4 2 3 3 2" xfId="10339"/>
    <cellStyle name="40% - Ênfase3 2 4 2 3 4" xfId="10340"/>
    <cellStyle name="40% - Ênfase3 2 4 2 4" xfId="10341"/>
    <cellStyle name="40% - Ênfase3 2 4 2 4 2" xfId="10342"/>
    <cellStyle name="40% - Ênfase3 2 4 2 4 2 2" xfId="10343"/>
    <cellStyle name="40% - Ênfase3 2 4 2 4 3" xfId="10344"/>
    <cellStyle name="40% - Ênfase3 2 4 2 5" xfId="10345"/>
    <cellStyle name="40% - Ênfase3 2 4 2 5 2" xfId="10346"/>
    <cellStyle name="40% - Ênfase3 2 4 2 6" xfId="10347"/>
    <cellStyle name="40% - Ênfase3 2 4 3" xfId="10348"/>
    <cellStyle name="40% - Ênfase3 2 4 3 2" xfId="10349"/>
    <cellStyle name="40% - Ênfase3 2 4 3 2 2" xfId="10350"/>
    <cellStyle name="40% - Ênfase3 2 4 3 2 2 2" xfId="10351"/>
    <cellStyle name="40% - Ênfase3 2 4 3 2 2 2 2" xfId="10352"/>
    <cellStyle name="40% - Ênfase3 2 4 3 2 2 3" xfId="10353"/>
    <cellStyle name="40% - Ênfase3 2 4 3 2 3" xfId="10354"/>
    <cellStyle name="40% - Ênfase3 2 4 3 2 3 2" xfId="10355"/>
    <cellStyle name="40% - Ênfase3 2 4 3 2 4" xfId="10356"/>
    <cellStyle name="40% - Ênfase3 2 4 3 3" xfId="10357"/>
    <cellStyle name="40% - Ênfase3 2 4 3 3 2" xfId="10358"/>
    <cellStyle name="40% - Ênfase3 2 4 3 3 2 2" xfId="10359"/>
    <cellStyle name="40% - Ênfase3 2 4 3 3 3" xfId="10360"/>
    <cellStyle name="40% - Ênfase3 2 4 3 4" xfId="10361"/>
    <cellStyle name="40% - Ênfase3 2 4 3 4 2" xfId="10362"/>
    <cellStyle name="40% - Ênfase3 2 4 3 5" xfId="10363"/>
    <cellStyle name="40% - Ênfase3 2 4 4" xfId="10364"/>
    <cellStyle name="40% - Ênfase3 2 4 4 2" xfId="10365"/>
    <cellStyle name="40% - Ênfase3 2 4 4 2 2" xfId="10366"/>
    <cellStyle name="40% - Ênfase3 2 4 4 2 2 2" xfId="10367"/>
    <cellStyle name="40% - Ênfase3 2 4 4 2 3" xfId="10368"/>
    <cellStyle name="40% - Ênfase3 2 4 4 3" xfId="10369"/>
    <cellStyle name="40% - Ênfase3 2 4 4 3 2" xfId="10370"/>
    <cellStyle name="40% - Ênfase3 2 4 4 4" xfId="10371"/>
    <cellStyle name="40% - Ênfase3 2 4 5" xfId="10372"/>
    <cellStyle name="40% - Ênfase3 2 4 5 2" xfId="10373"/>
    <cellStyle name="40% - Ênfase3 2 4 5 2 2" xfId="10374"/>
    <cellStyle name="40% - Ênfase3 2 4 5 2 2 2" xfId="10375"/>
    <cellStyle name="40% - Ênfase3 2 4 5 2 3" xfId="10376"/>
    <cellStyle name="40% - Ênfase3 2 4 5 3" xfId="10377"/>
    <cellStyle name="40% - Ênfase3 2 4 5 3 2" xfId="10378"/>
    <cellStyle name="40% - Ênfase3 2 4 5 4" xfId="10379"/>
    <cellStyle name="40% - Ênfase3 2 4 6" xfId="10380"/>
    <cellStyle name="40% - Ênfase3 2 4 6 2" xfId="10381"/>
    <cellStyle name="40% - Ênfase3 2 4 6 2 2" xfId="10382"/>
    <cellStyle name="40% - Ênfase3 2 4 6 3" xfId="10383"/>
    <cellStyle name="40% - Ênfase3 2 4 7" xfId="10384"/>
    <cellStyle name="40% - Ênfase3 2 4 7 2" xfId="10385"/>
    <cellStyle name="40% - Ênfase3 2 4 8" xfId="10386"/>
    <cellStyle name="40% - Ênfase3 2 5" xfId="10387"/>
    <cellStyle name="40% - Ênfase3 2 5 2" xfId="10388"/>
    <cellStyle name="40% - Ênfase3 2 5 2 2" xfId="10389"/>
    <cellStyle name="40% - Ênfase3 2 5 2 2 2" xfId="10390"/>
    <cellStyle name="40% - Ênfase3 2 5 2 2 2 2" xfId="10391"/>
    <cellStyle name="40% - Ênfase3 2 5 2 2 2 2 2" xfId="10392"/>
    <cellStyle name="40% - Ênfase3 2 5 2 2 2 3" xfId="10393"/>
    <cellStyle name="40% - Ênfase3 2 5 2 2 3" xfId="10394"/>
    <cellStyle name="40% - Ênfase3 2 5 2 2 3 2" xfId="10395"/>
    <cellStyle name="40% - Ênfase3 2 5 2 2 4" xfId="10396"/>
    <cellStyle name="40% - Ênfase3 2 5 2 3" xfId="10397"/>
    <cellStyle name="40% - Ênfase3 2 5 2 3 2" xfId="10398"/>
    <cellStyle name="40% - Ênfase3 2 5 2 3 2 2" xfId="10399"/>
    <cellStyle name="40% - Ênfase3 2 5 2 3 3" xfId="10400"/>
    <cellStyle name="40% - Ênfase3 2 5 2 4" xfId="10401"/>
    <cellStyle name="40% - Ênfase3 2 5 2 4 2" xfId="10402"/>
    <cellStyle name="40% - Ênfase3 2 5 2 5" xfId="10403"/>
    <cellStyle name="40% - Ênfase3 2 5 3" xfId="10404"/>
    <cellStyle name="40% - Ênfase3 2 5 3 2" xfId="10405"/>
    <cellStyle name="40% - Ênfase3 2 5 3 2 2" xfId="10406"/>
    <cellStyle name="40% - Ênfase3 2 5 3 2 2 2" xfId="10407"/>
    <cellStyle name="40% - Ênfase3 2 5 3 2 3" xfId="10408"/>
    <cellStyle name="40% - Ênfase3 2 5 3 3" xfId="10409"/>
    <cellStyle name="40% - Ênfase3 2 5 3 3 2" xfId="10410"/>
    <cellStyle name="40% - Ênfase3 2 5 3 4" xfId="10411"/>
    <cellStyle name="40% - Ênfase3 2 5 4" xfId="10412"/>
    <cellStyle name="40% - Ênfase3 2 5 4 2" xfId="10413"/>
    <cellStyle name="40% - Ênfase3 2 5 4 2 2" xfId="10414"/>
    <cellStyle name="40% - Ênfase3 2 5 4 3" xfId="10415"/>
    <cellStyle name="40% - Ênfase3 2 5 5" xfId="10416"/>
    <cellStyle name="40% - Ênfase3 2 5 5 2" xfId="10417"/>
    <cellStyle name="40% - Ênfase3 2 5 6" xfId="10418"/>
    <cellStyle name="40% - Ênfase3 2 6" xfId="10419"/>
    <cellStyle name="40% - Ênfase3 2 6 2" xfId="10420"/>
    <cellStyle name="40% - Ênfase3 2 6 2 2" xfId="10421"/>
    <cellStyle name="40% - Ênfase3 2 6 2 2 2" xfId="10422"/>
    <cellStyle name="40% - Ênfase3 2 6 2 2 2 2" xfId="10423"/>
    <cellStyle name="40% - Ênfase3 2 6 2 2 3" xfId="10424"/>
    <cellStyle name="40% - Ênfase3 2 6 2 3" xfId="10425"/>
    <cellStyle name="40% - Ênfase3 2 6 2 3 2" xfId="10426"/>
    <cellStyle name="40% - Ênfase3 2 6 2 4" xfId="10427"/>
    <cellStyle name="40% - Ênfase3 2 6 3" xfId="10428"/>
    <cellStyle name="40% - Ênfase3 2 6 3 2" xfId="10429"/>
    <cellStyle name="40% - Ênfase3 2 6 3 2 2" xfId="10430"/>
    <cellStyle name="40% - Ênfase3 2 6 3 3" xfId="10431"/>
    <cellStyle name="40% - Ênfase3 2 6 4" xfId="10432"/>
    <cellStyle name="40% - Ênfase3 2 6 4 2" xfId="10433"/>
    <cellStyle name="40% - Ênfase3 2 6 5" xfId="10434"/>
    <cellStyle name="40% - Ênfase3 2 7" xfId="10435"/>
    <cellStyle name="40% - Ênfase3 2 7 2" xfId="10436"/>
    <cellStyle name="40% - Ênfase3 2 7 2 2" xfId="10437"/>
    <cellStyle name="40% - Ênfase3 2 7 2 2 2" xfId="10438"/>
    <cellStyle name="40% - Ênfase3 2 7 2 3" xfId="10439"/>
    <cellStyle name="40% - Ênfase3 2 7 3" xfId="10440"/>
    <cellStyle name="40% - Ênfase3 2 7 3 2" xfId="10441"/>
    <cellStyle name="40% - Ênfase3 2 7 4" xfId="10442"/>
    <cellStyle name="40% - Ênfase3 2 8" xfId="10443"/>
    <cellStyle name="40% - Ênfase3 2 8 2" xfId="10444"/>
    <cellStyle name="40% - Ênfase3 2 8 2 2" xfId="10445"/>
    <cellStyle name="40% - Ênfase3 2 8 2 2 2" xfId="10446"/>
    <cellStyle name="40% - Ênfase3 2 8 2 3" xfId="10447"/>
    <cellStyle name="40% - Ênfase3 2 8 3" xfId="10448"/>
    <cellStyle name="40% - Ênfase3 2 8 3 2" xfId="10449"/>
    <cellStyle name="40% - Ênfase3 2 8 4" xfId="10450"/>
    <cellStyle name="40% - Ênfase3 2 9" xfId="10451"/>
    <cellStyle name="40% - Ênfase3 2 9 2" xfId="10452"/>
    <cellStyle name="40% - Ênfase3 2 9 2 2" xfId="10453"/>
    <cellStyle name="40% - Ênfase3 2 9 3" xfId="10454"/>
    <cellStyle name="40% - Ênfase3 3" xfId="10455"/>
    <cellStyle name="40% - Ênfase3 3 10" xfId="10456"/>
    <cellStyle name="40% - Ênfase3 3 10 2" xfId="10457"/>
    <cellStyle name="40% - Ênfase3 3 11" xfId="10458"/>
    <cellStyle name="40% - Ênfase3 3 2" xfId="10459"/>
    <cellStyle name="40% - Ênfase3 3 2 10" xfId="10460"/>
    <cellStyle name="40% - Ênfase3 3 2 2" xfId="10461"/>
    <cellStyle name="40% - Ênfase3 3 2 2 2" xfId="10462"/>
    <cellStyle name="40% - Ênfase3 3 2 2 2 2" xfId="10463"/>
    <cellStyle name="40% - Ênfase3 3 2 2 2 2 2" xfId="10464"/>
    <cellStyle name="40% - Ênfase3 3 2 2 2 2 2 2" xfId="10465"/>
    <cellStyle name="40% - Ênfase3 3 2 2 2 2 2 2 2" xfId="10466"/>
    <cellStyle name="40% - Ênfase3 3 2 2 2 2 2 2 2 2" xfId="10467"/>
    <cellStyle name="40% - Ênfase3 3 2 2 2 2 2 2 2 2 2" xfId="10468"/>
    <cellStyle name="40% - Ênfase3 3 2 2 2 2 2 2 2 3" xfId="10469"/>
    <cellStyle name="40% - Ênfase3 3 2 2 2 2 2 2 3" xfId="10470"/>
    <cellStyle name="40% - Ênfase3 3 2 2 2 2 2 2 3 2" xfId="10471"/>
    <cellStyle name="40% - Ênfase3 3 2 2 2 2 2 2 4" xfId="10472"/>
    <cellStyle name="40% - Ênfase3 3 2 2 2 2 2 3" xfId="10473"/>
    <cellStyle name="40% - Ênfase3 3 2 2 2 2 2 3 2" xfId="10474"/>
    <cellStyle name="40% - Ênfase3 3 2 2 2 2 2 3 2 2" xfId="10475"/>
    <cellStyle name="40% - Ênfase3 3 2 2 2 2 2 3 3" xfId="10476"/>
    <cellStyle name="40% - Ênfase3 3 2 2 2 2 2 4" xfId="10477"/>
    <cellStyle name="40% - Ênfase3 3 2 2 2 2 2 4 2" xfId="10478"/>
    <cellStyle name="40% - Ênfase3 3 2 2 2 2 2 5" xfId="10479"/>
    <cellStyle name="40% - Ênfase3 3 2 2 2 2 3" xfId="10480"/>
    <cellStyle name="40% - Ênfase3 3 2 2 2 2 3 2" xfId="10481"/>
    <cellStyle name="40% - Ênfase3 3 2 2 2 2 3 2 2" xfId="10482"/>
    <cellStyle name="40% - Ênfase3 3 2 2 2 2 3 2 2 2" xfId="10483"/>
    <cellStyle name="40% - Ênfase3 3 2 2 2 2 3 2 3" xfId="10484"/>
    <cellStyle name="40% - Ênfase3 3 2 2 2 2 3 3" xfId="10485"/>
    <cellStyle name="40% - Ênfase3 3 2 2 2 2 3 3 2" xfId="10486"/>
    <cellStyle name="40% - Ênfase3 3 2 2 2 2 3 4" xfId="10487"/>
    <cellStyle name="40% - Ênfase3 3 2 2 2 2 4" xfId="10488"/>
    <cellStyle name="40% - Ênfase3 3 2 2 2 2 4 2" xfId="10489"/>
    <cellStyle name="40% - Ênfase3 3 2 2 2 2 4 2 2" xfId="10490"/>
    <cellStyle name="40% - Ênfase3 3 2 2 2 2 4 3" xfId="10491"/>
    <cellStyle name="40% - Ênfase3 3 2 2 2 2 5" xfId="10492"/>
    <cellStyle name="40% - Ênfase3 3 2 2 2 2 5 2" xfId="10493"/>
    <cellStyle name="40% - Ênfase3 3 2 2 2 2 6" xfId="10494"/>
    <cellStyle name="40% - Ênfase3 3 2 2 2 3" xfId="10495"/>
    <cellStyle name="40% - Ênfase3 3 2 2 2 3 2" xfId="10496"/>
    <cellStyle name="40% - Ênfase3 3 2 2 2 3 2 2" xfId="10497"/>
    <cellStyle name="40% - Ênfase3 3 2 2 2 3 2 2 2" xfId="10498"/>
    <cellStyle name="40% - Ênfase3 3 2 2 2 3 2 2 2 2" xfId="10499"/>
    <cellStyle name="40% - Ênfase3 3 2 2 2 3 2 2 3" xfId="10500"/>
    <cellStyle name="40% - Ênfase3 3 2 2 2 3 2 3" xfId="10501"/>
    <cellStyle name="40% - Ênfase3 3 2 2 2 3 2 3 2" xfId="10502"/>
    <cellStyle name="40% - Ênfase3 3 2 2 2 3 2 4" xfId="10503"/>
    <cellStyle name="40% - Ênfase3 3 2 2 2 3 3" xfId="10504"/>
    <cellStyle name="40% - Ênfase3 3 2 2 2 3 3 2" xfId="10505"/>
    <cellStyle name="40% - Ênfase3 3 2 2 2 3 3 2 2" xfId="10506"/>
    <cellStyle name="40% - Ênfase3 3 2 2 2 3 3 3" xfId="10507"/>
    <cellStyle name="40% - Ênfase3 3 2 2 2 3 4" xfId="10508"/>
    <cellStyle name="40% - Ênfase3 3 2 2 2 3 4 2" xfId="10509"/>
    <cellStyle name="40% - Ênfase3 3 2 2 2 3 5" xfId="10510"/>
    <cellStyle name="40% - Ênfase3 3 2 2 2 4" xfId="10511"/>
    <cellStyle name="40% - Ênfase3 3 2 2 2 4 2" xfId="10512"/>
    <cellStyle name="40% - Ênfase3 3 2 2 2 4 2 2" xfId="10513"/>
    <cellStyle name="40% - Ênfase3 3 2 2 2 4 2 2 2" xfId="10514"/>
    <cellStyle name="40% - Ênfase3 3 2 2 2 4 2 3" xfId="10515"/>
    <cellStyle name="40% - Ênfase3 3 2 2 2 4 3" xfId="10516"/>
    <cellStyle name="40% - Ênfase3 3 2 2 2 4 3 2" xfId="10517"/>
    <cellStyle name="40% - Ênfase3 3 2 2 2 4 4" xfId="10518"/>
    <cellStyle name="40% - Ênfase3 3 2 2 2 5" xfId="10519"/>
    <cellStyle name="40% - Ênfase3 3 2 2 2 5 2" xfId="10520"/>
    <cellStyle name="40% - Ênfase3 3 2 2 2 5 2 2" xfId="10521"/>
    <cellStyle name="40% - Ênfase3 3 2 2 2 5 2 2 2" xfId="10522"/>
    <cellStyle name="40% - Ênfase3 3 2 2 2 5 2 3" xfId="10523"/>
    <cellStyle name="40% - Ênfase3 3 2 2 2 5 3" xfId="10524"/>
    <cellStyle name="40% - Ênfase3 3 2 2 2 5 3 2" xfId="10525"/>
    <cellStyle name="40% - Ênfase3 3 2 2 2 5 4" xfId="10526"/>
    <cellStyle name="40% - Ênfase3 3 2 2 2 6" xfId="10527"/>
    <cellStyle name="40% - Ênfase3 3 2 2 2 6 2" xfId="10528"/>
    <cellStyle name="40% - Ênfase3 3 2 2 2 6 2 2" xfId="10529"/>
    <cellStyle name="40% - Ênfase3 3 2 2 2 6 3" xfId="10530"/>
    <cellStyle name="40% - Ênfase3 3 2 2 2 7" xfId="10531"/>
    <cellStyle name="40% - Ênfase3 3 2 2 2 7 2" xfId="10532"/>
    <cellStyle name="40% - Ênfase3 3 2 2 2 8" xfId="10533"/>
    <cellStyle name="40% - Ênfase3 3 2 2 3" xfId="10534"/>
    <cellStyle name="40% - Ênfase3 3 2 2 3 2" xfId="10535"/>
    <cellStyle name="40% - Ênfase3 3 2 2 3 2 2" xfId="10536"/>
    <cellStyle name="40% - Ênfase3 3 2 2 3 2 2 2" xfId="10537"/>
    <cellStyle name="40% - Ênfase3 3 2 2 3 2 2 2 2" xfId="10538"/>
    <cellStyle name="40% - Ênfase3 3 2 2 3 2 2 2 2 2" xfId="10539"/>
    <cellStyle name="40% - Ênfase3 3 2 2 3 2 2 2 3" xfId="10540"/>
    <cellStyle name="40% - Ênfase3 3 2 2 3 2 2 3" xfId="10541"/>
    <cellStyle name="40% - Ênfase3 3 2 2 3 2 2 3 2" xfId="10542"/>
    <cellStyle name="40% - Ênfase3 3 2 2 3 2 2 4" xfId="10543"/>
    <cellStyle name="40% - Ênfase3 3 2 2 3 2 3" xfId="10544"/>
    <cellStyle name="40% - Ênfase3 3 2 2 3 2 3 2" xfId="10545"/>
    <cellStyle name="40% - Ênfase3 3 2 2 3 2 3 2 2" xfId="10546"/>
    <cellStyle name="40% - Ênfase3 3 2 2 3 2 3 3" xfId="10547"/>
    <cellStyle name="40% - Ênfase3 3 2 2 3 2 4" xfId="10548"/>
    <cellStyle name="40% - Ênfase3 3 2 2 3 2 4 2" xfId="10549"/>
    <cellStyle name="40% - Ênfase3 3 2 2 3 2 5" xfId="10550"/>
    <cellStyle name="40% - Ênfase3 3 2 2 3 3" xfId="10551"/>
    <cellStyle name="40% - Ênfase3 3 2 2 3 3 2" xfId="10552"/>
    <cellStyle name="40% - Ênfase3 3 2 2 3 3 2 2" xfId="10553"/>
    <cellStyle name="40% - Ênfase3 3 2 2 3 3 2 2 2" xfId="10554"/>
    <cellStyle name="40% - Ênfase3 3 2 2 3 3 2 3" xfId="10555"/>
    <cellStyle name="40% - Ênfase3 3 2 2 3 3 3" xfId="10556"/>
    <cellStyle name="40% - Ênfase3 3 2 2 3 3 3 2" xfId="10557"/>
    <cellStyle name="40% - Ênfase3 3 2 2 3 3 4" xfId="10558"/>
    <cellStyle name="40% - Ênfase3 3 2 2 3 4" xfId="10559"/>
    <cellStyle name="40% - Ênfase3 3 2 2 3 4 2" xfId="10560"/>
    <cellStyle name="40% - Ênfase3 3 2 2 3 4 2 2" xfId="10561"/>
    <cellStyle name="40% - Ênfase3 3 2 2 3 4 3" xfId="10562"/>
    <cellStyle name="40% - Ênfase3 3 2 2 3 5" xfId="10563"/>
    <cellStyle name="40% - Ênfase3 3 2 2 3 5 2" xfId="10564"/>
    <cellStyle name="40% - Ênfase3 3 2 2 3 6" xfId="10565"/>
    <cellStyle name="40% - Ênfase3 3 2 2 4" xfId="10566"/>
    <cellStyle name="40% - Ênfase3 3 2 2 4 2" xfId="10567"/>
    <cellStyle name="40% - Ênfase3 3 2 2 4 2 2" xfId="10568"/>
    <cellStyle name="40% - Ênfase3 3 2 2 4 2 2 2" xfId="10569"/>
    <cellStyle name="40% - Ênfase3 3 2 2 4 2 2 2 2" xfId="10570"/>
    <cellStyle name="40% - Ênfase3 3 2 2 4 2 2 3" xfId="10571"/>
    <cellStyle name="40% - Ênfase3 3 2 2 4 2 3" xfId="10572"/>
    <cellStyle name="40% - Ênfase3 3 2 2 4 2 3 2" xfId="10573"/>
    <cellStyle name="40% - Ênfase3 3 2 2 4 2 4" xfId="10574"/>
    <cellStyle name="40% - Ênfase3 3 2 2 4 3" xfId="10575"/>
    <cellStyle name="40% - Ênfase3 3 2 2 4 3 2" xfId="10576"/>
    <cellStyle name="40% - Ênfase3 3 2 2 4 3 2 2" xfId="10577"/>
    <cellStyle name="40% - Ênfase3 3 2 2 4 3 3" xfId="10578"/>
    <cellStyle name="40% - Ênfase3 3 2 2 4 4" xfId="10579"/>
    <cellStyle name="40% - Ênfase3 3 2 2 4 4 2" xfId="10580"/>
    <cellStyle name="40% - Ênfase3 3 2 2 4 5" xfId="10581"/>
    <cellStyle name="40% - Ênfase3 3 2 2 5" xfId="10582"/>
    <cellStyle name="40% - Ênfase3 3 2 2 5 2" xfId="10583"/>
    <cellStyle name="40% - Ênfase3 3 2 2 5 2 2" xfId="10584"/>
    <cellStyle name="40% - Ênfase3 3 2 2 5 2 2 2" xfId="10585"/>
    <cellStyle name="40% - Ênfase3 3 2 2 5 2 3" xfId="10586"/>
    <cellStyle name="40% - Ênfase3 3 2 2 5 3" xfId="10587"/>
    <cellStyle name="40% - Ênfase3 3 2 2 5 3 2" xfId="10588"/>
    <cellStyle name="40% - Ênfase3 3 2 2 5 4" xfId="10589"/>
    <cellStyle name="40% - Ênfase3 3 2 2 6" xfId="10590"/>
    <cellStyle name="40% - Ênfase3 3 2 2 6 2" xfId="10591"/>
    <cellStyle name="40% - Ênfase3 3 2 2 6 2 2" xfId="10592"/>
    <cellStyle name="40% - Ênfase3 3 2 2 6 2 2 2" xfId="10593"/>
    <cellStyle name="40% - Ênfase3 3 2 2 6 2 3" xfId="10594"/>
    <cellStyle name="40% - Ênfase3 3 2 2 6 3" xfId="10595"/>
    <cellStyle name="40% - Ênfase3 3 2 2 6 3 2" xfId="10596"/>
    <cellStyle name="40% - Ênfase3 3 2 2 6 4" xfId="10597"/>
    <cellStyle name="40% - Ênfase3 3 2 2 7" xfId="10598"/>
    <cellStyle name="40% - Ênfase3 3 2 2 7 2" xfId="10599"/>
    <cellStyle name="40% - Ênfase3 3 2 2 7 2 2" xfId="10600"/>
    <cellStyle name="40% - Ênfase3 3 2 2 7 3" xfId="10601"/>
    <cellStyle name="40% - Ênfase3 3 2 2 8" xfId="10602"/>
    <cellStyle name="40% - Ênfase3 3 2 2 8 2" xfId="10603"/>
    <cellStyle name="40% - Ênfase3 3 2 2 9" xfId="10604"/>
    <cellStyle name="40% - Ênfase3 3 2 3" xfId="10605"/>
    <cellStyle name="40% - Ênfase3 3 2 3 2" xfId="10606"/>
    <cellStyle name="40% - Ênfase3 3 2 3 2 2" xfId="10607"/>
    <cellStyle name="40% - Ênfase3 3 2 3 2 2 2" xfId="10608"/>
    <cellStyle name="40% - Ênfase3 3 2 3 2 2 2 2" xfId="10609"/>
    <cellStyle name="40% - Ênfase3 3 2 3 2 2 2 2 2" xfId="10610"/>
    <cellStyle name="40% - Ênfase3 3 2 3 2 2 2 2 2 2" xfId="10611"/>
    <cellStyle name="40% - Ênfase3 3 2 3 2 2 2 2 3" xfId="10612"/>
    <cellStyle name="40% - Ênfase3 3 2 3 2 2 2 3" xfId="10613"/>
    <cellStyle name="40% - Ênfase3 3 2 3 2 2 2 3 2" xfId="10614"/>
    <cellStyle name="40% - Ênfase3 3 2 3 2 2 2 4" xfId="10615"/>
    <cellStyle name="40% - Ênfase3 3 2 3 2 2 3" xfId="10616"/>
    <cellStyle name="40% - Ênfase3 3 2 3 2 2 3 2" xfId="10617"/>
    <cellStyle name="40% - Ênfase3 3 2 3 2 2 3 2 2" xfId="10618"/>
    <cellStyle name="40% - Ênfase3 3 2 3 2 2 3 3" xfId="10619"/>
    <cellStyle name="40% - Ênfase3 3 2 3 2 2 4" xfId="10620"/>
    <cellStyle name="40% - Ênfase3 3 2 3 2 2 4 2" xfId="10621"/>
    <cellStyle name="40% - Ênfase3 3 2 3 2 2 5" xfId="10622"/>
    <cellStyle name="40% - Ênfase3 3 2 3 2 3" xfId="10623"/>
    <cellStyle name="40% - Ênfase3 3 2 3 2 3 2" xfId="10624"/>
    <cellStyle name="40% - Ênfase3 3 2 3 2 3 2 2" xfId="10625"/>
    <cellStyle name="40% - Ênfase3 3 2 3 2 3 2 2 2" xfId="10626"/>
    <cellStyle name="40% - Ênfase3 3 2 3 2 3 2 3" xfId="10627"/>
    <cellStyle name="40% - Ênfase3 3 2 3 2 3 3" xfId="10628"/>
    <cellStyle name="40% - Ênfase3 3 2 3 2 3 3 2" xfId="10629"/>
    <cellStyle name="40% - Ênfase3 3 2 3 2 3 4" xfId="10630"/>
    <cellStyle name="40% - Ênfase3 3 2 3 2 4" xfId="10631"/>
    <cellStyle name="40% - Ênfase3 3 2 3 2 4 2" xfId="10632"/>
    <cellStyle name="40% - Ênfase3 3 2 3 2 4 2 2" xfId="10633"/>
    <cellStyle name="40% - Ênfase3 3 2 3 2 4 3" xfId="10634"/>
    <cellStyle name="40% - Ênfase3 3 2 3 2 5" xfId="10635"/>
    <cellStyle name="40% - Ênfase3 3 2 3 2 5 2" xfId="10636"/>
    <cellStyle name="40% - Ênfase3 3 2 3 2 6" xfId="10637"/>
    <cellStyle name="40% - Ênfase3 3 2 3 3" xfId="10638"/>
    <cellStyle name="40% - Ênfase3 3 2 3 3 2" xfId="10639"/>
    <cellStyle name="40% - Ênfase3 3 2 3 3 2 2" xfId="10640"/>
    <cellStyle name="40% - Ênfase3 3 2 3 3 2 2 2" xfId="10641"/>
    <cellStyle name="40% - Ênfase3 3 2 3 3 2 2 2 2" xfId="10642"/>
    <cellStyle name="40% - Ênfase3 3 2 3 3 2 2 3" xfId="10643"/>
    <cellStyle name="40% - Ênfase3 3 2 3 3 2 3" xfId="10644"/>
    <cellStyle name="40% - Ênfase3 3 2 3 3 2 3 2" xfId="10645"/>
    <cellStyle name="40% - Ênfase3 3 2 3 3 2 4" xfId="10646"/>
    <cellStyle name="40% - Ênfase3 3 2 3 3 3" xfId="10647"/>
    <cellStyle name="40% - Ênfase3 3 2 3 3 3 2" xfId="10648"/>
    <cellStyle name="40% - Ênfase3 3 2 3 3 3 2 2" xfId="10649"/>
    <cellStyle name="40% - Ênfase3 3 2 3 3 3 3" xfId="10650"/>
    <cellStyle name="40% - Ênfase3 3 2 3 3 4" xfId="10651"/>
    <cellStyle name="40% - Ênfase3 3 2 3 3 4 2" xfId="10652"/>
    <cellStyle name="40% - Ênfase3 3 2 3 3 5" xfId="10653"/>
    <cellStyle name="40% - Ênfase3 3 2 3 4" xfId="10654"/>
    <cellStyle name="40% - Ênfase3 3 2 3 4 2" xfId="10655"/>
    <cellStyle name="40% - Ênfase3 3 2 3 4 2 2" xfId="10656"/>
    <cellStyle name="40% - Ênfase3 3 2 3 4 2 2 2" xfId="10657"/>
    <cellStyle name="40% - Ênfase3 3 2 3 4 2 3" xfId="10658"/>
    <cellStyle name="40% - Ênfase3 3 2 3 4 3" xfId="10659"/>
    <cellStyle name="40% - Ênfase3 3 2 3 4 3 2" xfId="10660"/>
    <cellStyle name="40% - Ênfase3 3 2 3 4 4" xfId="10661"/>
    <cellStyle name="40% - Ênfase3 3 2 3 5" xfId="10662"/>
    <cellStyle name="40% - Ênfase3 3 2 3 5 2" xfId="10663"/>
    <cellStyle name="40% - Ênfase3 3 2 3 5 2 2" xfId="10664"/>
    <cellStyle name="40% - Ênfase3 3 2 3 5 2 2 2" xfId="10665"/>
    <cellStyle name="40% - Ênfase3 3 2 3 5 2 3" xfId="10666"/>
    <cellStyle name="40% - Ênfase3 3 2 3 5 3" xfId="10667"/>
    <cellStyle name="40% - Ênfase3 3 2 3 5 3 2" xfId="10668"/>
    <cellStyle name="40% - Ênfase3 3 2 3 5 4" xfId="10669"/>
    <cellStyle name="40% - Ênfase3 3 2 3 6" xfId="10670"/>
    <cellStyle name="40% - Ênfase3 3 2 3 6 2" xfId="10671"/>
    <cellStyle name="40% - Ênfase3 3 2 3 6 2 2" xfId="10672"/>
    <cellStyle name="40% - Ênfase3 3 2 3 6 3" xfId="10673"/>
    <cellStyle name="40% - Ênfase3 3 2 3 7" xfId="10674"/>
    <cellStyle name="40% - Ênfase3 3 2 3 7 2" xfId="10675"/>
    <cellStyle name="40% - Ênfase3 3 2 3 8" xfId="10676"/>
    <cellStyle name="40% - Ênfase3 3 2 4" xfId="10677"/>
    <cellStyle name="40% - Ênfase3 3 2 4 2" xfId="10678"/>
    <cellStyle name="40% - Ênfase3 3 2 4 2 2" xfId="10679"/>
    <cellStyle name="40% - Ênfase3 3 2 4 2 2 2" xfId="10680"/>
    <cellStyle name="40% - Ênfase3 3 2 4 2 2 2 2" xfId="10681"/>
    <cellStyle name="40% - Ênfase3 3 2 4 2 2 2 2 2" xfId="10682"/>
    <cellStyle name="40% - Ênfase3 3 2 4 2 2 2 3" xfId="10683"/>
    <cellStyle name="40% - Ênfase3 3 2 4 2 2 3" xfId="10684"/>
    <cellStyle name="40% - Ênfase3 3 2 4 2 2 3 2" xfId="10685"/>
    <cellStyle name="40% - Ênfase3 3 2 4 2 2 4" xfId="10686"/>
    <cellStyle name="40% - Ênfase3 3 2 4 2 3" xfId="10687"/>
    <cellStyle name="40% - Ênfase3 3 2 4 2 3 2" xfId="10688"/>
    <cellStyle name="40% - Ênfase3 3 2 4 2 3 2 2" xfId="10689"/>
    <cellStyle name="40% - Ênfase3 3 2 4 2 3 3" xfId="10690"/>
    <cellStyle name="40% - Ênfase3 3 2 4 2 4" xfId="10691"/>
    <cellStyle name="40% - Ênfase3 3 2 4 2 4 2" xfId="10692"/>
    <cellStyle name="40% - Ênfase3 3 2 4 2 5" xfId="10693"/>
    <cellStyle name="40% - Ênfase3 3 2 4 3" xfId="10694"/>
    <cellStyle name="40% - Ênfase3 3 2 4 3 2" xfId="10695"/>
    <cellStyle name="40% - Ênfase3 3 2 4 3 2 2" xfId="10696"/>
    <cellStyle name="40% - Ênfase3 3 2 4 3 2 2 2" xfId="10697"/>
    <cellStyle name="40% - Ênfase3 3 2 4 3 2 3" xfId="10698"/>
    <cellStyle name="40% - Ênfase3 3 2 4 3 3" xfId="10699"/>
    <cellStyle name="40% - Ênfase3 3 2 4 3 3 2" xfId="10700"/>
    <cellStyle name="40% - Ênfase3 3 2 4 3 4" xfId="10701"/>
    <cellStyle name="40% - Ênfase3 3 2 4 4" xfId="10702"/>
    <cellStyle name="40% - Ênfase3 3 2 4 4 2" xfId="10703"/>
    <cellStyle name="40% - Ênfase3 3 2 4 4 2 2" xfId="10704"/>
    <cellStyle name="40% - Ênfase3 3 2 4 4 3" xfId="10705"/>
    <cellStyle name="40% - Ênfase3 3 2 4 5" xfId="10706"/>
    <cellStyle name="40% - Ênfase3 3 2 4 5 2" xfId="10707"/>
    <cellStyle name="40% - Ênfase3 3 2 4 6" xfId="10708"/>
    <cellStyle name="40% - Ênfase3 3 2 5" xfId="10709"/>
    <cellStyle name="40% - Ênfase3 3 2 5 2" xfId="10710"/>
    <cellStyle name="40% - Ênfase3 3 2 5 2 2" xfId="10711"/>
    <cellStyle name="40% - Ênfase3 3 2 5 2 2 2" xfId="10712"/>
    <cellStyle name="40% - Ênfase3 3 2 5 2 2 2 2" xfId="10713"/>
    <cellStyle name="40% - Ênfase3 3 2 5 2 2 3" xfId="10714"/>
    <cellStyle name="40% - Ênfase3 3 2 5 2 3" xfId="10715"/>
    <cellStyle name="40% - Ênfase3 3 2 5 2 3 2" xfId="10716"/>
    <cellStyle name="40% - Ênfase3 3 2 5 2 4" xfId="10717"/>
    <cellStyle name="40% - Ênfase3 3 2 5 3" xfId="10718"/>
    <cellStyle name="40% - Ênfase3 3 2 5 3 2" xfId="10719"/>
    <cellStyle name="40% - Ênfase3 3 2 5 3 2 2" xfId="10720"/>
    <cellStyle name="40% - Ênfase3 3 2 5 3 3" xfId="10721"/>
    <cellStyle name="40% - Ênfase3 3 2 5 4" xfId="10722"/>
    <cellStyle name="40% - Ênfase3 3 2 5 4 2" xfId="10723"/>
    <cellStyle name="40% - Ênfase3 3 2 5 5" xfId="10724"/>
    <cellStyle name="40% - Ênfase3 3 2 6" xfId="10725"/>
    <cellStyle name="40% - Ênfase3 3 2 6 2" xfId="10726"/>
    <cellStyle name="40% - Ênfase3 3 2 6 2 2" xfId="10727"/>
    <cellStyle name="40% - Ênfase3 3 2 6 2 2 2" xfId="10728"/>
    <cellStyle name="40% - Ênfase3 3 2 6 2 3" xfId="10729"/>
    <cellStyle name="40% - Ênfase3 3 2 6 3" xfId="10730"/>
    <cellStyle name="40% - Ênfase3 3 2 6 3 2" xfId="10731"/>
    <cellStyle name="40% - Ênfase3 3 2 6 4" xfId="10732"/>
    <cellStyle name="40% - Ênfase3 3 2 7" xfId="10733"/>
    <cellStyle name="40% - Ênfase3 3 2 7 2" xfId="10734"/>
    <cellStyle name="40% - Ênfase3 3 2 7 2 2" xfId="10735"/>
    <cellStyle name="40% - Ênfase3 3 2 7 2 2 2" xfId="10736"/>
    <cellStyle name="40% - Ênfase3 3 2 7 2 3" xfId="10737"/>
    <cellStyle name="40% - Ênfase3 3 2 7 3" xfId="10738"/>
    <cellStyle name="40% - Ênfase3 3 2 7 3 2" xfId="10739"/>
    <cellStyle name="40% - Ênfase3 3 2 7 4" xfId="10740"/>
    <cellStyle name="40% - Ênfase3 3 2 8" xfId="10741"/>
    <cellStyle name="40% - Ênfase3 3 2 8 2" xfId="10742"/>
    <cellStyle name="40% - Ênfase3 3 2 8 2 2" xfId="10743"/>
    <cellStyle name="40% - Ênfase3 3 2 8 3" xfId="10744"/>
    <cellStyle name="40% - Ênfase3 3 2 9" xfId="10745"/>
    <cellStyle name="40% - Ênfase3 3 2 9 2" xfId="10746"/>
    <cellStyle name="40% - Ênfase3 3 3" xfId="10747"/>
    <cellStyle name="40% - Ênfase3 3 3 2" xfId="10748"/>
    <cellStyle name="40% - Ênfase3 3 3 2 2" xfId="10749"/>
    <cellStyle name="40% - Ênfase3 3 3 2 2 2" xfId="10750"/>
    <cellStyle name="40% - Ênfase3 3 3 2 2 2 2" xfId="10751"/>
    <cellStyle name="40% - Ênfase3 3 3 2 2 2 2 2" xfId="10752"/>
    <cellStyle name="40% - Ênfase3 3 3 2 2 2 2 2 2" xfId="10753"/>
    <cellStyle name="40% - Ênfase3 3 3 2 2 2 2 2 2 2" xfId="10754"/>
    <cellStyle name="40% - Ênfase3 3 3 2 2 2 2 2 3" xfId="10755"/>
    <cellStyle name="40% - Ênfase3 3 3 2 2 2 2 3" xfId="10756"/>
    <cellStyle name="40% - Ênfase3 3 3 2 2 2 2 3 2" xfId="10757"/>
    <cellStyle name="40% - Ênfase3 3 3 2 2 2 2 4" xfId="10758"/>
    <cellStyle name="40% - Ênfase3 3 3 2 2 2 3" xfId="10759"/>
    <cellStyle name="40% - Ênfase3 3 3 2 2 2 3 2" xfId="10760"/>
    <cellStyle name="40% - Ênfase3 3 3 2 2 2 3 2 2" xfId="10761"/>
    <cellStyle name="40% - Ênfase3 3 3 2 2 2 3 3" xfId="10762"/>
    <cellStyle name="40% - Ênfase3 3 3 2 2 2 4" xfId="10763"/>
    <cellStyle name="40% - Ênfase3 3 3 2 2 2 4 2" xfId="10764"/>
    <cellStyle name="40% - Ênfase3 3 3 2 2 2 5" xfId="10765"/>
    <cellStyle name="40% - Ênfase3 3 3 2 2 3" xfId="10766"/>
    <cellStyle name="40% - Ênfase3 3 3 2 2 3 2" xfId="10767"/>
    <cellStyle name="40% - Ênfase3 3 3 2 2 3 2 2" xfId="10768"/>
    <cellStyle name="40% - Ênfase3 3 3 2 2 3 2 2 2" xfId="10769"/>
    <cellStyle name="40% - Ênfase3 3 3 2 2 3 2 3" xfId="10770"/>
    <cellStyle name="40% - Ênfase3 3 3 2 2 3 3" xfId="10771"/>
    <cellStyle name="40% - Ênfase3 3 3 2 2 3 3 2" xfId="10772"/>
    <cellStyle name="40% - Ênfase3 3 3 2 2 3 4" xfId="10773"/>
    <cellStyle name="40% - Ênfase3 3 3 2 2 4" xfId="10774"/>
    <cellStyle name="40% - Ênfase3 3 3 2 2 4 2" xfId="10775"/>
    <cellStyle name="40% - Ênfase3 3 3 2 2 4 2 2" xfId="10776"/>
    <cellStyle name="40% - Ênfase3 3 3 2 2 4 3" xfId="10777"/>
    <cellStyle name="40% - Ênfase3 3 3 2 2 5" xfId="10778"/>
    <cellStyle name="40% - Ênfase3 3 3 2 2 5 2" xfId="10779"/>
    <cellStyle name="40% - Ênfase3 3 3 2 2 6" xfId="10780"/>
    <cellStyle name="40% - Ênfase3 3 3 2 3" xfId="10781"/>
    <cellStyle name="40% - Ênfase3 3 3 2 3 2" xfId="10782"/>
    <cellStyle name="40% - Ênfase3 3 3 2 3 2 2" xfId="10783"/>
    <cellStyle name="40% - Ênfase3 3 3 2 3 2 2 2" xfId="10784"/>
    <cellStyle name="40% - Ênfase3 3 3 2 3 2 2 2 2" xfId="10785"/>
    <cellStyle name="40% - Ênfase3 3 3 2 3 2 2 3" xfId="10786"/>
    <cellStyle name="40% - Ênfase3 3 3 2 3 2 3" xfId="10787"/>
    <cellStyle name="40% - Ênfase3 3 3 2 3 2 3 2" xfId="10788"/>
    <cellStyle name="40% - Ênfase3 3 3 2 3 2 4" xfId="10789"/>
    <cellStyle name="40% - Ênfase3 3 3 2 3 3" xfId="10790"/>
    <cellStyle name="40% - Ênfase3 3 3 2 3 3 2" xfId="10791"/>
    <cellStyle name="40% - Ênfase3 3 3 2 3 3 2 2" xfId="10792"/>
    <cellStyle name="40% - Ênfase3 3 3 2 3 3 3" xfId="10793"/>
    <cellStyle name="40% - Ênfase3 3 3 2 3 4" xfId="10794"/>
    <cellStyle name="40% - Ênfase3 3 3 2 3 4 2" xfId="10795"/>
    <cellStyle name="40% - Ênfase3 3 3 2 3 5" xfId="10796"/>
    <cellStyle name="40% - Ênfase3 3 3 2 4" xfId="10797"/>
    <cellStyle name="40% - Ênfase3 3 3 2 4 2" xfId="10798"/>
    <cellStyle name="40% - Ênfase3 3 3 2 4 2 2" xfId="10799"/>
    <cellStyle name="40% - Ênfase3 3 3 2 4 2 2 2" xfId="10800"/>
    <cellStyle name="40% - Ênfase3 3 3 2 4 2 3" xfId="10801"/>
    <cellStyle name="40% - Ênfase3 3 3 2 4 3" xfId="10802"/>
    <cellStyle name="40% - Ênfase3 3 3 2 4 3 2" xfId="10803"/>
    <cellStyle name="40% - Ênfase3 3 3 2 4 4" xfId="10804"/>
    <cellStyle name="40% - Ênfase3 3 3 2 5" xfId="10805"/>
    <cellStyle name="40% - Ênfase3 3 3 2 5 2" xfId="10806"/>
    <cellStyle name="40% - Ênfase3 3 3 2 5 2 2" xfId="10807"/>
    <cellStyle name="40% - Ênfase3 3 3 2 5 2 2 2" xfId="10808"/>
    <cellStyle name="40% - Ênfase3 3 3 2 5 2 3" xfId="10809"/>
    <cellStyle name="40% - Ênfase3 3 3 2 5 3" xfId="10810"/>
    <cellStyle name="40% - Ênfase3 3 3 2 5 3 2" xfId="10811"/>
    <cellStyle name="40% - Ênfase3 3 3 2 5 4" xfId="10812"/>
    <cellStyle name="40% - Ênfase3 3 3 2 6" xfId="10813"/>
    <cellStyle name="40% - Ênfase3 3 3 2 6 2" xfId="10814"/>
    <cellStyle name="40% - Ênfase3 3 3 2 6 2 2" xfId="10815"/>
    <cellStyle name="40% - Ênfase3 3 3 2 6 3" xfId="10816"/>
    <cellStyle name="40% - Ênfase3 3 3 2 7" xfId="10817"/>
    <cellStyle name="40% - Ênfase3 3 3 2 7 2" xfId="10818"/>
    <cellStyle name="40% - Ênfase3 3 3 2 8" xfId="10819"/>
    <cellStyle name="40% - Ênfase3 3 3 3" xfId="10820"/>
    <cellStyle name="40% - Ênfase3 3 3 3 2" xfId="10821"/>
    <cellStyle name="40% - Ênfase3 3 3 3 2 2" xfId="10822"/>
    <cellStyle name="40% - Ênfase3 3 3 3 2 2 2" xfId="10823"/>
    <cellStyle name="40% - Ênfase3 3 3 3 2 2 2 2" xfId="10824"/>
    <cellStyle name="40% - Ênfase3 3 3 3 2 2 2 2 2" xfId="10825"/>
    <cellStyle name="40% - Ênfase3 3 3 3 2 2 2 3" xfId="10826"/>
    <cellStyle name="40% - Ênfase3 3 3 3 2 2 3" xfId="10827"/>
    <cellStyle name="40% - Ênfase3 3 3 3 2 2 3 2" xfId="10828"/>
    <cellStyle name="40% - Ênfase3 3 3 3 2 2 4" xfId="10829"/>
    <cellStyle name="40% - Ênfase3 3 3 3 2 3" xfId="10830"/>
    <cellStyle name="40% - Ênfase3 3 3 3 2 3 2" xfId="10831"/>
    <cellStyle name="40% - Ênfase3 3 3 3 2 3 2 2" xfId="10832"/>
    <cellStyle name="40% - Ênfase3 3 3 3 2 3 3" xfId="10833"/>
    <cellStyle name="40% - Ênfase3 3 3 3 2 4" xfId="10834"/>
    <cellStyle name="40% - Ênfase3 3 3 3 2 4 2" xfId="10835"/>
    <cellStyle name="40% - Ênfase3 3 3 3 2 5" xfId="10836"/>
    <cellStyle name="40% - Ênfase3 3 3 3 3" xfId="10837"/>
    <cellStyle name="40% - Ênfase3 3 3 3 3 2" xfId="10838"/>
    <cellStyle name="40% - Ênfase3 3 3 3 3 2 2" xfId="10839"/>
    <cellStyle name="40% - Ênfase3 3 3 3 3 2 2 2" xfId="10840"/>
    <cellStyle name="40% - Ênfase3 3 3 3 3 2 3" xfId="10841"/>
    <cellStyle name="40% - Ênfase3 3 3 3 3 3" xfId="10842"/>
    <cellStyle name="40% - Ênfase3 3 3 3 3 3 2" xfId="10843"/>
    <cellStyle name="40% - Ênfase3 3 3 3 3 4" xfId="10844"/>
    <cellStyle name="40% - Ênfase3 3 3 3 4" xfId="10845"/>
    <cellStyle name="40% - Ênfase3 3 3 3 4 2" xfId="10846"/>
    <cellStyle name="40% - Ênfase3 3 3 3 4 2 2" xfId="10847"/>
    <cellStyle name="40% - Ênfase3 3 3 3 4 3" xfId="10848"/>
    <cellStyle name="40% - Ênfase3 3 3 3 5" xfId="10849"/>
    <cellStyle name="40% - Ênfase3 3 3 3 5 2" xfId="10850"/>
    <cellStyle name="40% - Ênfase3 3 3 3 6" xfId="10851"/>
    <cellStyle name="40% - Ênfase3 3 3 4" xfId="10852"/>
    <cellStyle name="40% - Ênfase3 3 3 4 2" xfId="10853"/>
    <cellStyle name="40% - Ênfase3 3 3 4 2 2" xfId="10854"/>
    <cellStyle name="40% - Ênfase3 3 3 4 2 2 2" xfId="10855"/>
    <cellStyle name="40% - Ênfase3 3 3 4 2 2 2 2" xfId="10856"/>
    <cellStyle name="40% - Ênfase3 3 3 4 2 2 3" xfId="10857"/>
    <cellStyle name="40% - Ênfase3 3 3 4 2 3" xfId="10858"/>
    <cellStyle name="40% - Ênfase3 3 3 4 2 3 2" xfId="10859"/>
    <cellStyle name="40% - Ênfase3 3 3 4 2 4" xfId="10860"/>
    <cellStyle name="40% - Ênfase3 3 3 4 3" xfId="10861"/>
    <cellStyle name="40% - Ênfase3 3 3 4 3 2" xfId="10862"/>
    <cellStyle name="40% - Ênfase3 3 3 4 3 2 2" xfId="10863"/>
    <cellStyle name="40% - Ênfase3 3 3 4 3 3" xfId="10864"/>
    <cellStyle name="40% - Ênfase3 3 3 4 4" xfId="10865"/>
    <cellStyle name="40% - Ênfase3 3 3 4 4 2" xfId="10866"/>
    <cellStyle name="40% - Ênfase3 3 3 4 5" xfId="10867"/>
    <cellStyle name="40% - Ênfase3 3 3 5" xfId="10868"/>
    <cellStyle name="40% - Ênfase3 3 3 5 2" xfId="10869"/>
    <cellStyle name="40% - Ênfase3 3 3 5 2 2" xfId="10870"/>
    <cellStyle name="40% - Ênfase3 3 3 5 2 2 2" xfId="10871"/>
    <cellStyle name="40% - Ênfase3 3 3 5 2 3" xfId="10872"/>
    <cellStyle name="40% - Ênfase3 3 3 5 3" xfId="10873"/>
    <cellStyle name="40% - Ênfase3 3 3 5 3 2" xfId="10874"/>
    <cellStyle name="40% - Ênfase3 3 3 5 4" xfId="10875"/>
    <cellStyle name="40% - Ênfase3 3 3 6" xfId="10876"/>
    <cellStyle name="40% - Ênfase3 3 3 6 2" xfId="10877"/>
    <cellStyle name="40% - Ênfase3 3 3 6 2 2" xfId="10878"/>
    <cellStyle name="40% - Ênfase3 3 3 6 2 2 2" xfId="10879"/>
    <cellStyle name="40% - Ênfase3 3 3 6 2 3" xfId="10880"/>
    <cellStyle name="40% - Ênfase3 3 3 6 3" xfId="10881"/>
    <cellStyle name="40% - Ênfase3 3 3 6 3 2" xfId="10882"/>
    <cellStyle name="40% - Ênfase3 3 3 6 4" xfId="10883"/>
    <cellStyle name="40% - Ênfase3 3 3 7" xfId="10884"/>
    <cellStyle name="40% - Ênfase3 3 3 7 2" xfId="10885"/>
    <cellStyle name="40% - Ênfase3 3 3 7 2 2" xfId="10886"/>
    <cellStyle name="40% - Ênfase3 3 3 7 3" xfId="10887"/>
    <cellStyle name="40% - Ênfase3 3 3 8" xfId="10888"/>
    <cellStyle name="40% - Ênfase3 3 3 8 2" xfId="10889"/>
    <cellStyle name="40% - Ênfase3 3 3 9" xfId="10890"/>
    <cellStyle name="40% - Ênfase3 3 4" xfId="10891"/>
    <cellStyle name="40% - Ênfase3 3 4 2" xfId="10892"/>
    <cellStyle name="40% - Ênfase3 3 4 2 2" xfId="10893"/>
    <cellStyle name="40% - Ênfase3 3 4 2 2 2" xfId="10894"/>
    <cellStyle name="40% - Ênfase3 3 4 2 2 2 2" xfId="10895"/>
    <cellStyle name="40% - Ênfase3 3 4 2 2 2 2 2" xfId="10896"/>
    <cellStyle name="40% - Ênfase3 3 4 2 2 2 2 2 2" xfId="10897"/>
    <cellStyle name="40% - Ênfase3 3 4 2 2 2 2 3" xfId="10898"/>
    <cellStyle name="40% - Ênfase3 3 4 2 2 2 3" xfId="10899"/>
    <cellStyle name="40% - Ênfase3 3 4 2 2 2 3 2" xfId="10900"/>
    <cellStyle name="40% - Ênfase3 3 4 2 2 2 4" xfId="10901"/>
    <cellStyle name="40% - Ênfase3 3 4 2 2 3" xfId="10902"/>
    <cellStyle name="40% - Ênfase3 3 4 2 2 3 2" xfId="10903"/>
    <cellStyle name="40% - Ênfase3 3 4 2 2 3 2 2" xfId="10904"/>
    <cellStyle name="40% - Ênfase3 3 4 2 2 3 3" xfId="10905"/>
    <cellStyle name="40% - Ênfase3 3 4 2 2 4" xfId="10906"/>
    <cellStyle name="40% - Ênfase3 3 4 2 2 4 2" xfId="10907"/>
    <cellStyle name="40% - Ênfase3 3 4 2 2 5" xfId="10908"/>
    <cellStyle name="40% - Ênfase3 3 4 2 3" xfId="10909"/>
    <cellStyle name="40% - Ênfase3 3 4 2 3 2" xfId="10910"/>
    <cellStyle name="40% - Ênfase3 3 4 2 3 2 2" xfId="10911"/>
    <cellStyle name="40% - Ênfase3 3 4 2 3 2 2 2" xfId="10912"/>
    <cellStyle name="40% - Ênfase3 3 4 2 3 2 3" xfId="10913"/>
    <cellStyle name="40% - Ênfase3 3 4 2 3 3" xfId="10914"/>
    <cellStyle name="40% - Ênfase3 3 4 2 3 3 2" xfId="10915"/>
    <cellStyle name="40% - Ênfase3 3 4 2 3 4" xfId="10916"/>
    <cellStyle name="40% - Ênfase3 3 4 2 4" xfId="10917"/>
    <cellStyle name="40% - Ênfase3 3 4 2 4 2" xfId="10918"/>
    <cellStyle name="40% - Ênfase3 3 4 2 4 2 2" xfId="10919"/>
    <cellStyle name="40% - Ênfase3 3 4 2 4 3" xfId="10920"/>
    <cellStyle name="40% - Ênfase3 3 4 2 5" xfId="10921"/>
    <cellStyle name="40% - Ênfase3 3 4 2 5 2" xfId="10922"/>
    <cellStyle name="40% - Ênfase3 3 4 2 6" xfId="10923"/>
    <cellStyle name="40% - Ênfase3 3 4 3" xfId="10924"/>
    <cellStyle name="40% - Ênfase3 3 4 3 2" xfId="10925"/>
    <cellStyle name="40% - Ênfase3 3 4 3 2 2" xfId="10926"/>
    <cellStyle name="40% - Ênfase3 3 4 3 2 2 2" xfId="10927"/>
    <cellStyle name="40% - Ênfase3 3 4 3 2 2 2 2" xfId="10928"/>
    <cellStyle name="40% - Ênfase3 3 4 3 2 2 3" xfId="10929"/>
    <cellStyle name="40% - Ênfase3 3 4 3 2 3" xfId="10930"/>
    <cellStyle name="40% - Ênfase3 3 4 3 2 3 2" xfId="10931"/>
    <cellStyle name="40% - Ênfase3 3 4 3 2 4" xfId="10932"/>
    <cellStyle name="40% - Ênfase3 3 4 3 3" xfId="10933"/>
    <cellStyle name="40% - Ênfase3 3 4 3 3 2" xfId="10934"/>
    <cellStyle name="40% - Ênfase3 3 4 3 3 2 2" xfId="10935"/>
    <cellStyle name="40% - Ênfase3 3 4 3 3 3" xfId="10936"/>
    <cellStyle name="40% - Ênfase3 3 4 3 4" xfId="10937"/>
    <cellStyle name="40% - Ênfase3 3 4 3 4 2" xfId="10938"/>
    <cellStyle name="40% - Ênfase3 3 4 3 5" xfId="10939"/>
    <cellStyle name="40% - Ênfase3 3 4 4" xfId="10940"/>
    <cellStyle name="40% - Ênfase3 3 4 4 2" xfId="10941"/>
    <cellStyle name="40% - Ênfase3 3 4 4 2 2" xfId="10942"/>
    <cellStyle name="40% - Ênfase3 3 4 4 2 2 2" xfId="10943"/>
    <cellStyle name="40% - Ênfase3 3 4 4 2 3" xfId="10944"/>
    <cellStyle name="40% - Ênfase3 3 4 4 3" xfId="10945"/>
    <cellStyle name="40% - Ênfase3 3 4 4 3 2" xfId="10946"/>
    <cellStyle name="40% - Ênfase3 3 4 4 4" xfId="10947"/>
    <cellStyle name="40% - Ênfase3 3 4 5" xfId="10948"/>
    <cellStyle name="40% - Ênfase3 3 4 5 2" xfId="10949"/>
    <cellStyle name="40% - Ênfase3 3 4 5 2 2" xfId="10950"/>
    <cellStyle name="40% - Ênfase3 3 4 5 2 2 2" xfId="10951"/>
    <cellStyle name="40% - Ênfase3 3 4 5 2 3" xfId="10952"/>
    <cellStyle name="40% - Ênfase3 3 4 5 3" xfId="10953"/>
    <cellStyle name="40% - Ênfase3 3 4 5 3 2" xfId="10954"/>
    <cellStyle name="40% - Ênfase3 3 4 5 4" xfId="10955"/>
    <cellStyle name="40% - Ênfase3 3 4 6" xfId="10956"/>
    <cellStyle name="40% - Ênfase3 3 4 6 2" xfId="10957"/>
    <cellStyle name="40% - Ênfase3 3 4 6 2 2" xfId="10958"/>
    <cellStyle name="40% - Ênfase3 3 4 6 3" xfId="10959"/>
    <cellStyle name="40% - Ênfase3 3 4 7" xfId="10960"/>
    <cellStyle name="40% - Ênfase3 3 4 7 2" xfId="10961"/>
    <cellStyle name="40% - Ênfase3 3 4 8" xfId="10962"/>
    <cellStyle name="40% - Ênfase3 3 5" xfId="10963"/>
    <cellStyle name="40% - Ênfase3 3 5 2" xfId="10964"/>
    <cellStyle name="40% - Ênfase3 3 5 2 2" xfId="10965"/>
    <cellStyle name="40% - Ênfase3 3 5 2 2 2" xfId="10966"/>
    <cellStyle name="40% - Ênfase3 3 5 2 2 2 2" xfId="10967"/>
    <cellStyle name="40% - Ênfase3 3 5 2 2 2 2 2" xfId="10968"/>
    <cellStyle name="40% - Ênfase3 3 5 2 2 2 3" xfId="10969"/>
    <cellStyle name="40% - Ênfase3 3 5 2 2 3" xfId="10970"/>
    <cellStyle name="40% - Ênfase3 3 5 2 2 3 2" xfId="10971"/>
    <cellStyle name="40% - Ênfase3 3 5 2 2 4" xfId="10972"/>
    <cellStyle name="40% - Ênfase3 3 5 2 3" xfId="10973"/>
    <cellStyle name="40% - Ênfase3 3 5 2 3 2" xfId="10974"/>
    <cellStyle name="40% - Ênfase3 3 5 2 3 2 2" xfId="10975"/>
    <cellStyle name="40% - Ênfase3 3 5 2 3 3" xfId="10976"/>
    <cellStyle name="40% - Ênfase3 3 5 2 4" xfId="10977"/>
    <cellStyle name="40% - Ênfase3 3 5 2 4 2" xfId="10978"/>
    <cellStyle name="40% - Ênfase3 3 5 2 5" xfId="10979"/>
    <cellStyle name="40% - Ênfase3 3 5 3" xfId="10980"/>
    <cellStyle name="40% - Ênfase3 3 5 3 2" xfId="10981"/>
    <cellStyle name="40% - Ênfase3 3 5 3 2 2" xfId="10982"/>
    <cellStyle name="40% - Ênfase3 3 5 3 2 2 2" xfId="10983"/>
    <cellStyle name="40% - Ênfase3 3 5 3 2 3" xfId="10984"/>
    <cellStyle name="40% - Ênfase3 3 5 3 3" xfId="10985"/>
    <cellStyle name="40% - Ênfase3 3 5 3 3 2" xfId="10986"/>
    <cellStyle name="40% - Ênfase3 3 5 3 4" xfId="10987"/>
    <cellStyle name="40% - Ênfase3 3 5 4" xfId="10988"/>
    <cellStyle name="40% - Ênfase3 3 5 4 2" xfId="10989"/>
    <cellStyle name="40% - Ênfase3 3 5 4 2 2" xfId="10990"/>
    <cellStyle name="40% - Ênfase3 3 5 4 3" xfId="10991"/>
    <cellStyle name="40% - Ênfase3 3 5 5" xfId="10992"/>
    <cellStyle name="40% - Ênfase3 3 5 5 2" xfId="10993"/>
    <cellStyle name="40% - Ênfase3 3 5 6" xfId="10994"/>
    <cellStyle name="40% - Ênfase3 3 6" xfId="10995"/>
    <cellStyle name="40% - Ênfase3 3 6 2" xfId="10996"/>
    <cellStyle name="40% - Ênfase3 3 6 2 2" xfId="10997"/>
    <cellStyle name="40% - Ênfase3 3 6 2 2 2" xfId="10998"/>
    <cellStyle name="40% - Ênfase3 3 6 2 2 2 2" xfId="10999"/>
    <cellStyle name="40% - Ênfase3 3 6 2 2 3" xfId="11000"/>
    <cellStyle name="40% - Ênfase3 3 6 2 3" xfId="11001"/>
    <cellStyle name="40% - Ênfase3 3 6 2 3 2" xfId="11002"/>
    <cellStyle name="40% - Ênfase3 3 6 2 4" xfId="11003"/>
    <cellStyle name="40% - Ênfase3 3 6 3" xfId="11004"/>
    <cellStyle name="40% - Ênfase3 3 6 3 2" xfId="11005"/>
    <cellStyle name="40% - Ênfase3 3 6 3 2 2" xfId="11006"/>
    <cellStyle name="40% - Ênfase3 3 6 3 3" xfId="11007"/>
    <cellStyle name="40% - Ênfase3 3 6 4" xfId="11008"/>
    <cellStyle name="40% - Ênfase3 3 6 4 2" xfId="11009"/>
    <cellStyle name="40% - Ênfase3 3 6 5" xfId="11010"/>
    <cellStyle name="40% - Ênfase3 3 7" xfId="11011"/>
    <cellStyle name="40% - Ênfase3 3 7 2" xfId="11012"/>
    <cellStyle name="40% - Ênfase3 3 7 2 2" xfId="11013"/>
    <cellStyle name="40% - Ênfase3 3 7 2 2 2" xfId="11014"/>
    <cellStyle name="40% - Ênfase3 3 7 2 3" xfId="11015"/>
    <cellStyle name="40% - Ênfase3 3 7 3" xfId="11016"/>
    <cellStyle name="40% - Ênfase3 3 7 3 2" xfId="11017"/>
    <cellStyle name="40% - Ênfase3 3 7 4" xfId="11018"/>
    <cellStyle name="40% - Ênfase3 3 8" xfId="11019"/>
    <cellStyle name="40% - Ênfase3 3 8 2" xfId="11020"/>
    <cellStyle name="40% - Ênfase3 3 8 2 2" xfId="11021"/>
    <cellStyle name="40% - Ênfase3 3 8 2 2 2" xfId="11022"/>
    <cellStyle name="40% - Ênfase3 3 8 2 3" xfId="11023"/>
    <cellStyle name="40% - Ênfase3 3 8 3" xfId="11024"/>
    <cellStyle name="40% - Ênfase3 3 8 3 2" xfId="11025"/>
    <cellStyle name="40% - Ênfase3 3 8 4" xfId="11026"/>
    <cellStyle name="40% - Ênfase3 3 9" xfId="11027"/>
    <cellStyle name="40% - Ênfase3 3 9 2" xfId="11028"/>
    <cellStyle name="40% - Ênfase3 3 9 2 2" xfId="11029"/>
    <cellStyle name="40% - Ênfase3 3 9 3" xfId="11030"/>
    <cellStyle name="40% - Ênfase3 4" xfId="11031"/>
    <cellStyle name="40% - Ênfase3 5" xfId="11032"/>
    <cellStyle name="40% - Ênfase3 6" xfId="11033"/>
    <cellStyle name="40% - Ênfase3 7" xfId="11034"/>
    <cellStyle name="40% - Ênfase3 8" xfId="11035"/>
    <cellStyle name="40% - Ênfase3 8 2" xfId="11036"/>
    <cellStyle name="40% - Ênfase3 8 2 2" xfId="11037"/>
    <cellStyle name="40% - Ênfase3 8 2 2 2" xfId="11038"/>
    <cellStyle name="40% - Ênfase3 8 2 2 2 2" xfId="11039"/>
    <cellStyle name="40% - Ênfase3 8 2 2 2 2 2" xfId="11040"/>
    <cellStyle name="40% - Ênfase3 8 2 2 2 3" xfId="11041"/>
    <cellStyle name="40% - Ênfase3 8 2 2 3" xfId="11042"/>
    <cellStyle name="40% - Ênfase3 8 2 2 3 2" xfId="11043"/>
    <cellStyle name="40% - Ênfase3 8 2 2 4" xfId="11044"/>
    <cellStyle name="40% - Ênfase3 8 2 3" xfId="11045"/>
    <cellStyle name="40% - Ênfase3 8 2 3 2" xfId="11046"/>
    <cellStyle name="40% - Ênfase3 8 2 3 2 2" xfId="11047"/>
    <cellStyle name="40% - Ênfase3 8 2 3 3" xfId="11048"/>
    <cellStyle name="40% - Ênfase3 8 2 4" xfId="11049"/>
    <cellStyle name="40% - Ênfase3 8 2 4 2" xfId="11050"/>
    <cellStyle name="40% - Ênfase3 8 2 5" xfId="11051"/>
    <cellStyle name="40% - Ênfase3 8 3" xfId="11052"/>
    <cellStyle name="40% - Ênfase3 8 3 2" xfId="11053"/>
    <cellStyle name="40% - Ênfase3 8 3 2 2" xfId="11054"/>
    <cellStyle name="40% - Ênfase3 8 3 2 2 2" xfId="11055"/>
    <cellStyle name="40% - Ênfase3 8 3 2 3" xfId="11056"/>
    <cellStyle name="40% - Ênfase3 8 3 3" xfId="11057"/>
    <cellStyle name="40% - Ênfase3 8 3 3 2" xfId="11058"/>
    <cellStyle name="40% - Ênfase3 8 3 4" xfId="11059"/>
    <cellStyle name="40% - Ênfase3 8 4" xfId="11060"/>
    <cellStyle name="40% - Ênfase3 8 4 2" xfId="11061"/>
    <cellStyle name="40% - Ênfase3 8 4 2 2" xfId="11062"/>
    <cellStyle name="40% - Ênfase3 8 4 3" xfId="11063"/>
    <cellStyle name="40% - Ênfase3 8 5" xfId="11064"/>
    <cellStyle name="40% - Ênfase3 8 5 2" xfId="11065"/>
    <cellStyle name="40% - Ênfase3 8 6" xfId="11066"/>
    <cellStyle name="40% - Ênfase3 9" xfId="11067"/>
    <cellStyle name="40% - Ênfase3 9 2" xfId="11068"/>
    <cellStyle name="40% - Ênfase3 9 2 2" xfId="11069"/>
    <cellStyle name="40% - Ênfase3 9 2 2 2" xfId="11070"/>
    <cellStyle name="40% - Ênfase3 9 2 2 2 2" xfId="11071"/>
    <cellStyle name="40% - Ênfase3 9 2 2 3" xfId="11072"/>
    <cellStyle name="40% - Ênfase3 9 2 3" xfId="11073"/>
    <cellStyle name="40% - Ênfase3 9 2 3 2" xfId="11074"/>
    <cellStyle name="40% - Ênfase3 9 2 4" xfId="11075"/>
    <cellStyle name="40% - Ênfase3 9 3" xfId="11076"/>
    <cellStyle name="40% - Ênfase3 9 3 2" xfId="11077"/>
    <cellStyle name="40% - Ênfase3 9 3 2 2" xfId="11078"/>
    <cellStyle name="40% - Ênfase3 9 3 3" xfId="11079"/>
    <cellStyle name="40% - Ênfase3 9 4" xfId="11080"/>
    <cellStyle name="40% - Ênfase3 9 4 2" xfId="11081"/>
    <cellStyle name="40% - Ênfase3 9 5" xfId="11082"/>
    <cellStyle name="40% - Ênfase4 10" xfId="11083"/>
    <cellStyle name="40% - Ênfase4 10 2" xfId="11084"/>
    <cellStyle name="40% - Ênfase4 10 2 2" xfId="11085"/>
    <cellStyle name="40% - Ênfase4 10 2 2 2" xfId="11086"/>
    <cellStyle name="40% - Ênfase4 10 2 2 2 2" xfId="11087"/>
    <cellStyle name="40% - Ênfase4 10 2 2 3" xfId="11088"/>
    <cellStyle name="40% - Ênfase4 10 2 3" xfId="11089"/>
    <cellStyle name="40% - Ênfase4 10 2 3 2" xfId="11090"/>
    <cellStyle name="40% - Ênfase4 10 2 4" xfId="11091"/>
    <cellStyle name="40% - Ênfase4 10 3" xfId="11092"/>
    <cellStyle name="40% - Ênfase4 10 3 2" xfId="11093"/>
    <cellStyle name="40% - Ênfase4 10 3 2 2" xfId="11094"/>
    <cellStyle name="40% - Ênfase4 10 3 3" xfId="11095"/>
    <cellStyle name="40% - Ênfase4 10 4" xfId="11096"/>
    <cellStyle name="40% - Ênfase4 10 4 2" xfId="11097"/>
    <cellStyle name="40% - Ênfase4 10 5" xfId="11098"/>
    <cellStyle name="40% - Ênfase4 11" xfId="11099"/>
    <cellStyle name="40% - Ênfase4 11 2" xfId="11100"/>
    <cellStyle name="40% - Ênfase4 11 2 2" xfId="11101"/>
    <cellStyle name="40% - Ênfase4 11 2 2 2" xfId="11102"/>
    <cellStyle name="40% - Ênfase4 11 2 3" xfId="11103"/>
    <cellStyle name="40% - Ênfase4 11 3" xfId="11104"/>
    <cellStyle name="40% - Ênfase4 11 3 2" xfId="11105"/>
    <cellStyle name="40% - Ênfase4 11 4" xfId="11106"/>
    <cellStyle name="40% - Ênfase4 12" xfId="11107"/>
    <cellStyle name="40% - Ênfase4 13" xfId="11108"/>
    <cellStyle name="40% - Ênfase4 2" xfId="11109"/>
    <cellStyle name="40% - Ênfase4 2 10" xfId="11110"/>
    <cellStyle name="40% - Ênfase4 2 10 2" xfId="11111"/>
    <cellStyle name="40% - Ênfase4 2 11" xfId="11112"/>
    <cellStyle name="40% - Ênfase4 2 12" xfId="11113"/>
    <cellStyle name="40% - Ênfase4 2 2" xfId="11114"/>
    <cellStyle name="40% - Ênfase4 2 2 10" xfId="11115"/>
    <cellStyle name="40% - Ênfase4 2 2 2" xfId="11116"/>
    <cellStyle name="40% - Ênfase4 2 2 2 2" xfId="11117"/>
    <cellStyle name="40% - Ênfase4 2 2 2 2 2" xfId="11118"/>
    <cellStyle name="40% - Ênfase4 2 2 2 2 2 2" xfId="11119"/>
    <cellStyle name="40% - Ênfase4 2 2 2 2 2 2 2" xfId="11120"/>
    <cellStyle name="40% - Ênfase4 2 2 2 2 2 2 2 2" xfId="11121"/>
    <cellStyle name="40% - Ênfase4 2 2 2 2 2 2 2 2 2" xfId="11122"/>
    <cellStyle name="40% - Ênfase4 2 2 2 2 2 2 2 2 2 2" xfId="11123"/>
    <cellStyle name="40% - Ênfase4 2 2 2 2 2 2 2 2 3" xfId="11124"/>
    <cellStyle name="40% - Ênfase4 2 2 2 2 2 2 2 3" xfId="11125"/>
    <cellStyle name="40% - Ênfase4 2 2 2 2 2 2 2 3 2" xfId="11126"/>
    <cellStyle name="40% - Ênfase4 2 2 2 2 2 2 2 4" xfId="11127"/>
    <cellStyle name="40% - Ênfase4 2 2 2 2 2 2 3" xfId="11128"/>
    <cellStyle name="40% - Ênfase4 2 2 2 2 2 2 3 2" xfId="11129"/>
    <cellStyle name="40% - Ênfase4 2 2 2 2 2 2 3 2 2" xfId="11130"/>
    <cellStyle name="40% - Ênfase4 2 2 2 2 2 2 3 3" xfId="11131"/>
    <cellStyle name="40% - Ênfase4 2 2 2 2 2 2 4" xfId="11132"/>
    <cellStyle name="40% - Ênfase4 2 2 2 2 2 2 4 2" xfId="11133"/>
    <cellStyle name="40% - Ênfase4 2 2 2 2 2 2 5" xfId="11134"/>
    <cellStyle name="40% - Ênfase4 2 2 2 2 2 3" xfId="11135"/>
    <cellStyle name="40% - Ênfase4 2 2 2 2 2 3 2" xfId="11136"/>
    <cellStyle name="40% - Ênfase4 2 2 2 2 2 3 2 2" xfId="11137"/>
    <cellStyle name="40% - Ênfase4 2 2 2 2 2 3 2 2 2" xfId="11138"/>
    <cellStyle name="40% - Ênfase4 2 2 2 2 2 3 2 3" xfId="11139"/>
    <cellStyle name="40% - Ênfase4 2 2 2 2 2 3 3" xfId="11140"/>
    <cellStyle name="40% - Ênfase4 2 2 2 2 2 3 3 2" xfId="11141"/>
    <cellStyle name="40% - Ênfase4 2 2 2 2 2 3 4" xfId="11142"/>
    <cellStyle name="40% - Ênfase4 2 2 2 2 2 4" xfId="11143"/>
    <cellStyle name="40% - Ênfase4 2 2 2 2 2 4 2" xfId="11144"/>
    <cellStyle name="40% - Ênfase4 2 2 2 2 2 4 2 2" xfId="11145"/>
    <cellStyle name="40% - Ênfase4 2 2 2 2 2 4 3" xfId="11146"/>
    <cellStyle name="40% - Ênfase4 2 2 2 2 2 5" xfId="11147"/>
    <cellStyle name="40% - Ênfase4 2 2 2 2 2 5 2" xfId="11148"/>
    <cellStyle name="40% - Ênfase4 2 2 2 2 2 6" xfId="11149"/>
    <cellStyle name="40% - Ênfase4 2 2 2 2 3" xfId="11150"/>
    <cellStyle name="40% - Ênfase4 2 2 2 2 3 2" xfId="11151"/>
    <cellStyle name="40% - Ênfase4 2 2 2 2 3 2 2" xfId="11152"/>
    <cellStyle name="40% - Ênfase4 2 2 2 2 3 2 2 2" xfId="11153"/>
    <cellStyle name="40% - Ênfase4 2 2 2 2 3 2 2 2 2" xfId="11154"/>
    <cellStyle name="40% - Ênfase4 2 2 2 2 3 2 2 3" xfId="11155"/>
    <cellStyle name="40% - Ênfase4 2 2 2 2 3 2 3" xfId="11156"/>
    <cellStyle name="40% - Ênfase4 2 2 2 2 3 2 3 2" xfId="11157"/>
    <cellStyle name="40% - Ênfase4 2 2 2 2 3 2 4" xfId="11158"/>
    <cellStyle name="40% - Ênfase4 2 2 2 2 3 3" xfId="11159"/>
    <cellStyle name="40% - Ênfase4 2 2 2 2 3 3 2" xfId="11160"/>
    <cellStyle name="40% - Ênfase4 2 2 2 2 3 3 2 2" xfId="11161"/>
    <cellStyle name="40% - Ênfase4 2 2 2 2 3 3 3" xfId="11162"/>
    <cellStyle name="40% - Ênfase4 2 2 2 2 3 4" xfId="11163"/>
    <cellStyle name="40% - Ênfase4 2 2 2 2 3 4 2" xfId="11164"/>
    <cellStyle name="40% - Ênfase4 2 2 2 2 3 5" xfId="11165"/>
    <cellStyle name="40% - Ênfase4 2 2 2 2 4" xfId="11166"/>
    <cellStyle name="40% - Ênfase4 2 2 2 2 4 2" xfId="11167"/>
    <cellStyle name="40% - Ênfase4 2 2 2 2 4 2 2" xfId="11168"/>
    <cellStyle name="40% - Ênfase4 2 2 2 2 4 2 2 2" xfId="11169"/>
    <cellStyle name="40% - Ênfase4 2 2 2 2 4 2 3" xfId="11170"/>
    <cellStyle name="40% - Ênfase4 2 2 2 2 4 3" xfId="11171"/>
    <cellStyle name="40% - Ênfase4 2 2 2 2 4 3 2" xfId="11172"/>
    <cellStyle name="40% - Ênfase4 2 2 2 2 4 4" xfId="11173"/>
    <cellStyle name="40% - Ênfase4 2 2 2 2 5" xfId="11174"/>
    <cellStyle name="40% - Ênfase4 2 2 2 2 5 2" xfId="11175"/>
    <cellStyle name="40% - Ênfase4 2 2 2 2 5 2 2" xfId="11176"/>
    <cellStyle name="40% - Ênfase4 2 2 2 2 5 2 2 2" xfId="11177"/>
    <cellStyle name="40% - Ênfase4 2 2 2 2 5 2 3" xfId="11178"/>
    <cellStyle name="40% - Ênfase4 2 2 2 2 5 3" xfId="11179"/>
    <cellStyle name="40% - Ênfase4 2 2 2 2 5 3 2" xfId="11180"/>
    <cellStyle name="40% - Ênfase4 2 2 2 2 5 4" xfId="11181"/>
    <cellStyle name="40% - Ênfase4 2 2 2 2 6" xfId="11182"/>
    <cellStyle name="40% - Ênfase4 2 2 2 2 6 2" xfId="11183"/>
    <cellStyle name="40% - Ênfase4 2 2 2 2 6 2 2" xfId="11184"/>
    <cellStyle name="40% - Ênfase4 2 2 2 2 6 3" xfId="11185"/>
    <cellStyle name="40% - Ênfase4 2 2 2 2 7" xfId="11186"/>
    <cellStyle name="40% - Ênfase4 2 2 2 2 7 2" xfId="11187"/>
    <cellStyle name="40% - Ênfase4 2 2 2 2 8" xfId="11188"/>
    <cellStyle name="40% - Ênfase4 2 2 2 3" xfId="11189"/>
    <cellStyle name="40% - Ênfase4 2 2 2 3 2" xfId="11190"/>
    <cellStyle name="40% - Ênfase4 2 2 2 3 2 2" xfId="11191"/>
    <cellStyle name="40% - Ênfase4 2 2 2 3 2 2 2" xfId="11192"/>
    <cellStyle name="40% - Ênfase4 2 2 2 3 2 2 2 2" xfId="11193"/>
    <cellStyle name="40% - Ênfase4 2 2 2 3 2 2 2 2 2" xfId="11194"/>
    <cellStyle name="40% - Ênfase4 2 2 2 3 2 2 2 3" xfId="11195"/>
    <cellStyle name="40% - Ênfase4 2 2 2 3 2 2 3" xfId="11196"/>
    <cellStyle name="40% - Ênfase4 2 2 2 3 2 2 3 2" xfId="11197"/>
    <cellStyle name="40% - Ênfase4 2 2 2 3 2 2 4" xfId="11198"/>
    <cellStyle name="40% - Ênfase4 2 2 2 3 2 3" xfId="11199"/>
    <cellStyle name="40% - Ênfase4 2 2 2 3 2 3 2" xfId="11200"/>
    <cellStyle name="40% - Ênfase4 2 2 2 3 2 3 2 2" xfId="11201"/>
    <cellStyle name="40% - Ênfase4 2 2 2 3 2 3 3" xfId="11202"/>
    <cellStyle name="40% - Ênfase4 2 2 2 3 2 4" xfId="11203"/>
    <cellStyle name="40% - Ênfase4 2 2 2 3 2 4 2" xfId="11204"/>
    <cellStyle name="40% - Ênfase4 2 2 2 3 2 5" xfId="11205"/>
    <cellStyle name="40% - Ênfase4 2 2 2 3 3" xfId="11206"/>
    <cellStyle name="40% - Ênfase4 2 2 2 3 3 2" xfId="11207"/>
    <cellStyle name="40% - Ênfase4 2 2 2 3 3 2 2" xfId="11208"/>
    <cellStyle name="40% - Ênfase4 2 2 2 3 3 2 2 2" xfId="11209"/>
    <cellStyle name="40% - Ênfase4 2 2 2 3 3 2 3" xfId="11210"/>
    <cellStyle name="40% - Ênfase4 2 2 2 3 3 3" xfId="11211"/>
    <cellStyle name="40% - Ênfase4 2 2 2 3 3 3 2" xfId="11212"/>
    <cellStyle name="40% - Ênfase4 2 2 2 3 3 4" xfId="11213"/>
    <cellStyle name="40% - Ênfase4 2 2 2 3 4" xfId="11214"/>
    <cellStyle name="40% - Ênfase4 2 2 2 3 4 2" xfId="11215"/>
    <cellStyle name="40% - Ênfase4 2 2 2 3 4 2 2" xfId="11216"/>
    <cellStyle name="40% - Ênfase4 2 2 2 3 4 3" xfId="11217"/>
    <cellStyle name="40% - Ênfase4 2 2 2 3 5" xfId="11218"/>
    <cellStyle name="40% - Ênfase4 2 2 2 3 5 2" xfId="11219"/>
    <cellStyle name="40% - Ênfase4 2 2 2 3 6" xfId="11220"/>
    <cellStyle name="40% - Ênfase4 2 2 2 4" xfId="11221"/>
    <cellStyle name="40% - Ênfase4 2 2 2 4 2" xfId="11222"/>
    <cellStyle name="40% - Ênfase4 2 2 2 4 2 2" xfId="11223"/>
    <cellStyle name="40% - Ênfase4 2 2 2 4 2 2 2" xfId="11224"/>
    <cellStyle name="40% - Ênfase4 2 2 2 4 2 2 2 2" xfId="11225"/>
    <cellStyle name="40% - Ênfase4 2 2 2 4 2 2 3" xfId="11226"/>
    <cellStyle name="40% - Ênfase4 2 2 2 4 2 3" xfId="11227"/>
    <cellStyle name="40% - Ênfase4 2 2 2 4 2 3 2" xfId="11228"/>
    <cellStyle name="40% - Ênfase4 2 2 2 4 2 4" xfId="11229"/>
    <cellStyle name="40% - Ênfase4 2 2 2 4 3" xfId="11230"/>
    <cellStyle name="40% - Ênfase4 2 2 2 4 3 2" xfId="11231"/>
    <cellStyle name="40% - Ênfase4 2 2 2 4 3 2 2" xfId="11232"/>
    <cellStyle name="40% - Ênfase4 2 2 2 4 3 3" xfId="11233"/>
    <cellStyle name="40% - Ênfase4 2 2 2 4 4" xfId="11234"/>
    <cellStyle name="40% - Ênfase4 2 2 2 4 4 2" xfId="11235"/>
    <cellStyle name="40% - Ênfase4 2 2 2 4 5" xfId="11236"/>
    <cellStyle name="40% - Ênfase4 2 2 2 5" xfId="11237"/>
    <cellStyle name="40% - Ênfase4 2 2 2 5 2" xfId="11238"/>
    <cellStyle name="40% - Ênfase4 2 2 2 5 2 2" xfId="11239"/>
    <cellStyle name="40% - Ênfase4 2 2 2 5 2 2 2" xfId="11240"/>
    <cellStyle name="40% - Ênfase4 2 2 2 5 2 3" xfId="11241"/>
    <cellStyle name="40% - Ênfase4 2 2 2 5 3" xfId="11242"/>
    <cellStyle name="40% - Ênfase4 2 2 2 5 3 2" xfId="11243"/>
    <cellStyle name="40% - Ênfase4 2 2 2 5 4" xfId="11244"/>
    <cellStyle name="40% - Ênfase4 2 2 2 6" xfId="11245"/>
    <cellStyle name="40% - Ênfase4 2 2 2 6 2" xfId="11246"/>
    <cellStyle name="40% - Ênfase4 2 2 2 6 2 2" xfId="11247"/>
    <cellStyle name="40% - Ênfase4 2 2 2 6 2 2 2" xfId="11248"/>
    <cellStyle name="40% - Ênfase4 2 2 2 6 2 3" xfId="11249"/>
    <cellStyle name="40% - Ênfase4 2 2 2 6 3" xfId="11250"/>
    <cellStyle name="40% - Ênfase4 2 2 2 6 3 2" xfId="11251"/>
    <cellStyle name="40% - Ênfase4 2 2 2 6 4" xfId="11252"/>
    <cellStyle name="40% - Ênfase4 2 2 2 7" xfId="11253"/>
    <cellStyle name="40% - Ênfase4 2 2 2 7 2" xfId="11254"/>
    <cellStyle name="40% - Ênfase4 2 2 2 7 2 2" xfId="11255"/>
    <cellStyle name="40% - Ênfase4 2 2 2 7 3" xfId="11256"/>
    <cellStyle name="40% - Ênfase4 2 2 2 8" xfId="11257"/>
    <cellStyle name="40% - Ênfase4 2 2 2 8 2" xfId="11258"/>
    <cellStyle name="40% - Ênfase4 2 2 2 9" xfId="11259"/>
    <cellStyle name="40% - Ênfase4 2 2 3" xfId="11260"/>
    <cellStyle name="40% - Ênfase4 2 2 3 2" xfId="11261"/>
    <cellStyle name="40% - Ênfase4 2 2 3 2 2" xfId="11262"/>
    <cellStyle name="40% - Ênfase4 2 2 3 2 2 2" xfId="11263"/>
    <cellStyle name="40% - Ênfase4 2 2 3 2 2 2 2" xfId="11264"/>
    <cellStyle name="40% - Ênfase4 2 2 3 2 2 2 2 2" xfId="11265"/>
    <cellStyle name="40% - Ênfase4 2 2 3 2 2 2 2 2 2" xfId="11266"/>
    <cellStyle name="40% - Ênfase4 2 2 3 2 2 2 2 3" xfId="11267"/>
    <cellStyle name="40% - Ênfase4 2 2 3 2 2 2 3" xfId="11268"/>
    <cellStyle name="40% - Ênfase4 2 2 3 2 2 2 3 2" xfId="11269"/>
    <cellStyle name="40% - Ênfase4 2 2 3 2 2 2 4" xfId="11270"/>
    <cellStyle name="40% - Ênfase4 2 2 3 2 2 3" xfId="11271"/>
    <cellStyle name="40% - Ênfase4 2 2 3 2 2 3 2" xfId="11272"/>
    <cellStyle name="40% - Ênfase4 2 2 3 2 2 3 2 2" xfId="11273"/>
    <cellStyle name="40% - Ênfase4 2 2 3 2 2 3 3" xfId="11274"/>
    <cellStyle name="40% - Ênfase4 2 2 3 2 2 4" xfId="11275"/>
    <cellStyle name="40% - Ênfase4 2 2 3 2 2 4 2" xfId="11276"/>
    <cellStyle name="40% - Ênfase4 2 2 3 2 2 5" xfId="11277"/>
    <cellStyle name="40% - Ênfase4 2 2 3 2 3" xfId="11278"/>
    <cellStyle name="40% - Ênfase4 2 2 3 2 3 2" xfId="11279"/>
    <cellStyle name="40% - Ênfase4 2 2 3 2 3 2 2" xfId="11280"/>
    <cellStyle name="40% - Ênfase4 2 2 3 2 3 2 2 2" xfId="11281"/>
    <cellStyle name="40% - Ênfase4 2 2 3 2 3 2 3" xfId="11282"/>
    <cellStyle name="40% - Ênfase4 2 2 3 2 3 3" xfId="11283"/>
    <cellStyle name="40% - Ênfase4 2 2 3 2 3 3 2" xfId="11284"/>
    <cellStyle name="40% - Ênfase4 2 2 3 2 3 4" xfId="11285"/>
    <cellStyle name="40% - Ênfase4 2 2 3 2 4" xfId="11286"/>
    <cellStyle name="40% - Ênfase4 2 2 3 2 4 2" xfId="11287"/>
    <cellStyle name="40% - Ênfase4 2 2 3 2 4 2 2" xfId="11288"/>
    <cellStyle name="40% - Ênfase4 2 2 3 2 4 3" xfId="11289"/>
    <cellStyle name="40% - Ênfase4 2 2 3 2 5" xfId="11290"/>
    <cellStyle name="40% - Ênfase4 2 2 3 2 5 2" xfId="11291"/>
    <cellStyle name="40% - Ênfase4 2 2 3 2 6" xfId="11292"/>
    <cellStyle name="40% - Ênfase4 2 2 3 3" xfId="11293"/>
    <cellStyle name="40% - Ênfase4 2 2 3 3 2" xfId="11294"/>
    <cellStyle name="40% - Ênfase4 2 2 3 3 2 2" xfId="11295"/>
    <cellStyle name="40% - Ênfase4 2 2 3 3 2 2 2" xfId="11296"/>
    <cellStyle name="40% - Ênfase4 2 2 3 3 2 2 2 2" xfId="11297"/>
    <cellStyle name="40% - Ênfase4 2 2 3 3 2 2 3" xfId="11298"/>
    <cellStyle name="40% - Ênfase4 2 2 3 3 2 3" xfId="11299"/>
    <cellStyle name="40% - Ênfase4 2 2 3 3 2 3 2" xfId="11300"/>
    <cellStyle name="40% - Ênfase4 2 2 3 3 2 4" xfId="11301"/>
    <cellStyle name="40% - Ênfase4 2 2 3 3 3" xfId="11302"/>
    <cellStyle name="40% - Ênfase4 2 2 3 3 3 2" xfId="11303"/>
    <cellStyle name="40% - Ênfase4 2 2 3 3 3 2 2" xfId="11304"/>
    <cellStyle name="40% - Ênfase4 2 2 3 3 3 3" xfId="11305"/>
    <cellStyle name="40% - Ênfase4 2 2 3 3 4" xfId="11306"/>
    <cellStyle name="40% - Ênfase4 2 2 3 3 4 2" xfId="11307"/>
    <cellStyle name="40% - Ênfase4 2 2 3 3 5" xfId="11308"/>
    <cellStyle name="40% - Ênfase4 2 2 3 4" xfId="11309"/>
    <cellStyle name="40% - Ênfase4 2 2 3 4 2" xfId="11310"/>
    <cellStyle name="40% - Ênfase4 2 2 3 4 2 2" xfId="11311"/>
    <cellStyle name="40% - Ênfase4 2 2 3 4 2 2 2" xfId="11312"/>
    <cellStyle name="40% - Ênfase4 2 2 3 4 2 3" xfId="11313"/>
    <cellStyle name="40% - Ênfase4 2 2 3 4 3" xfId="11314"/>
    <cellStyle name="40% - Ênfase4 2 2 3 4 3 2" xfId="11315"/>
    <cellStyle name="40% - Ênfase4 2 2 3 4 4" xfId="11316"/>
    <cellStyle name="40% - Ênfase4 2 2 3 5" xfId="11317"/>
    <cellStyle name="40% - Ênfase4 2 2 3 5 2" xfId="11318"/>
    <cellStyle name="40% - Ênfase4 2 2 3 5 2 2" xfId="11319"/>
    <cellStyle name="40% - Ênfase4 2 2 3 5 2 2 2" xfId="11320"/>
    <cellStyle name="40% - Ênfase4 2 2 3 5 2 3" xfId="11321"/>
    <cellStyle name="40% - Ênfase4 2 2 3 5 3" xfId="11322"/>
    <cellStyle name="40% - Ênfase4 2 2 3 5 3 2" xfId="11323"/>
    <cellStyle name="40% - Ênfase4 2 2 3 5 4" xfId="11324"/>
    <cellStyle name="40% - Ênfase4 2 2 3 6" xfId="11325"/>
    <cellStyle name="40% - Ênfase4 2 2 3 6 2" xfId="11326"/>
    <cellStyle name="40% - Ênfase4 2 2 3 6 2 2" xfId="11327"/>
    <cellStyle name="40% - Ênfase4 2 2 3 6 3" xfId="11328"/>
    <cellStyle name="40% - Ênfase4 2 2 3 7" xfId="11329"/>
    <cellStyle name="40% - Ênfase4 2 2 3 7 2" xfId="11330"/>
    <cellStyle name="40% - Ênfase4 2 2 3 8" xfId="11331"/>
    <cellStyle name="40% - Ênfase4 2 2 4" xfId="11332"/>
    <cellStyle name="40% - Ênfase4 2 2 4 2" xfId="11333"/>
    <cellStyle name="40% - Ênfase4 2 2 4 2 2" xfId="11334"/>
    <cellStyle name="40% - Ênfase4 2 2 4 2 2 2" xfId="11335"/>
    <cellStyle name="40% - Ênfase4 2 2 4 2 2 2 2" xfId="11336"/>
    <cellStyle name="40% - Ênfase4 2 2 4 2 2 2 2 2" xfId="11337"/>
    <cellStyle name="40% - Ênfase4 2 2 4 2 2 2 3" xfId="11338"/>
    <cellStyle name="40% - Ênfase4 2 2 4 2 2 3" xfId="11339"/>
    <cellStyle name="40% - Ênfase4 2 2 4 2 2 3 2" xfId="11340"/>
    <cellStyle name="40% - Ênfase4 2 2 4 2 2 4" xfId="11341"/>
    <cellStyle name="40% - Ênfase4 2 2 4 2 3" xfId="11342"/>
    <cellStyle name="40% - Ênfase4 2 2 4 2 3 2" xfId="11343"/>
    <cellStyle name="40% - Ênfase4 2 2 4 2 3 2 2" xfId="11344"/>
    <cellStyle name="40% - Ênfase4 2 2 4 2 3 3" xfId="11345"/>
    <cellStyle name="40% - Ênfase4 2 2 4 2 4" xfId="11346"/>
    <cellStyle name="40% - Ênfase4 2 2 4 2 4 2" xfId="11347"/>
    <cellStyle name="40% - Ênfase4 2 2 4 2 5" xfId="11348"/>
    <cellStyle name="40% - Ênfase4 2 2 4 3" xfId="11349"/>
    <cellStyle name="40% - Ênfase4 2 2 4 3 2" xfId="11350"/>
    <cellStyle name="40% - Ênfase4 2 2 4 3 2 2" xfId="11351"/>
    <cellStyle name="40% - Ênfase4 2 2 4 3 2 2 2" xfId="11352"/>
    <cellStyle name="40% - Ênfase4 2 2 4 3 2 3" xfId="11353"/>
    <cellStyle name="40% - Ênfase4 2 2 4 3 3" xfId="11354"/>
    <cellStyle name="40% - Ênfase4 2 2 4 3 3 2" xfId="11355"/>
    <cellStyle name="40% - Ênfase4 2 2 4 3 4" xfId="11356"/>
    <cellStyle name="40% - Ênfase4 2 2 4 4" xfId="11357"/>
    <cellStyle name="40% - Ênfase4 2 2 4 4 2" xfId="11358"/>
    <cellStyle name="40% - Ênfase4 2 2 4 4 2 2" xfId="11359"/>
    <cellStyle name="40% - Ênfase4 2 2 4 4 3" xfId="11360"/>
    <cellStyle name="40% - Ênfase4 2 2 4 5" xfId="11361"/>
    <cellStyle name="40% - Ênfase4 2 2 4 5 2" xfId="11362"/>
    <cellStyle name="40% - Ênfase4 2 2 4 6" xfId="11363"/>
    <cellStyle name="40% - Ênfase4 2 2 5" xfId="11364"/>
    <cellStyle name="40% - Ênfase4 2 2 5 2" xfId="11365"/>
    <cellStyle name="40% - Ênfase4 2 2 5 2 2" xfId="11366"/>
    <cellStyle name="40% - Ênfase4 2 2 5 2 2 2" xfId="11367"/>
    <cellStyle name="40% - Ênfase4 2 2 5 2 2 2 2" xfId="11368"/>
    <cellStyle name="40% - Ênfase4 2 2 5 2 2 3" xfId="11369"/>
    <cellStyle name="40% - Ênfase4 2 2 5 2 3" xfId="11370"/>
    <cellStyle name="40% - Ênfase4 2 2 5 2 3 2" xfId="11371"/>
    <cellStyle name="40% - Ênfase4 2 2 5 2 4" xfId="11372"/>
    <cellStyle name="40% - Ênfase4 2 2 5 3" xfId="11373"/>
    <cellStyle name="40% - Ênfase4 2 2 5 3 2" xfId="11374"/>
    <cellStyle name="40% - Ênfase4 2 2 5 3 2 2" xfId="11375"/>
    <cellStyle name="40% - Ênfase4 2 2 5 3 3" xfId="11376"/>
    <cellStyle name="40% - Ênfase4 2 2 5 4" xfId="11377"/>
    <cellStyle name="40% - Ênfase4 2 2 5 4 2" xfId="11378"/>
    <cellStyle name="40% - Ênfase4 2 2 5 5" xfId="11379"/>
    <cellStyle name="40% - Ênfase4 2 2 6" xfId="11380"/>
    <cellStyle name="40% - Ênfase4 2 2 6 2" xfId="11381"/>
    <cellStyle name="40% - Ênfase4 2 2 6 2 2" xfId="11382"/>
    <cellStyle name="40% - Ênfase4 2 2 6 2 2 2" xfId="11383"/>
    <cellStyle name="40% - Ênfase4 2 2 6 2 3" xfId="11384"/>
    <cellStyle name="40% - Ênfase4 2 2 6 3" xfId="11385"/>
    <cellStyle name="40% - Ênfase4 2 2 6 3 2" xfId="11386"/>
    <cellStyle name="40% - Ênfase4 2 2 6 4" xfId="11387"/>
    <cellStyle name="40% - Ênfase4 2 2 7" xfId="11388"/>
    <cellStyle name="40% - Ênfase4 2 2 7 2" xfId="11389"/>
    <cellStyle name="40% - Ênfase4 2 2 7 2 2" xfId="11390"/>
    <cellStyle name="40% - Ênfase4 2 2 7 2 2 2" xfId="11391"/>
    <cellStyle name="40% - Ênfase4 2 2 7 2 3" xfId="11392"/>
    <cellStyle name="40% - Ênfase4 2 2 7 3" xfId="11393"/>
    <cellStyle name="40% - Ênfase4 2 2 7 3 2" xfId="11394"/>
    <cellStyle name="40% - Ênfase4 2 2 7 4" xfId="11395"/>
    <cellStyle name="40% - Ênfase4 2 2 8" xfId="11396"/>
    <cellStyle name="40% - Ênfase4 2 2 8 2" xfId="11397"/>
    <cellStyle name="40% - Ênfase4 2 2 8 2 2" xfId="11398"/>
    <cellStyle name="40% - Ênfase4 2 2 8 3" xfId="11399"/>
    <cellStyle name="40% - Ênfase4 2 2 9" xfId="11400"/>
    <cellStyle name="40% - Ênfase4 2 2 9 2" xfId="11401"/>
    <cellStyle name="40% - Ênfase4 2 3" xfId="11402"/>
    <cellStyle name="40% - Ênfase4 2 3 2" xfId="11403"/>
    <cellStyle name="40% - Ênfase4 2 3 2 2" xfId="11404"/>
    <cellStyle name="40% - Ênfase4 2 3 2 2 2" xfId="11405"/>
    <cellStyle name="40% - Ênfase4 2 3 2 2 2 2" xfId="11406"/>
    <cellStyle name="40% - Ênfase4 2 3 2 2 2 2 2" xfId="11407"/>
    <cellStyle name="40% - Ênfase4 2 3 2 2 2 2 2 2" xfId="11408"/>
    <cellStyle name="40% - Ênfase4 2 3 2 2 2 2 2 2 2" xfId="11409"/>
    <cellStyle name="40% - Ênfase4 2 3 2 2 2 2 2 3" xfId="11410"/>
    <cellStyle name="40% - Ênfase4 2 3 2 2 2 2 3" xfId="11411"/>
    <cellStyle name="40% - Ênfase4 2 3 2 2 2 2 3 2" xfId="11412"/>
    <cellStyle name="40% - Ênfase4 2 3 2 2 2 2 4" xfId="11413"/>
    <cellStyle name="40% - Ênfase4 2 3 2 2 2 3" xfId="11414"/>
    <cellStyle name="40% - Ênfase4 2 3 2 2 2 3 2" xfId="11415"/>
    <cellStyle name="40% - Ênfase4 2 3 2 2 2 3 2 2" xfId="11416"/>
    <cellStyle name="40% - Ênfase4 2 3 2 2 2 3 3" xfId="11417"/>
    <cellStyle name="40% - Ênfase4 2 3 2 2 2 4" xfId="11418"/>
    <cellStyle name="40% - Ênfase4 2 3 2 2 2 4 2" xfId="11419"/>
    <cellStyle name="40% - Ênfase4 2 3 2 2 2 5" xfId="11420"/>
    <cellStyle name="40% - Ênfase4 2 3 2 2 3" xfId="11421"/>
    <cellStyle name="40% - Ênfase4 2 3 2 2 3 2" xfId="11422"/>
    <cellStyle name="40% - Ênfase4 2 3 2 2 3 2 2" xfId="11423"/>
    <cellStyle name="40% - Ênfase4 2 3 2 2 3 2 2 2" xfId="11424"/>
    <cellStyle name="40% - Ênfase4 2 3 2 2 3 2 3" xfId="11425"/>
    <cellStyle name="40% - Ênfase4 2 3 2 2 3 3" xfId="11426"/>
    <cellStyle name="40% - Ênfase4 2 3 2 2 3 3 2" xfId="11427"/>
    <cellStyle name="40% - Ênfase4 2 3 2 2 3 4" xfId="11428"/>
    <cellStyle name="40% - Ênfase4 2 3 2 2 4" xfId="11429"/>
    <cellStyle name="40% - Ênfase4 2 3 2 2 4 2" xfId="11430"/>
    <cellStyle name="40% - Ênfase4 2 3 2 2 4 2 2" xfId="11431"/>
    <cellStyle name="40% - Ênfase4 2 3 2 2 4 3" xfId="11432"/>
    <cellStyle name="40% - Ênfase4 2 3 2 2 5" xfId="11433"/>
    <cellStyle name="40% - Ênfase4 2 3 2 2 5 2" xfId="11434"/>
    <cellStyle name="40% - Ênfase4 2 3 2 2 6" xfId="11435"/>
    <cellStyle name="40% - Ênfase4 2 3 2 3" xfId="11436"/>
    <cellStyle name="40% - Ênfase4 2 3 2 3 2" xfId="11437"/>
    <cellStyle name="40% - Ênfase4 2 3 2 3 2 2" xfId="11438"/>
    <cellStyle name="40% - Ênfase4 2 3 2 3 2 2 2" xfId="11439"/>
    <cellStyle name="40% - Ênfase4 2 3 2 3 2 2 2 2" xfId="11440"/>
    <cellStyle name="40% - Ênfase4 2 3 2 3 2 2 3" xfId="11441"/>
    <cellStyle name="40% - Ênfase4 2 3 2 3 2 3" xfId="11442"/>
    <cellStyle name="40% - Ênfase4 2 3 2 3 2 3 2" xfId="11443"/>
    <cellStyle name="40% - Ênfase4 2 3 2 3 2 4" xfId="11444"/>
    <cellStyle name="40% - Ênfase4 2 3 2 3 3" xfId="11445"/>
    <cellStyle name="40% - Ênfase4 2 3 2 3 3 2" xfId="11446"/>
    <cellStyle name="40% - Ênfase4 2 3 2 3 3 2 2" xfId="11447"/>
    <cellStyle name="40% - Ênfase4 2 3 2 3 3 3" xfId="11448"/>
    <cellStyle name="40% - Ênfase4 2 3 2 3 4" xfId="11449"/>
    <cellStyle name="40% - Ênfase4 2 3 2 3 4 2" xfId="11450"/>
    <cellStyle name="40% - Ênfase4 2 3 2 3 5" xfId="11451"/>
    <cellStyle name="40% - Ênfase4 2 3 2 4" xfId="11452"/>
    <cellStyle name="40% - Ênfase4 2 3 2 4 2" xfId="11453"/>
    <cellStyle name="40% - Ênfase4 2 3 2 4 2 2" xfId="11454"/>
    <cellStyle name="40% - Ênfase4 2 3 2 4 2 2 2" xfId="11455"/>
    <cellStyle name="40% - Ênfase4 2 3 2 4 2 3" xfId="11456"/>
    <cellStyle name="40% - Ênfase4 2 3 2 4 3" xfId="11457"/>
    <cellStyle name="40% - Ênfase4 2 3 2 4 3 2" xfId="11458"/>
    <cellStyle name="40% - Ênfase4 2 3 2 4 4" xfId="11459"/>
    <cellStyle name="40% - Ênfase4 2 3 2 5" xfId="11460"/>
    <cellStyle name="40% - Ênfase4 2 3 2 5 2" xfId="11461"/>
    <cellStyle name="40% - Ênfase4 2 3 2 5 2 2" xfId="11462"/>
    <cellStyle name="40% - Ênfase4 2 3 2 5 2 2 2" xfId="11463"/>
    <cellStyle name="40% - Ênfase4 2 3 2 5 2 3" xfId="11464"/>
    <cellStyle name="40% - Ênfase4 2 3 2 5 3" xfId="11465"/>
    <cellStyle name="40% - Ênfase4 2 3 2 5 3 2" xfId="11466"/>
    <cellStyle name="40% - Ênfase4 2 3 2 5 4" xfId="11467"/>
    <cellStyle name="40% - Ênfase4 2 3 2 6" xfId="11468"/>
    <cellStyle name="40% - Ênfase4 2 3 2 6 2" xfId="11469"/>
    <cellStyle name="40% - Ênfase4 2 3 2 6 2 2" xfId="11470"/>
    <cellStyle name="40% - Ênfase4 2 3 2 6 3" xfId="11471"/>
    <cellStyle name="40% - Ênfase4 2 3 2 7" xfId="11472"/>
    <cellStyle name="40% - Ênfase4 2 3 2 7 2" xfId="11473"/>
    <cellStyle name="40% - Ênfase4 2 3 2 8" xfId="11474"/>
    <cellStyle name="40% - Ênfase4 2 3 3" xfId="11475"/>
    <cellStyle name="40% - Ênfase4 2 3 3 2" xfId="11476"/>
    <cellStyle name="40% - Ênfase4 2 3 3 2 2" xfId="11477"/>
    <cellStyle name="40% - Ênfase4 2 3 3 2 2 2" xfId="11478"/>
    <cellStyle name="40% - Ênfase4 2 3 3 2 2 2 2" xfId="11479"/>
    <cellStyle name="40% - Ênfase4 2 3 3 2 2 2 2 2" xfId="11480"/>
    <cellStyle name="40% - Ênfase4 2 3 3 2 2 2 3" xfId="11481"/>
    <cellStyle name="40% - Ênfase4 2 3 3 2 2 3" xfId="11482"/>
    <cellStyle name="40% - Ênfase4 2 3 3 2 2 3 2" xfId="11483"/>
    <cellStyle name="40% - Ênfase4 2 3 3 2 2 4" xfId="11484"/>
    <cellStyle name="40% - Ênfase4 2 3 3 2 3" xfId="11485"/>
    <cellStyle name="40% - Ênfase4 2 3 3 2 3 2" xfId="11486"/>
    <cellStyle name="40% - Ênfase4 2 3 3 2 3 2 2" xfId="11487"/>
    <cellStyle name="40% - Ênfase4 2 3 3 2 3 3" xfId="11488"/>
    <cellStyle name="40% - Ênfase4 2 3 3 2 4" xfId="11489"/>
    <cellStyle name="40% - Ênfase4 2 3 3 2 4 2" xfId="11490"/>
    <cellStyle name="40% - Ênfase4 2 3 3 2 5" xfId="11491"/>
    <cellStyle name="40% - Ênfase4 2 3 3 3" xfId="11492"/>
    <cellStyle name="40% - Ênfase4 2 3 3 3 2" xfId="11493"/>
    <cellStyle name="40% - Ênfase4 2 3 3 3 2 2" xfId="11494"/>
    <cellStyle name="40% - Ênfase4 2 3 3 3 2 2 2" xfId="11495"/>
    <cellStyle name="40% - Ênfase4 2 3 3 3 2 3" xfId="11496"/>
    <cellStyle name="40% - Ênfase4 2 3 3 3 3" xfId="11497"/>
    <cellStyle name="40% - Ênfase4 2 3 3 3 3 2" xfId="11498"/>
    <cellStyle name="40% - Ênfase4 2 3 3 3 4" xfId="11499"/>
    <cellStyle name="40% - Ênfase4 2 3 3 4" xfId="11500"/>
    <cellStyle name="40% - Ênfase4 2 3 3 4 2" xfId="11501"/>
    <cellStyle name="40% - Ênfase4 2 3 3 4 2 2" xfId="11502"/>
    <cellStyle name="40% - Ênfase4 2 3 3 4 3" xfId="11503"/>
    <cellStyle name="40% - Ênfase4 2 3 3 5" xfId="11504"/>
    <cellStyle name="40% - Ênfase4 2 3 3 5 2" xfId="11505"/>
    <cellStyle name="40% - Ênfase4 2 3 3 6" xfId="11506"/>
    <cellStyle name="40% - Ênfase4 2 3 4" xfId="11507"/>
    <cellStyle name="40% - Ênfase4 2 3 4 2" xfId="11508"/>
    <cellStyle name="40% - Ênfase4 2 3 4 2 2" xfId="11509"/>
    <cellStyle name="40% - Ênfase4 2 3 4 2 2 2" xfId="11510"/>
    <cellStyle name="40% - Ênfase4 2 3 4 2 2 2 2" xfId="11511"/>
    <cellStyle name="40% - Ênfase4 2 3 4 2 2 3" xfId="11512"/>
    <cellStyle name="40% - Ênfase4 2 3 4 2 3" xfId="11513"/>
    <cellStyle name="40% - Ênfase4 2 3 4 2 3 2" xfId="11514"/>
    <cellStyle name="40% - Ênfase4 2 3 4 2 4" xfId="11515"/>
    <cellStyle name="40% - Ênfase4 2 3 4 3" xfId="11516"/>
    <cellStyle name="40% - Ênfase4 2 3 4 3 2" xfId="11517"/>
    <cellStyle name="40% - Ênfase4 2 3 4 3 2 2" xfId="11518"/>
    <cellStyle name="40% - Ênfase4 2 3 4 3 3" xfId="11519"/>
    <cellStyle name="40% - Ênfase4 2 3 4 4" xfId="11520"/>
    <cellStyle name="40% - Ênfase4 2 3 4 4 2" xfId="11521"/>
    <cellStyle name="40% - Ênfase4 2 3 4 5" xfId="11522"/>
    <cellStyle name="40% - Ênfase4 2 3 5" xfId="11523"/>
    <cellStyle name="40% - Ênfase4 2 3 5 2" xfId="11524"/>
    <cellStyle name="40% - Ênfase4 2 3 5 2 2" xfId="11525"/>
    <cellStyle name="40% - Ênfase4 2 3 5 2 2 2" xfId="11526"/>
    <cellStyle name="40% - Ênfase4 2 3 5 2 3" xfId="11527"/>
    <cellStyle name="40% - Ênfase4 2 3 5 3" xfId="11528"/>
    <cellStyle name="40% - Ênfase4 2 3 5 3 2" xfId="11529"/>
    <cellStyle name="40% - Ênfase4 2 3 5 4" xfId="11530"/>
    <cellStyle name="40% - Ênfase4 2 3 6" xfId="11531"/>
    <cellStyle name="40% - Ênfase4 2 3 6 2" xfId="11532"/>
    <cellStyle name="40% - Ênfase4 2 3 6 2 2" xfId="11533"/>
    <cellStyle name="40% - Ênfase4 2 3 6 2 2 2" xfId="11534"/>
    <cellStyle name="40% - Ênfase4 2 3 6 2 3" xfId="11535"/>
    <cellStyle name="40% - Ênfase4 2 3 6 3" xfId="11536"/>
    <cellStyle name="40% - Ênfase4 2 3 6 3 2" xfId="11537"/>
    <cellStyle name="40% - Ênfase4 2 3 6 4" xfId="11538"/>
    <cellStyle name="40% - Ênfase4 2 3 7" xfId="11539"/>
    <cellStyle name="40% - Ênfase4 2 3 7 2" xfId="11540"/>
    <cellStyle name="40% - Ênfase4 2 3 7 2 2" xfId="11541"/>
    <cellStyle name="40% - Ênfase4 2 3 7 3" xfId="11542"/>
    <cellStyle name="40% - Ênfase4 2 3 8" xfId="11543"/>
    <cellStyle name="40% - Ênfase4 2 3 8 2" xfId="11544"/>
    <cellStyle name="40% - Ênfase4 2 3 9" xfId="11545"/>
    <cellStyle name="40% - Ênfase4 2 4" xfId="11546"/>
    <cellStyle name="40% - Ênfase4 2 4 2" xfId="11547"/>
    <cellStyle name="40% - Ênfase4 2 4 2 2" xfId="11548"/>
    <cellStyle name="40% - Ênfase4 2 4 2 2 2" xfId="11549"/>
    <cellStyle name="40% - Ênfase4 2 4 2 2 2 2" xfId="11550"/>
    <cellStyle name="40% - Ênfase4 2 4 2 2 2 2 2" xfId="11551"/>
    <cellStyle name="40% - Ênfase4 2 4 2 2 2 2 2 2" xfId="11552"/>
    <cellStyle name="40% - Ênfase4 2 4 2 2 2 2 3" xfId="11553"/>
    <cellStyle name="40% - Ênfase4 2 4 2 2 2 3" xfId="11554"/>
    <cellStyle name="40% - Ênfase4 2 4 2 2 2 3 2" xfId="11555"/>
    <cellStyle name="40% - Ênfase4 2 4 2 2 2 4" xfId="11556"/>
    <cellStyle name="40% - Ênfase4 2 4 2 2 3" xfId="11557"/>
    <cellStyle name="40% - Ênfase4 2 4 2 2 3 2" xfId="11558"/>
    <cellStyle name="40% - Ênfase4 2 4 2 2 3 2 2" xfId="11559"/>
    <cellStyle name="40% - Ênfase4 2 4 2 2 3 3" xfId="11560"/>
    <cellStyle name="40% - Ênfase4 2 4 2 2 4" xfId="11561"/>
    <cellStyle name="40% - Ênfase4 2 4 2 2 4 2" xfId="11562"/>
    <cellStyle name="40% - Ênfase4 2 4 2 2 5" xfId="11563"/>
    <cellStyle name="40% - Ênfase4 2 4 2 3" xfId="11564"/>
    <cellStyle name="40% - Ênfase4 2 4 2 3 2" xfId="11565"/>
    <cellStyle name="40% - Ênfase4 2 4 2 3 2 2" xfId="11566"/>
    <cellStyle name="40% - Ênfase4 2 4 2 3 2 2 2" xfId="11567"/>
    <cellStyle name="40% - Ênfase4 2 4 2 3 2 3" xfId="11568"/>
    <cellStyle name="40% - Ênfase4 2 4 2 3 3" xfId="11569"/>
    <cellStyle name="40% - Ênfase4 2 4 2 3 3 2" xfId="11570"/>
    <cellStyle name="40% - Ênfase4 2 4 2 3 4" xfId="11571"/>
    <cellStyle name="40% - Ênfase4 2 4 2 4" xfId="11572"/>
    <cellStyle name="40% - Ênfase4 2 4 2 4 2" xfId="11573"/>
    <cellStyle name="40% - Ênfase4 2 4 2 4 2 2" xfId="11574"/>
    <cellStyle name="40% - Ênfase4 2 4 2 4 3" xfId="11575"/>
    <cellStyle name="40% - Ênfase4 2 4 2 5" xfId="11576"/>
    <cellStyle name="40% - Ênfase4 2 4 2 5 2" xfId="11577"/>
    <cellStyle name="40% - Ênfase4 2 4 2 6" xfId="11578"/>
    <cellStyle name="40% - Ênfase4 2 4 3" xfId="11579"/>
    <cellStyle name="40% - Ênfase4 2 4 3 2" xfId="11580"/>
    <cellStyle name="40% - Ênfase4 2 4 3 2 2" xfId="11581"/>
    <cellStyle name="40% - Ênfase4 2 4 3 2 2 2" xfId="11582"/>
    <cellStyle name="40% - Ênfase4 2 4 3 2 2 2 2" xfId="11583"/>
    <cellStyle name="40% - Ênfase4 2 4 3 2 2 3" xfId="11584"/>
    <cellStyle name="40% - Ênfase4 2 4 3 2 3" xfId="11585"/>
    <cellStyle name="40% - Ênfase4 2 4 3 2 3 2" xfId="11586"/>
    <cellStyle name="40% - Ênfase4 2 4 3 2 4" xfId="11587"/>
    <cellStyle name="40% - Ênfase4 2 4 3 3" xfId="11588"/>
    <cellStyle name="40% - Ênfase4 2 4 3 3 2" xfId="11589"/>
    <cellStyle name="40% - Ênfase4 2 4 3 3 2 2" xfId="11590"/>
    <cellStyle name="40% - Ênfase4 2 4 3 3 3" xfId="11591"/>
    <cellStyle name="40% - Ênfase4 2 4 3 4" xfId="11592"/>
    <cellStyle name="40% - Ênfase4 2 4 3 4 2" xfId="11593"/>
    <cellStyle name="40% - Ênfase4 2 4 3 5" xfId="11594"/>
    <cellStyle name="40% - Ênfase4 2 4 4" xfId="11595"/>
    <cellStyle name="40% - Ênfase4 2 4 4 2" xfId="11596"/>
    <cellStyle name="40% - Ênfase4 2 4 4 2 2" xfId="11597"/>
    <cellStyle name="40% - Ênfase4 2 4 4 2 2 2" xfId="11598"/>
    <cellStyle name="40% - Ênfase4 2 4 4 2 3" xfId="11599"/>
    <cellStyle name="40% - Ênfase4 2 4 4 3" xfId="11600"/>
    <cellStyle name="40% - Ênfase4 2 4 4 3 2" xfId="11601"/>
    <cellStyle name="40% - Ênfase4 2 4 4 4" xfId="11602"/>
    <cellStyle name="40% - Ênfase4 2 4 5" xfId="11603"/>
    <cellStyle name="40% - Ênfase4 2 4 5 2" xfId="11604"/>
    <cellStyle name="40% - Ênfase4 2 4 5 2 2" xfId="11605"/>
    <cellStyle name="40% - Ênfase4 2 4 5 2 2 2" xfId="11606"/>
    <cellStyle name="40% - Ênfase4 2 4 5 2 3" xfId="11607"/>
    <cellStyle name="40% - Ênfase4 2 4 5 3" xfId="11608"/>
    <cellStyle name="40% - Ênfase4 2 4 5 3 2" xfId="11609"/>
    <cellStyle name="40% - Ênfase4 2 4 5 4" xfId="11610"/>
    <cellStyle name="40% - Ênfase4 2 4 6" xfId="11611"/>
    <cellStyle name="40% - Ênfase4 2 4 6 2" xfId="11612"/>
    <cellStyle name="40% - Ênfase4 2 4 6 2 2" xfId="11613"/>
    <cellStyle name="40% - Ênfase4 2 4 6 3" xfId="11614"/>
    <cellStyle name="40% - Ênfase4 2 4 7" xfId="11615"/>
    <cellStyle name="40% - Ênfase4 2 4 7 2" xfId="11616"/>
    <cellStyle name="40% - Ênfase4 2 4 8" xfId="11617"/>
    <cellStyle name="40% - Ênfase4 2 5" xfId="11618"/>
    <cellStyle name="40% - Ênfase4 2 5 2" xfId="11619"/>
    <cellStyle name="40% - Ênfase4 2 5 2 2" xfId="11620"/>
    <cellStyle name="40% - Ênfase4 2 5 2 2 2" xfId="11621"/>
    <cellStyle name="40% - Ênfase4 2 5 2 2 2 2" xfId="11622"/>
    <cellStyle name="40% - Ênfase4 2 5 2 2 2 2 2" xfId="11623"/>
    <cellStyle name="40% - Ênfase4 2 5 2 2 2 3" xfId="11624"/>
    <cellStyle name="40% - Ênfase4 2 5 2 2 3" xfId="11625"/>
    <cellStyle name="40% - Ênfase4 2 5 2 2 3 2" xfId="11626"/>
    <cellStyle name="40% - Ênfase4 2 5 2 2 4" xfId="11627"/>
    <cellStyle name="40% - Ênfase4 2 5 2 3" xfId="11628"/>
    <cellStyle name="40% - Ênfase4 2 5 2 3 2" xfId="11629"/>
    <cellStyle name="40% - Ênfase4 2 5 2 3 2 2" xfId="11630"/>
    <cellStyle name="40% - Ênfase4 2 5 2 3 3" xfId="11631"/>
    <cellStyle name="40% - Ênfase4 2 5 2 4" xfId="11632"/>
    <cellStyle name="40% - Ênfase4 2 5 2 4 2" xfId="11633"/>
    <cellStyle name="40% - Ênfase4 2 5 2 5" xfId="11634"/>
    <cellStyle name="40% - Ênfase4 2 5 3" xfId="11635"/>
    <cellStyle name="40% - Ênfase4 2 5 3 2" xfId="11636"/>
    <cellStyle name="40% - Ênfase4 2 5 3 2 2" xfId="11637"/>
    <cellStyle name="40% - Ênfase4 2 5 3 2 2 2" xfId="11638"/>
    <cellStyle name="40% - Ênfase4 2 5 3 2 3" xfId="11639"/>
    <cellStyle name="40% - Ênfase4 2 5 3 3" xfId="11640"/>
    <cellStyle name="40% - Ênfase4 2 5 3 3 2" xfId="11641"/>
    <cellStyle name="40% - Ênfase4 2 5 3 4" xfId="11642"/>
    <cellStyle name="40% - Ênfase4 2 5 4" xfId="11643"/>
    <cellStyle name="40% - Ênfase4 2 5 4 2" xfId="11644"/>
    <cellStyle name="40% - Ênfase4 2 5 4 2 2" xfId="11645"/>
    <cellStyle name="40% - Ênfase4 2 5 4 3" xfId="11646"/>
    <cellStyle name="40% - Ênfase4 2 5 5" xfId="11647"/>
    <cellStyle name="40% - Ênfase4 2 5 5 2" xfId="11648"/>
    <cellStyle name="40% - Ênfase4 2 5 6" xfId="11649"/>
    <cellStyle name="40% - Ênfase4 2 6" xfId="11650"/>
    <cellStyle name="40% - Ênfase4 2 6 2" xfId="11651"/>
    <cellStyle name="40% - Ênfase4 2 6 2 2" xfId="11652"/>
    <cellStyle name="40% - Ênfase4 2 6 2 2 2" xfId="11653"/>
    <cellStyle name="40% - Ênfase4 2 6 2 2 2 2" xfId="11654"/>
    <cellStyle name="40% - Ênfase4 2 6 2 2 3" xfId="11655"/>
    <cellStyle name="40% - Ênfase4 2 6 2 3" xfId="11656"/>
    <cellStyle name="40% - Ênfase4 2 6 2 3 2" xfId="11657"/>
    <cellStyle name="40% - Ênfase4 2 6 2 4" xfId="11658"/>
    <cellStyle name="40% - Ênfase4 2 6 3" xfId="11659"/>
    <cellStyle name="40% - Ênfase4 2 6 3 2" xfId="11660"/>
    <cellStyle name="40% - Ênfase4 2 6 3 2 2" xfId="11661"/>
    <cellStyle name="40% - Ênfase4 2 6 3 3" xfId="11662"/>
    <cellStyle name="40% - Ênfase4 2 6 4" xfId="11663"/>
    <cellStyle name="40% - Ênfase4 2 6 4 2" xfId="11664"/>
    <cellStyle name="40% - Ênfase4 2 6 5" xfId="11665"/>
    <cellStyle name="40% - Ênfase4 2 7" xfId="11666"/>
    <cellStyle name="40% - Ênfase4 2 7 2" xfId="11667"/>
    <cellStyle name="40% - Ênfase4 2 7 2 2" xfId="11668"/>
    <cellStyle name="40% - Ênfase4 2 7 2 2 2" xfId="11669"/>
    <cellStyle name="40% - Ênfase4 2 7 2 3" xfId="11670"/>
    <cellStyle name="40% - Ênfase4 2 7 3" xfId="11671"/>
    <cellStyle name="40% - Ênfase4 2 7 3 2" xfId="11672"/>
    <cellStyle name="40% - Ênfase4 2 7 4" xfId="11673"/>
    <cellStyle name="40% - Ênfase4 2 8" xfId="11674"/>
    <cellStyle name="40% - Ênfase4 2 8 2" xfId="11675"/>
    <cellStyle name="40% - Ênfase4 2 8 2 2" xfId="11676"/>
    <cellStyle name="40% - Ênfase4 2 8 2 2 2" xfId="11677"/>
    <cellStyle name="40% - Ênfase4 2 8 2 3" xfId="11678"/>
    <cellStyle name="40% - Ênfase4 2 8 3" xfId="11679"/>
    <cellStyle name="40% - Ênfase4 2 8 3 2" xfId="11680"/>
    <cellStyle name="40% - Ênfase4 2 8 4" xfId="11681"/>
    <cellStyle name="40% - Ênfase4 2 9" xfId="11682"/>
    <cellStyle name="40% - Ênfase4 2 9 2" xfId="11683"/>
    <cellStyle name="40% - Ênfase4 2 9 2 2" xfId="11684"/>
    <cellStyle name="40% - Ênfase4 2 9 3" xfId="11685"/>
    <cellStyle name="40% - Ênfase4 3" xfId="11686"/>
    <cellStyle name="40% - Ênfase4 3 10" xfId="11687"/>
    <cellStyle name="40% - Ênfase4 3 10 2" xfId="11688"/>
    <cellStyle name="40% - Ênfase4 3 11" xfId="11689"/>
    <cellStyle name="40% - Ênfase4 3 2" xfId="11690"/>
    <cellStyle name="40% - Ênfase4 3 2 10" xfId="11691"/>
    <cellStyle name="40% - Ênfase4 3 2 2" xfId="11692"/>
    <cellStyle name="40% - Ênfase4 3 2 2 2" xfId="11693"/>
    <cellStyle name="40% - Ênfase4 3 2 2 2 2" xfId="11694"/>
    <cellStyle name="40% - Ênfase4 3 2 2 2 2 2" xfId="11695"/>
    <cellStyle name="40% - Ênfase4 3 2 2 2 2 2 2" xfId="11696"/>
    <cellStyle name="40% - Ênfase4 3 2 2 2 2 2 2 2" xfId="11697"/>
    <cellStyle name="40% - Ênfase4 3 2 2 2 2 2 2 2 2" xfId="11698"/>
    <cellStyle name="40% - Ênfase4 3 2 2 2 2 2 2 2 2 2" xfId="11699"/>
    <cellStyle name="40% - Ênfase4 3 2 2 2 2 2 2 2 3" xfId="11700"/>
    <cellStyle name="40% - Ênfase4 3 2 2 2 2 2 2 3" xfId="11701"/>
    <cellStyle name="40% - Ênfase4 3 2 2 2 2 2 2 3 2" xfId="11702"/>
    <cellStyle name="40% - Ênfase4 3 2 2 2 2 2 2 4" xfId="11703"/>
    <cellStyle name="40% - Ênfase4 3 2 2 2 2 2 3" xfId="11704"/>
    <cellStyle name="40% - Ênfase4 3 2 2 2 2 2 3 2" xfId="11705"/>
    <cellStyle name="40% - Ênfase4 3 2 2 2 2 2 3 2 2" xfId="11706"/>
    <cellStyle name="40% - Ênfase4 3 2 2 2 2 2 3 3" xfId="11707"/>
    <cellStyle name="40% - Ênfase4 3 2 2 2 2 2 4" xfId="11708"/>
    <cellStyle name="40% - Ênfase4 3 2 2 2 2 2 4 2" xfId="11709"/>
    <cellStyle name="40% - Ênfase4 3 2 2 2 2 2 5" xfId="11710"/>
    <cellStyle name="40% - Ênfase4 3 2 2 2 2 3" xfId="11711"/>
    <cellStyle name="40% - Ênfase4 3 2 2 2 2 3 2" xfId="11712"/>
    <cellStyle name="40% - Ênfase4 3 2 2 2 2 3 2 2" xfId="11713"/>
    <cellStyle name="40% - Ênfase4 3 2 2 2 2 3 2 2 2" xfId="11714"/>
    <cellStyle name="40% - Ênfase4 3 2 2 2 2 3 2 3" xfId="11715"/>
    <cellStyle name="40% - Ênfase4 3 2 2 2 2 3 3" xfId="11716"/>
    <cellStyle name="40% - Ênfase4 3 2 2 2 2 3 3 2" xfId="11717"/>
    <cellStyle name="40% - Ênfase4 3 2 2 2 2 3 4" xfId="11718"/>
    <cellStyle name="40% - Ênfase4 3 2 2 2 2 4" xfId="11719"/>
    <cellStyle name="40% - Ênfase4 3 2 2 2 2 4 2" xfId="11720"/>
    <cellStyle name="40% - Ênfase4 3 2 2 2 2 4 2 2" xfId="11721"/>
    <cellStyle name="40% - Ênfase4 3 2 2 2 2 4 3" xfId="11722"/>
    <cellStyle name="40% - Ênfase4 3 2 2 2 2 5" xfId="11723"/>
    <cellStyle name="40% - Ênfase4 3 2 2 2 2 5 2" xfId="11724"/>
    <cellStyle name="40% - Ênfase4 3 2 2 2 2 6" xfId="11725"/>
    <cellStyle name="40% - Ênfase4 3 2 2 2 3" xfId="11726"/>
    <cellStyle name="40% - Ênfase4 3 2 2 2 3 2" xfId="11727"/>
    <cellStyle name="40% - Ênfase4 3 2 2 2 3 2 2" xfId="11728"/>
    <cellStyle name="40% - Ênfase4 3 2 2 2 3 2 2 2" xfId="11729"/>
    <cellStyle name="40% - Ênfase4 3 2 2 2 3 2 2 2 2" xfId="11730"/>
    <cellStyle name="40% - Ênfase4 3 2 2 2 3 2 2 3" xfId="11731"/>
    <cellStyle name="40% - Ênfase4 3 2 2 2 3 2 3" xfId="11732"/>
    <cellStyle name="40% - Ênfase4 3 2 2 2 3 2 3 2" xfId="11733"/>
    <cellStyle name="40% - Ênfase4 3 2 2 2 3 2 4" xfId="11734"/>
    <cellStyle name="40% - Ênfase4 3 2 2 2 3 3" xfId="11735"/>
    <cellStyle name="40% - Ênfase4 3 2 2 2 3 3 2" xfId="11736"/>
    <cellStyle name="40% - Ênfase4 3 2 2 2 3 3 2 2" xfId="11737"/>
    <cellStyle name="40% - Ênfase4 3 2 2 2 3 3 3" xfId="11738"/>
    <cellStyle name="40% - Ênfase4 3 2 2 2 3 4" xfId="11739"/>
    <cellStyle name="40% - Ênfase4 3 2 2 2 3 4 2" xfId="11740"/>
    <cellStyle name="40% - Ênfase4 3 2 2 2 3 5" xfId="11741"/>
    <cellStyle name="40% - Ênfase4 3 2 2 2 4" xfId="11742"/>
    <cellStyle name="40% - Ênfase4 3 2 2 2 4 2" xfId="11743"/>
    <cellStyle name="40% - Ênfase4 3 2 2 2 4 2 2" xfId="11744"/>
    <cellStyle name="40% - Ênfase4 3 2 2 2 4 2 2 2" xfId="11745"/>
    <cellStyle name="40% - Ênfase4 3 2 2 2 4 2 3" xfId="11746"/>
    <cellStyle name="40% - Ênfase4 3 2 2 2 4 3" xfId="11747"/>
    <cellStyle name="40% - Ênfase4 3 2 2 2 4 3 2" xfId="11748"/>
    <cellStyle name="40% - Ênfase4 3 2 2 2 4 4" xfId="11749"/>
    <cellStyle name="40% - Ênfase4 3 2 2 2 5" xfId="11750"/>
    <cellStyle name="40% - Ênfase4 3 2 2 2 5 2" xfId="11751"/>
    <cellStyle name="40% - Ênfase4 3 2 2 2 5 2 2" xfId="11752"/>
    <cellStyle name="40% - Ênfase4 3 2 2 2 5 2 2 2" xfId="11753"/>
    <cellStyle name="40% - Ênfase4 3 2 2 2 5 2 3" xfId="11754"/>
    <cellStyle name="40% - Ênfase4 3 2 2 2 5 3" xfId="11755"/>
    <cellStyle name="40% - Ênfase4 3 2 2 2 5 3 2" xfId="11756"/>
    <cellStyle name="40% - Ênfase4 3 2 2 2 5 4" xfId="11757"/>
    <cellStyle name="40% - Ênfase4 3 2 2 2 6" xfId="11758"/>
    <cellStyle name="40% - Ênfase4 3 2 2 2 6 2" xfId="11759"/>
    <cellStyle name="40% - Ênfase4 3 2 2 2 6 2 2" xfId="11760"/>
    <cellStyle name="40% - Ênfase4 3 2 2 2 6 3" xfId="11761"/>
    <cellStyle name="40% - Ênfase4 3 2 2 2 7" xfId="11762"/>
    <cellStyle name="40% - Ênfase4 3 2 2 2 7 2" xfId="11763"/>
    <cellStyle name="40% - Ênfase4 3 2 2 2 8" xfId="11764"/>
    <cellStyle name="40% - Ênfase4 3 2 2 3" xfId="11765"/>
    <cellStyle name="40% - Ênfase4 3 2 2 3 2" xfId="11766"/>
    <cellStyle name="40% - Ênfase4 3 2 2 3 2 2" xfId="11767"/>
    <cellStyle name="40% - Ênfase4 3 2 2 3 2 2 2" xfId="11768"/>
    <cellStyle name="40% - Ênfase4 3 2 2 3 2 2 2 2" xfId="11769"/>
    <cellStyle name="40% - Ênfase4 3 2 2 3 2 2 2 2 2" xfId="11770"/>
    <cellStyle name="40% - Ênfase4 3 2 2 3 2 2 2 3" xfId="11771"/>
    <cellStyle name="40% - Ênfase4 3 2 2 3 2 2 3" xfId="11772"/>
    <cellStyle name="40% - Ênfase4 3 2 2 3 2 2 3 2" xfId="11773"/>
    <cellStyle name="40% - Ênfase4 3 2 2 3 2 2 4" xfId="11774"/>
    <cellStyle name="40% - Ênfase4 3 2 2 3 2 3" xfId="11775"/>
    <cellStyle name="40% - Ênfase4 3 2 2 3 2 3 2" xfId="11776"/>
    <cellStyle name="40% - Ênfase4 3 2 2 3 2 3 2 2" xfId="11777"/>
    <cellStyle name="40% - Ênfase4 3 2 2 3 2 3 3" xfId="11778"/>
    <cellStyle name="40% - Ênfase4 3 2 2 3 2 4" xfId="11779"/>
    <cellStyle name="40% - Ênfase4 3 2 2 3 2 4 2" xfId="11780"/>
    <cellStyle name="40% - Ênfase4 3 2 2 3 2 5" xfId="11781"/>
    <cellStyle name="40% - Ênfase4 3 2 2 3 3" xfId="11782"/>
    <cellStyle name="40% - Ênfase4 3 2 2 3 3 2" xfId="11783"/>
    <cellStyle name="40% - Ênfase4 3 2 2 3 3 2 2" xfId="11784"/>
    <cellStyle name="40% - Ênfase4 3 2 2 3 3 2 2 2" xfId="11785"/>
    <cellStyle name="40% - Ênfase4 3 2 2 3 3 2 3" xfId="11786"/>
    <cellStyle name="40% - Ênfase4 3 2 2 3 3 3" xfId="11787"/>
    <cellStyle name="40% - Ênfase4 3 2 2 3 3 3 2" xfId="11788"/>
    <cellStyle name="40% - Ênfase4 3 2 2 3 3 4" xfId="11789"/>
    <cellStyle name="40% - Ênfase4 3 2 2 3 4" xfId="11790"/>
    <cellStyle name="40% - Ênfase4 3 2 2 3 4 2" xfId="11791"/>
    <cellStyle name="40% - Ênfase4 3 2 2 3 4 2 2" xfId="11792"/>
    <cellStyle name="40% - Ênfase4 3 2 2 3 4 3" xfId="11793"/>
    <cellStyle name="40% - Ênfase4 3 2 2 3 5" xfId="11794"/>
    <cellStyle name="40% - Ênfase4 3 2 2 3 5 2" xfId="11795"/>
    <cellStyle name="40% - Ênfase4 3 2 2 3 6" xfId="11796"/>
    <cellStyle name="40% - Ênfase4 3 2 2 4" xfId="11797"/>
    <cellStyle name="40% - Ênfase4 3 2 2 4 2" xfId="11798"/>
    <cellStyle name="40% - Ênfase4 3 2 2 4 2 2" xfId="11799"/>
    <cellStyle name="40% - Ênfase4 3 2 2 4 2 2 2" xfId="11800"/>
    <cellStyle name="40% - Ênfase4 3 2 2 4 2 2 2 2" xfId="11801"/>
    <cellStyle name="40% - Ênfase4 3 2 2 4 2 2 3" xfId="11802"/>
    <cellStyle name="40% - Ênfase4 3 2 2 4 2 3" xfId="11803"/>
    <cellStyle name="40% - Ênfase4 3 2 2 4 2 3 2" xfId="11804"/>
    <cellStyle name="40% - Ênfase4 3 2 2 4 2 4" xfId="11805"/>
    <cellStyle name="40% - Ênfase4 3 2 2 4 3" xfId="11806"/>
    <cellStyle name="40% - Ênfase4 3 2 2 4 3 2" xfId="11807"/>
    <cellStyle name="40% - Ênfase4 3 2 2 4 3 2 2" xfId="11808"/>
    <cellStyle name="40% - Ênfase4 3 2 2 4 3 3" xfId="11809"/>
    <cellStyle name="40% - Ênfase4 3 2 2 4 4" xfId="11810"/>
    <cellStyle name="40% - Ênfase4 3 2 2 4 4 2" xfId="11811"/>
    <cellStyle name="40% - Ênfase4 3 2 2 4 5" xfId="11812"/>
    <cellStyle name="40% - Ênfase4 3 2 2 5" xfId="11813"/>
    <cellStyle name="40% - Ênfase4 3 2 2 5 2" xfId="11814"/>
    <cellStyle name="40% - Ênfase4 3 2 2 5 2 2" xfId="11815"/>
    <cellStyle name="40% - Ênfase4 3 2 2 5 2 2 2" xfId="11816"/>
    <cellStyle name="40% - Ênfase4 3 2 2 5 2 3" xfId="11817"/>
    <cellStyle name="40% - Ênfase4 3 2 2 5 3" xfId="11818"/>
    <cellStyle name="40% - Ênfase4 3 2 2 5 3 2" xfId="11819"/>
    <cellStyle name="40% - Ênfase4 3 2 2 5 4" xfId="11820"/>
    <cellStyle name="40% - Ênfase4 3 2 2 6" xfId="11821"/>
    <cellStyle name="40% - Ênfase4 3 2 2 6 2" xfId="11822"/>
    <cellStyle name="40% - Ênfase4 3 2 2 6 2 2" xfId="11823"/>
    <cellStyle name="40% - Ênfase4 3 2 2 6 2 2 2" xfId="11824"/>
    <cellStyle name="40% - Ênfase4 3 2 2 6 2 3" xfId="11825"/>
    <cellStyle name="40% - Ênfase4 3 2 2 6 3" xfId="11826"/>
    <cellStyle name="40% - Ênfase4 3 2 2 6 3 2" xfId="11827"/>
    <cellStyle name="40% - Ênfase4 3 2 2 6 4" xfId="11828"/>
    <cellStyle name="40% - Ênfase4 3 2 2 7" xfId="11829"/>
    <cellStyle name="40% - Ênfase4 3 2 2 7 2" xfId="11830"/>
    <cellStyle name="40% - Ênfase4 3 2 2 7 2 2" xfId="11831"/>
    <cellStyle name="40% - Ênfase4 3 2 2 7 3" xfId="11832"/>
    <cellStyle name="40% - Ênfase4 3 2 2 8" xfId="11833"/>
    <cellStyle name="40% - Ênfase4 3 2 2 8 2" xfId="11834"/>
    <cellStyle name="40% - Ênfase4 3 2 2 9" xfId="11835"/>
    <cellStyle name="40% - Ênfase4 3 2 3" xfId="11836"/>
    <cellStyle name="40% - Ênfase4 3 2 3 2" xfId="11837"/>
    <cellStyle name="40% - Ênfase4 3 2 3 2 2" xfId="11838"/>
    <cellStyle name="40% - Ênfase4 3 2 3 2 2 2" xfId="11839"/>
    <cellStyle name="40% - Ênfase4 3 2 3 2 2 2 2" xfId="11840"/>
    <cellStyle name="40% - Ênfase4 3 2 3 2 2 2 2 2" xfId="11841"/>
    <cellStyle name="40% - Ênfase4 3 2 3 2 2 2 2 2 2" xfId="11842"/>
    <cellStyle name="40% - Ênfase4 3 2 3 2 2 2 2 3" xfId="11843"/>
    <cellStyle name="40% - Ênfase4 3 2 3 2 2 2 3" xfId="11844"/>
    <cellStyle name="40% - Ênfase4 3 2 3 2 2 2 3 2" xfId="11845"/>
    <cellStyle name="40% - Ênfase4 3 2 3 2 2 2 4" xfId="11846"/>
    <cellStyle name="40% - Ênfase4 3 2 3 2 2 3" xfId="11847"/>
    <cellStyle name="40% - Ênfase4 3 2 3 2 2 3 2" xfId="11848"/>
    <cellStyle name="40% - Ênfase4 3 2 3 2 2 3 2 2" xfId="11849"/>
    <cellStyle name="40% - Ênfase4 3 2 3 2 2 3 3" xfId="11850"/>
    <cellStyle name="40% - Ênfase4 3 2 3 2 2 4" xfId="11851"/>
    <cellStyle name="40% - Ênfase4 3 2 3 2 2 4 2" xfId="11852"/>
    <cellStyle name="40% - Ênfase4 3 2 3 2 2 5" xfId="11853"/>
    <cellStyle name="40% - Ênfase4 3 2 3 2 3" xfId="11854"/>
    <cellStyle name="40% - Ênfase4 3 2 3 2 3 2" xfId="11855"/>
    <cellStyle name="40% - Ênfase4 3 2 3 2 3 2 2" xfId="11856"/>
    <cellStyle name="40% - Ênfase4 3 2 3 2 3 2 2 2" xfId="11857"/>
    <cellStyle name="40% - Ênfase4 3 2 3 2 3 2 3" xfId="11858"/>
    <cellStyle name="40% - Ênfase4 3 2 3 2 3 3" xfId="11859"/>
    <cellStyle name="40% - Ênfase4 3 2 3 2 3 3 2" xfId="11860"/>
    <cellStyle name="40% - Ênfase4 3 2 3 2 3 4" xfId="11861"/>
    <cellStyle name="40% - Ênfase4 3 2 3 2 4" xfId="11862"/>
    <cellStyle name="40% - Ênfase4 3 2 3 2 4 2" xfId="11863"/>
    <cellStyle name="40% - Ênfase4 3 2 3 2 4 2 2" xfId="11864"/>
    <cellStyle name="40% - Ênfase4 3 2 3 2 4 3" xfId="11865"/>
    <cellStyle name="40% - Ênfase4 3 2 3 2 5" xfId="11866"/>
    <cellStyle name="40% - Ênfase4 3 2 3 2 5 2" xfId="11867"/>
    <cellStyle name="40% - Ênfase4 3 2 3 2 6" xfId="11868"/>
    <cellStyle name="40% - Ênfase4 3 2 3 3" xfId="11869"/>
    <cellStyle name="40% - Ênfase4 3 2 3 3 2" xfId="11870"/>
    <cellStyle name="40% - Ênfase4 3 2 3 3 2 2" xfId="11871"/>
    <cellStyle name="40% - Ênfase4 3 2 3 3 2 2 2" xfId="11872"/>
    <cellStyle name="40% - Ênfase4 3 2 3 3 2 2 2 2" xfId="11873"/>
    <cellStyle name="40% - Ênfase4 3 2 3 3 2 2 3" xfId="11874"/>
    <cellStyle name="40% - Ênfase4 3 2 3 3 2 3" xfId="11875"/>
    <cellStyle name="40% - Ênfase4 3 2 3 3 2 3 2" xfId="11876"/>
    <cellStyle name="40% - Ênfase4 3 2 3 3 2 4" xfId="11877"/>
    <cellStyle name="40% - Ênfase4 3 2 3 3 3" xfId="11878"/>
    <cellStyle name="40% - Ênfase4 3 2 3 3 3 2" xfId="11879"/>
    <cellStyle name="40% - Ênfase4 3 2 3 3 3 2 2" xfId="11880"/>
    <cellStyle name="40% - Ênfase4 3 2 3 3 3 3" xfId="11881"/>
    <cellStyle name="40% - Ênfase4 3 2 3 3 4" xfId="11882"/>
    <cellStyle name="40% - Ênfase4 3 2 3 3 4 2" xfId="11883"/>
    <cellStyle name="40% - Ênfase4 3 2 3 3 5" xfId="11884"/>
    <cellStyle name="40% - Ênfase4 3 2 3 4" xfId="11885"/>
    <cellStyle name="40% - Ênfase4 3 2 3 4 2" xfId="11886"/>
    <cellStyle name="40% - Ênfase4 3 2 3 4 2 2" xfId="11887"/>
    <cellStyle name="40% - Ênfase4 3 2 3 4 2 2 2" xfId="11888"/>
    <cellStyle name="40% - Ênfase4 3 2 3 4 2 3" xfId="11889"/>
    <cellStyle name="40% - Ênfase4 3 2 3 4 3" xfId="11890"/>
    <cellStyle name="40% - Ênfase4 3 2 3 4 3 2" xfId="11891"/>
    <cellStyle name="40% - Ênfase4 3 2 3 4 4" xfId="11892"/>
    <cellStyle name="40% - Ênfase4 3 2 3 5" xfId="11893"/>
    <cellStyle name="40% - Ênfase4 3 2 3 5 2" xfId="11894"/>
    <cellStyle name="40% - Ênfase4 3 2 3 5 2 2" xfId="11895"/>
    <cellStyle name="40% - Ênfase4 3 2 3 5 2 2 2" xfId="11896"/>
    <cellStyle name="40% - Ênfase4 3 2 3 5 2 3" xfId="11897"/>
    <cellStyle name="40% - Ênfase4 3 2 3 5 3" xfId="11898"/>
    <cellStyle name="40% - Ênfase4 3 2 3 5 3 2" xfId="11899"/>
    <cellStyle name="40% - Ênfase4 3 2 3 5 4" xfId="11900"/>
    <cellStyle name="40% - Ênfase4 3 2 3 6" xfId="11901"/>
    <cellStyle name="40% - Ênfase4 3 2 3 6 2" xfId="11902"/>
    <cellStyle name="40% - Ênfase4 3 2 3 6 2 2" xfId="11903"/>
    <cellStyle name="40% - Ênfase4 3 2 3 6 3" xfId="11904"/>
    <cellStyle name="40% - Ênfase4 3 2 3 7" xfId="11905"/>
    <cellStyle name="40% - Ênfase4 3 2 3 7 2" xfId="11906"/>
    <cellStyle name="40% - Ênfase4 3 2 3 8" xfId="11907"/>
    <cellStyle name="40% - Ênfase4 3 2 4" xfId="11908"/>
    <cellStyle name="40% - Ênfase4 3 2 4 2" xfId="11909"/>
    <cellStyle name="40% - Ênfase4 3 2 4 2 2" xfId="11910"/>
    <cellStyle name="40% - Ênfase4 3 2 4 2 2 2" xfId="11911"/>
    <cellStyle name="40% - Ênfase4 3 2 4 2 2 2 2" xfId="11912"/>
    <cellStyle name="40% - Ênfase4 3 2 4 2 2 2 2 2" xfId="11913"/>
    <cellStyle name="40% - Ênfase4 3 2 4 2 2 2 3" xfId="11914"/>
    <cellStyle name="40% - Ênfase4 3 2 4 2 2 3" xfId="11915"/>
    <cellStyle name="40% - Ênfase4 3 2 4 2 2 3 2" xfId="11916"/>
    <cellStyle name="40% - Ênfase4 3 2 4 2 2 4" xfId="11917"/>
    <cellStyle name="40% - Ênfase4 3 2 4 2 3" xfId="11918"/>
    <cellStyle name="40% - Ênfase4 3 2 4 2 3 2" xfId="11919"/>
    <cellStyle name="40% - Ênfase4 3 2 4 2 3 2 2" xfId="11920"/>
    <cellStyle name="40% - Ênfase4 3 2 4 2 3 3" xfId="11921"/>
    <cellStyle name="40% - Ênfase4 3 2 4 2 4" xfId="11922"/>
    <cellStyle name="40% - Ênfase4 3 2 4 2 4 2" xfId="11923"/>
    <cellStyle name="40% - Ênfase4 3 2 4 2 5" xfId="11924"/>
    <cellStyle name="40% - Ênfase4 3 2 4 3" xfId="11925"/>
    <cellStyle name="40% - Ênfase4 3 2 4 3 2" xfId="11926"/>
    <cellStyle name="40% - Ênfase4 3 2 4 3 2 2" xfId="11927"/>
    <cellStyle name="40% - Ênfase4 3 2 4 3 2 2 2" xfId="11928"/>
    <cellStyle name="40% - Ênfase4 3 2 4 3 2 3" xfId="11929"/>
    <cellStyle name="40% - Ênfase4 3 2 4 3 3" xfId="11930"/>
    <cellStyle name="40% - Ênfase4 3 2 4 3 3 2" xfId="11931"/>
    <cellStyle name="40% - Ênfase4 3 2 4 3 4" xfId="11932"/>
    <cellStyle name="40% - Ênfase4 3 2 4 4" xfId="11933"/>
    <cellStyle name="40% - Ênfase4 3 2 4 4 2" xfId="11934"/>
    <cellStyle name="40% - Ênfase4 3 2 4 4 2 2" xfId="11935"/>
    <cellStyle name="40% - Ênfase4 3 2 4 4 3" xfId="11936"/>
    <cellStyle name="40% - Ênfase4 3 2 4 5" xfId="11937"/>
    <cellStyle name="40% - Ênfase4 3 2 4 5 2" xfId="11938"/>
    <cellStyle name="40% - Ênfase4 3 2 4 6" xfId="11939"/>
    <cellStyle name="40% - Ênfase4 3 2 5" xfId="11940"/>
    <cellStyle name="40% - Ênfase4 3 2 5 2" xfId="11941"/>
    <cellStyle name="40% - Ênfase4 3 2 5 2 2" xfId="11942"/>
    <cellStyle name="40% - Ênfase4 3 2 5 2 2 2" xfId="11943"/>
    <cellStyle name="40% - Ênfase4 3 2 5 2 2 2 2" xfId="11944"/>
    <cellStyle name="40% - Ênfase4 3 2 5 2 2 3" xfId="11945"/>
    <cellStyle name="40% - Ênfase4 3 2 5 2 3" xfId="11946"/>
    <cellStyle name="40% - Ênfase4 3 2 5 2 3 2" xfId="11947"/>
    <cellStyle name="40% - Ênfase4 3 2 5 2 4" xfId="11948"/>
    <cellStyle name="40% - Ênfase4 3 2 5 3" xfId="11949"/>
    <cellStyle name="40% - Ênfase4 3 2 5 3 2" xfId="11950"/>
    <cellStyle name="40% - Ênfase4 3 2 5 3 2 2" xfId="11951"/>
    <cellStyle name="40% - Ênfase4 3 2 5 3 3" xfId="11952"/>
    <cellStyle name="40% - Ênfase4 3 2 5 4" xfId="11953"/>
    <cellStyle name="40% - Ênfase4 3 2 5 4 2" xfId="11954"/>
    <cellStyle name="40% - Ênfase4 3 2 5 5" xfId="11955"/>
    <cellStyle name="40% - Ênfase4 3 2 6" xfId="11956"/>
    <cellStyle name="40% - Ênfase4 3 2 6 2" xfId="11957"/>
    <cellStyle name="40% - Ênfase4 3 2 6 2 2" xfId="11958"/>
    <cellStyle name="40% - Ênfase4 3 2 6 2 2 2" xfId="11959"/>
    <cellStyle name="40% - Ênfase4 3 2 6 2 3" xfId="11960"/>
    <cellStyle name="40% - Ênfase4 3 2 6 3" xfId="11961"/>
    <cellStyle name="40% - Ênfase4 3 2 6 3 2" xfId="11962"/>
    <cellStyle name="40% - Ênfase4 3 2 6 4" xfId="11963"/>
    <cellStyle name="40% - Ênfase4 3 2 7" xfId="11964"/>
    <cellStyle name="40% - Ênfase4 3 2 7 2" xfId="11965"/>
    <cellStyle name="40% - Ênfase4 3 2 7 2 2" xfId="11966"/>
    <cellStyle name="40% - Ênfase4 3 2 7 2 2 2" xfId="11967"/>
    <cellStyle name="40% - Ênfase4 3 2 7 2 3" xfId="11968"/>
    <cellStyle name="40% - Ênfase4 3 2 7 3" xfId="11969"/>
    <cellStyle name="40% - Ênfase4 3 2 7 3 2" xfId="11970"/>
    <cellStyle name="40% - Ênfase4 3 2 7 4" xfId="11971"/>
    <cellStyle name="40% - Ênfase4 3 2 8" xfId="11972"/>
    <cellStyle name="40% - Ênfase4 3 2 8 2" xfId="11973"/>
    <cellStyle name="40% - Ênfase4 3 2 8 2 2" xfId="11974"/>
    <cellStyle name="40% - Ênfase4 3 2 8 3" xfId="11975"/>
    <cellStyle name="40% - Ênfase4 3 2 9" xfId="11976"/>
    <cellStyle name="40% - Ênfase4 3 2 9 2" xfId="11977"/>
    <cellStyle name="40% - Ênfase4 3 3" xfId="11978"/>
    <cellStyle name="40% - Ênfase4 3 3 2" xfId="11979"/>
    <cellStyle name="40% - Ênfase4 3 3 2 2" xfId="11980"/>
    <cellStyle name="40% - Ênfase4 3 3 2 2 2" xfId="11981"/>
    <cellStyle name="40% - Ênfase4 3 3 2 2 2 2" xfId="11982"/>
    <cellStyle name="40% - Ênfase4 3 3 2 2 2 2 2" xfId="11983"/>
    <cellStyle name="40% - Ênfase4 3 3 2 2 2 2 2 2" xfId="11984"/>
    <cellStyle name="40% - Ênfase4 3 3 2 2 2 2 2 2 2" xfId="11985"/>
    <cellStyle name="40% - Ênfase4 3 3 2 2 2 2 2 3" xfId="11986"/>
    <cellStyle name="40% - Ênfase4 3 3 2 2 2 2 3" xfId="11987"/>
    <cellStyle name="40% - Ênfase4 3 3 2 2 2 2 3 2" xfId="11988"/>
    <cellStyle name="40% - Ênfase4 3 3 2 2 2 2 4" xfId="11989"/>
    <cellStyle name="40% - Ênfase4 3 3 2 2 2 3" xfId="11990"/>
    <cellStyle name="40% - Ênfase4 3 3 2 2 2 3 2" xfId="11991"/>
    <cellStyle name="40% - Ênfase4 3 3 2 2 2 3 2 2" xfId="11992"/>
    <cellStyle name="40% - Ênfase4 3 3 2 2 2 3 3" xfId="11993"/>
    <cellStyle name="40% - Ênfase4 3 3 2 2 2 4" xfId="11994"/>
    <cellStyle name="40% - Ênfase4 3 3 2 2 2 4 2" xfId="11995"/>
    <cellStyle name="40% - Ênfase4 3 3 2 2 2 5" xfId="11996"/>
    <cellStyle name="40% - Ênfase4 3 3 2 2 3" xfId="11997"/>
    <cellStyle name="40% - Ênfase4 3 3 2 2 3 2" xfId="11998"/>
    <cellStyle name="40% - Ênfase4 3 3 2 2 3 2 2" xfId="11999"/>
    <cellStyle name="40% - Ênfase4 3 3 2 2 3 2 2 2" xfId="12000"/>
    <cellStyle name="40% - Ênfase4 3 3 2 2 3 2 3" xfId="12001"/>
    <cellStyle name="40% - Ênfase4 3 3 2 2 3 3" xfId="12002"/>
    <cellStyle name="40% - Ênfase4 3 3 2 2 3 3 2" xfId="12003"/>
    <cellStyle name="40% - Ênfase4 3 3 2 2 3 4" xfId="12004"/>
    <cellStyle name="40% - Ênfase4 3 3 2 2 4" xfId="12005"/>
    <cellStyle name="40% - Ênfase4 3 3 2 2 4 2" xfId="12006"/>
    <cellStyle name="40% - Ênfase4 3 3 2 2 4 2 2" xfId="12007"/>
    <cellStyle name="40% - Ênfase4 3 3 2 2 4 3" xfId="12008"/>
    <cellStyle name="40% - Ênfase4 3 3 2 2 5" xfId="12009"/>
    <cellStyle name="40% - Ênfase4 3 3 2 2 5 2" xfId="12010"/>
    <cellStyle name="40% - Ênfase4 3 3 2 2 6" xfId="12011"/>
    <cellStyle name="40% - Ênfase4 3 3 2 3" xfId="12012"/>
    <cellStyle name="40% - Ênfase4 3 3 2 3 2" xfId="12013"/>
    <cellStyle name="40% - Ênfase4 3 3 2 3 2 2" xfId="12014"/>
    <cellStyle name="40% - Ênfase4 3 3 2 3 2 2 2" xfId="12015"/>
    <cellStyle name="40% - Ênfase4 3 3 2 3 2 2 2 2" xfId="12016"/>
    <cellStyle name="40% - Ênfase4 3 3 2 3 2 2 3" xfId="12017"/>
    <cellStyle name="40% - Ênfase4 3 3 2 3 2 3" xfId="12018"/>
    <cellStyle name="40% - Ênfase4 3 3 2 3 2 3 2" xfId="12019"/>
    <cellStyle name="40% - Ênfase4 3 3 2 3 2 4" xfId="12020"/>
    <cellStyle name="40% - Ênfase4 3 3 2 3 3" xfId="12021"/>
    <cellStyle name="40% - Ênfase4 3 3 2 3 3 2" xfId="12022"/>
    <cellStyle name="40% - Ênfase4 3 3 2 3 3 2 2" xfId="12023"/>
    <cellStyle name="40% - Ênfase4 3 3 2 3 3 3" xfId="12024"/>
    <cellStyle name="40% - Ênfase4 3 3 2 3 4" xfId="12025"/>
    <cellStyle name="40% - Ênfase4 3 3 2 3 4 2" xfId="12026"/>
    <cellStyle name="40% - Ênfase4 3 3 2 3 5" xfId="12027"/>
    <cellStyle name="40% - Ênfase4 3 3 2 4" xfId="12028"/>
    <cellStyle name="40% - Ênfase4 3 3 2 4 2" xfId="12029"/>
    <cellStyle name="40% - Ênfase4 3 3 2 4 2 2" xfId="12030"/>
    <cellStyle name="40% - Ênfase4 3 3 2 4 2 2 2" xfId="12031"/>
    <cellStyle name="40% - Ênfase4 3 3 2 4 2 3" xfId="12032"/>
    <cellStyle name="40% - Ênfase4 3 3 2 4 3" xfId="12033"/>
    <cellStyle name="40% - Ênfase4 3 3 2 4 3 2" xfId="12034"/>
    <cellStyle name="40% - Ênfase4 3 3 2 4 4" xfId="12035"/>
    <cellStyle name="40% - Ênfase4 3 3 2 5" xfId="12036"/>
    <cellStyle name="40% - Ênfase4 3 3 2 5 2" xfId="12037"/>
    <cellStyle name="40% - Ênfase4 3 3 2 5 2 2" xfId="12038"/>
    <cellStyle name="40% - Ênfase4 3 3 2 5 2 2 2" xfId="12039"/>
    <cellStyle name="40% - Ênfase4 3 3 2 5 2 3" xfId="12040"/>
    <cellStyle name="40% - Ênfase4 3 3 2 5 3" xfId="12041"/>
    <cellStyle name="40% - Ênfase4 3 3 2 5 3 2" xfId="12042"/>
    <cellStyle name="40% - Ênfase4 3 3 2 5 4" xfId="12043"/>
    <cellStyle name="40% - Ênfase4 3 3 2 6" xfId="12044"/>
    <cellStyle name="40% - Ênfase4 3 3 2 6 2" xfId="12045"/>
    <cellStyle name="40% - Ênfase4 3 3 2 6 2 2" xfId="12046"/>
    <cellStyle name="40% - Ênfase4 3 3 2 6 3" xfId="12047"/>
    <cellStyle name="40% - Ênfase4 3 3 2 7" xfId="12048"/>
    <cellStyle name="40% - Ênfase4 3 3 2 7 2" xfId="12049"/>
    <cellStyle name="40% - Ênfase4 3 3 2 8" xfId="12050"/>
    <cellStyle name="40% - Ênfase4 3 3 3" xfId="12051"/>
    <cellStyle name="40% - Ênfase4 3 3 3 2" xfId="12052"/>
    <cellStyle name="40% - Ênfase4 3 3 3 2 2" xfId="12053"/>
    <cellStyle name="40% - Ênfase4 3 3 3 2 2 2" xfId="12054"/>
    <cellStyle name="40% - Ênfase4 3 3 3 2 2 2 2" xfId="12055"/>
    <cellStyle name="40% - Ênfase4 3 3 3 2 2 2 2 2" xfId="12056"/>
    <cellStyle name="40% - Ênfase4 3 3 3 2 2 2 3" xfId="12057"/>
    <cellStyle name="40% - Ênfase4 3 3 3 2 2 3" xfId="12058"/>
    <cellStyle name="40% - Ênfase4 3 3 3 2 2 3 2" xfId="12059"/>
    <cellStyle name="40% - Ênfase4 3 3 3 2 2 4" xfId="12060"/>
    <cellStyle name="40% - Ênfase4 3 3 3 2 3" xfId="12061"/>
    <cellStyle name="40% - Ênfase4 3 3 3 2 3 2" xfId="12062"/>
    <cellStyle name="40% - Ênfase4 3 3 3 2 3 2 2" xfId="12063"/>
    <cellStyle name="40% - Ênfase4 3 3 3 2 3 3" xfId="12064"/>
    <cellStyle name="40% - Ênfase4 3 3 3 2 4" xfId="12065"/>
    <cellStyle name="40% - Ênfase4 3 3 3 2 4 2" xfId="12066"/>
    <cellStyle name="40% - Ênfase4 3 3 3 2 5" xfId="12067"/>
    <cellStyle name="40% - Ênfase4 3 3 3 3" xfId="12068"/>
    <cellStyle name="40% - Ênfase4 3 3 3 3 2" xfId="12069"/>
    <cellStyle name="40% - Ênfase4 3 3 3 3 2 2" xfId="12070"/>
    <cellStyle name="40% - Ênfase4 3 3 3 3 2 2 2" xfId="12071"/>
    <cellStyle name="40% - Ênfase4 3 3 3 3 2 3" xfId="12072"/>
    <cellStyle name="40% - Ênfase4 3 3 3 3 3" xfId="12073"/>
    <cellStyle name="40% - Ênfase4 3 3 3 3 3 2" xfId="12074"/>
    <cellStyle name="40% - Ênfase4 3 3 3 3 4" xfId="12075"/>
    <cellStyle name="40% - Ênfase4 3 3 3 4" xfId="12076"/>
    <cellStyle name="40% - Ênfase4 3 3 3 4 2" xfId="12077"/>
    <cellStyle name="40% - Ênfase4 3 3 3 4 2 2" xfId="12078"/>
    <cellStyle name="40% - Ênfase4 3 3 3 4 3" xfId="12079"/>
    <cellStyle name="40% - Ênfase4 3 3 3 5" xfId="12080"/>
    <cellStyle name="40% - Ênfase4 3 3 3 5 2" xfId="12081"/>
    <cellStyle name="40% - Ênfase4 3 3 3 6" xfId="12082"/>
    <cellStyle name="40% - Ênfase4 3 3 4" xfId="12083"/>
    <cellStyle name="40% - Ênfase4 3 3 4 2" xfId="12084"/>
    <cellStyle name="40% - Ênfase4 3 3 4 2 2" xfId="12085"/>
    <cellStyle name="40% - Ênfase4 3 3 4 2 2 2" xfId="12086"/>
    <cellStyle name="40% - Ênfase4 3 3 4 2 2 2 2" xfId="12087"/>
    <cellStyle name="40% - Ênfase4 3 3 4 2 2 3" xfId="12088"/>
    <cellStyle name="40% - Ênfase4 3 3 4 2 3" xfId="12089"/>
    <cellStyle name="40% - Ênfase4 3 3 4 2 3 2" xfId="12090"/>
    <cellStyle name="40% - Ênfase4 3 3 4 2 4" xfId="12091"/>
    <cellStyle name="40% - Ênfase4 3 3 4 3" xfId="12092"/>
    <cellStyle name="40% - Ênfase4 3 3 4 3 2" xfId="12093"/>
    <cellStyle name="40% - Ênfase4 3 3 4 3 2 2" xfId="12094"/>
    <cellStyle name="40% - Ênfase4 3 3 4 3 3" xfId="12095"/>
    <cellStyle name="40% - Ênfase4 3 3 4 4" xfId="12096"/>
    <cellStyle name="40% - Ênfase4 3 3 4 4 2" xfId="12097"/>
    <cellStyle name="40% - Ênfase4 3 3 4 5" xfId="12098"/>
    <cellStyle name="40% - Ênfase4 3 3 5" xfId="12099"/>
    <cellStyle name="40% - Ênfase4 3 3 5 2" xfId="12100"/>
    <cellStyle name="40% - Ênfase4 3 3 5 2 2" xfId="12101"/>
    <cellStyle name="40% - Ênfase4 3 3 5 2 2 2" xfId="12102"/>
    <cellStyle name="40% - Ênfase4 3 3 5 2 3" xfId="12103"/>
    <cellStyle name="40% - Ênfase4 3 3 5 3" xfId="12104"/>
    <cellStyle name="40% - Ênfase4 3 3 5 3 2" xfId="12105"/>
    <cellStyle name="40% - Ênfase4 3 3 5 4" xfId="12106"/>
    <cellStyle name="40% - Ênfase4 3 3 6" xfId="12107"/>
    <cellStyle name="40% - Ênfase4 3 3 6 2" xfId="12108"/>
    <cellStyle name="40% - Ênfase4 3 3 6 2 2" xfId="12109"/>
    <cellStyle name="40% - Ênfase4 3 3 6 2 2 2" xfId="12110"/>
    <cellStyle name="40% - Ênfase4 3 3 6 2 3" xfId="12111"/>
    <cellStyle name="40% - Ênfase4 3 3 6 3" xfId="12112"/>
    <cellStyle name="40% - Ênfase4 3 3 6 3 2" xfId="12113"/>
    <cellStyle name="40% - Ênfase4 3 3 6 4" xfId="12114"/>
    <cellStyle name="40% - Ênfase4 3 3 7" xfId="12115"/>
    <cellStyle name="40% - Ênfase4 3 3 7 2" xfId="12116"/>
    <cellStyle name="40% - Ênfase4 3 3 7 2 2" xfId="12117"/>
    <cellStyle name="40% - Ênfase4 3 3 7 3" xfId="12118"/>
    <cellStyle name="40% - Ênfase4 3 3 8" xfId="12119"/>
    <cellStyle name="40% - Ênfase4 3 3 8 2" xfId="12120"/>
    <cellStyle name="40% - Ênfase4 3 3 9" xfId="12121"/>
    <cellStyle name="40% - Ênfase4 3 4" xfId="12122"/>
    <cellStyle name="40% - Ênfase4 3 4 2" xfId="12123"/>
    <cellStyle name="40% - Ênfase4 3 4 2 2" xfId="12124"/>
    <cellStyle name="40% - Ênfase4 3 4 2 2 2" xfId="12125"/>
    <cellStyle name="40% - Ênfase4 3 4 2 2 2 2" xfId="12126"/>
    <cellStyle name="40% - Ênfase4 3 4 2 2 2 2 2" xfId="12127"/>
    <cellStyle name="40% - Ênfase4 3 4 2 2 2 2 2 2" xfId="12128"/>
    <cellStyle name="40% - Ênfase4 3 4 2 2 2 2 3" xfId="12129"/>
    <cellStyle name="40% - Ênfase4 3 4 2 2 2 3" xfId="12130"/>
    <cellStyle name="40% - Ênfase4 3 4 2 2 2 3 2" xfId="12131"/>
    <cellStyle name="40% - Ênfase4 3 4 2 2 2 4" xfId="12132"/>
    <cellStyle name="40% - Ênfase4 3 4 2 2 3" xfId="12133"/>
    <cellStyle name="40% - Ênfase4 3 4 2 2 3 2" xfId="12134"/>
    <cellStyle name="40% - Ênfase4 3 4 2 2 3 2 2" xfId="12135"/>
    <cellStyle name="40% - Ênfase4 3 4 2 2 3 3" xfId="12136"/>
    <cellStyle name="40% - Ênfase4 3 4 2 2 4" xfId="12137"/>
    <cellStyle name="40% - Ênfase4 3 4 2 2 4 2" xfId="12138"/>
    <cellStyle name="40% - Ênfase4 3 4 2 2 5" xfId="12139"/>
    <cellStyle name="40% - Ênfase4 3 4 2 3" xfId="12140"/>
    <cellStyle name="40% - Ênfase4 3 4 2 3 2" xfId="12141"/>
    <cellStyle name="40% - Ênfase4 3 4 2 3 2 2" xfId="12142"/>
    <cellStyle name="40% - Ênfase4 3 4 2 3 2 2 2" xfId="12143"/>
    <cellStyle name="40% - Ênfase4 3 4 2 3 2 3" xfId="12144"/>
    <cellStyle name="40% - Ênfase4 3 4 2 3 3" xfId="12145"/>
    <cellStyle name="40% - Ênfase4 3 4 2 3 3 2" xfId="12146"/>
    <cellStyle name="40% - Ênfase4 3 4 2 3 4" xfId="12147"/>
    <cellStyle name="40% - Ênfase4 3 4 2 4" xfId="12148"/>
    <cellStyle name="40% - Ênfase4 3 4 2 4 2" xfId="12149"/>
    <cellStyle name="40% - Ênfase4 3 4 2 4 2 2" xfId="12150"/>
    <cellStyle name="40% - Ênfase4 3 4 2 4 3" xfId="12151"/>
    <cellStyle name="40% - Ênfase4 3 4 2 5" xfId="12152"/>
    <cellStyle name="40% - Ênfase4 3 4 2 5 2" xfId="12153"/>
    <cellStyle name="40% - Ênfase4 3 4 2 6" xfId="12154"/>
    <cellStyle name="40% - Ênfase4 3 4 3" xfId="12155"/>
    <cellStyle name="40% - Ênfase4 3 4 3 2" xfId="12156"/>
    <cellStyle name="40% - Ênfase4 3 4 3 2 2" xfId="12157"/>
    <cellStyle name="40% - Ênfase4 3 4 3 2 2 2" xfId="12158"/>
    <cellStyle name="40% - Ênfase4 3 4 3 2 2 2 2" xfId="12159"/>
    <cellStyle name="40% - Ênfase4 3 4 3 2 2 3" xfId="12160"/>
    <cellStyle name="40% - Ênfase4 3 4 3 2 3" xfId="12161"/>
    <cellStyle name="40% - Ênfase4 3 4 3 2 3 2" xfId="12162"/>
    <cellStyle name="40% - Ênfase4 3 4 3 2 4" xfId="12163"/>
    <cellStyle name="40% - Ênfase4 3 4 3 3" xfId="12164"/>
    <cellStyle name="40% - Ênfase4 3 4 3 3 2" xfId="12165"/>
    <cellStyle name="40% - Ênfase4 3 4 3 3 2 2" xfId="12166"/>
    <cellStyle name="40% - Ênfase4 3 4 3 3 3" xfId="12167"/>
    <cellStyle name="40% - Ênfase4 3 4 3 4" xfId="12168"/>
    <cellStyle name="40% - Ênfase4 3 4 3 4 2" xfId="12169"/>
    <cellStyle name="40% - Ênfase4 3 4 3 5" xfId="12170"/>
    <cellStyle name="40% - Ênfase4 3 4 4" xfId="12171"/>
    <cellStyle name="40% - Ênfase4 3 4 4 2" xfId="12172"/>
    <cellStyle name="40% - Ênfase4 3 4 4 2 2" xfId="12173"/>
    <cellStyle name="40% - Ênfase4 3 4 4 2 2 2" xfId="12174"/>
    <cellStyle name="40% - Ênfase4 3 4 4 2 3" xfId="12175"/>
    <cellStyle name="40% - Ênfase4 3 4 4 3" xfId="12176"/>
    <cellStyle name="40% - Ênfase4 3 4 4 3 2" xfId="12177"/>
    <cellStyle name="40% - Ênfase4 3 4 4 4" xfId="12178"/>
    <cellStyle name="40% - Ênfase4 3 4 5" xfId="12179"/>
    <cellStyle name="40% - Ênfase4 3 4 5 2" xfId="12180"/>
    <cellStyle name="40% - Ênfase4 3 4 5 2 2" xfId="12181"/>
    <cellStyle name="40% - Ênfase4 3 4 5 2 2 2" xfId="12182"/>
    <cellStyle name="40% - Ênfase4 3 4 5 2 3" xfId="12183"/>
    <cellStyle name="40% - Ênfase4 3 4 5 3" xfId="12184"/>
    <cellStyle name="40% - Ênfase4 3 4 5 3 2" xfId="12185"/>
    <cellStyle name="40% - Ênfase4 3 4 5 4" xfId="12186"/>
    <cellStyle name="40% - Ênfase4 3 4 6" xfId="12187"/>
    <cellStyle name="40% - Ênfase4 3 4 6 2" xfId="12188"/>
    <cellStyle name="40% - Ênfase4 3 4 6 2 2" xfId="12189"/>
    <cellStyle name="40% - Ênfase4 3 4 6 3" xfId="12190"/>
    <cellStyle name="40% - Ênfase4 3 4 7" xfId="12191"/>
    <cellStyle name="40% - Ênfase4 3 4 7 2" xfId="12192"/>
    <cellStyle name="40% - Ênfase4 3 4 8" xfId="12193"/>
    <cellStyle name="40% - Ênfase4 3 5" xfId="12194"/>
    <cellStyle name="40% - Ênfase4 3 5 2" xfId="12195"/>
    <cellStyle name="40% - Ênfase4 3 5 2 2" xfId="12196"/>
    <cellStyle name="40% - Ênfase4 3 5 2 2 2" xfId="12197"/>
    <cellStyle name="40% - Ênfase4 3 5 2 2 2 2" xfId="12198"/>
    <cellStyle name="40% - Ênfase4 3 5 2 2 2 2 2" xfId="12199"/>
    <cellStyle name="40% - Ênfase4 3 5 2 2 2 3" xfId="12200"/>
    <cellStyle name="40% - Ênfase4 3 5 2 2 3" xfId="12201"/>
    <cellStyle name="40% - Ênfase4 3 5 2 2 3 2" xfId="12202"/>
    <cellStyle name="40% - Ênfase4 3 5 2 2 4" xfId="12203"/>
    <cellStyle name="40% - Ênfase4 3 5 2 3" xfId="12204"/>
    <cellStyle name="40% - Ênfase4 3 5 2 3 2" xfId="12205"/>
    <cellStyle name="40% - Ênfase4 3 5 2 3 2 2" xfId="12206"/>
    <cellStyle name="40% - Ênfase4 3 5 2 3 3" xfId="12207"/>
    <cellStyle name="40% - Ênfase4 3 5 2 4" xfId="12208"/>
    <cellStyle name="40% - Ênfase4 3 5 2 4 2" xfId="12209"/>
    <cellStyle name="40% - Ênfase4 3 5 2 5" xfId="12210"/>
    <cellStyle name="40% - Ênfase4 3 5 3" xfId="12211"/>
    <cellStyle name="40% - Ênfase4 3 5 3 2" xfId="12212"/>
    <cellStyle name="40% - Ênfase4 3 5 3 2 2" xfId="12213"/>
    <cellStyle name="40% - Ênfase4 3 5 3 2 2 2" xfId="12214"/>
    <cellStyle name="40% - Ênfase4 3 5 3 2 3" xfId="12215"/>
    <cellStyle name="40% - Ênfase4 3 5 3 3" xfId="12216"/>
    <cellStyle name="40% - Ênfase4 3 5 3 3 2" xfId="12217"/>
    <cellStyle name="40% - Ênfase4 3 5 3 4" xfId="12218"/>
    <cellStyle name="40% - Ênfase4 3 5 4" xfId="12219"/>
    <cellStyle name="40% - Ênfase4 3 5 4 2" xfId="12220"/>
    <cellStyle name="40% - Ênfase4 3 5 4 2 2" xfId="12221"/>
    <cellStyle name="40% - Ênfase4 3 5 4 3" xfId="12222"/>
    <cellStyle name="40% - Ênfase4 3 5 5" xfId="12223"/>
    <cellStyle name="40% - Ênfase4 3 5 5 2" xfId="12224"/>
    <cellStyle name="40% - Ênfase4 3 5 6" xfId="12225"/>
    <cellStyle name="40% - Ênfase4 3 6" xfId="12226"/>
    <cellStyle name="40% - Ênfase4 3 6 2" xfId="12227"/>
    <cellStyle name="40% - Ênfase4 3 6 2 2" xfId="12228"/>
    <cellStyle name="40% - Ênfase4 3 6 2 2 2" xfId="12229"/>
    <cellStyle name="40% - Ênfase4 3 6 2 2 2 2" xfId="12230"/>
    <cellStyle name="40% - Ênfase4 3 6 2 2 3" xfId="12231"/>
    <cellStyle name="40% - Ênfase4 3 6 2 3" xfId="12232"/>
    <cellStyle name="40% - Ênfase4 3 6 2 3 2" xfId="12233"/>
    <cellStyle name="40% - Ênfase4 3 6 2 4" xfId="12234"/>
    <cellStyle name="40% - Ênfase4 3 6 3" xfId="12235"/>
    <cellStyle name="40% - Ênfase4 3 6 3 2" xfId="12236"/>
    <cellStyle name="40% - Ênfase4 3 6 3 2 2" xfId="12237"/>
    <cellStyle name="40% - Ênfase4 3 6 3 3" xfId="12238"/>
    <cellStyle name="40% - Ênfase4 3 6 4" xfId="12239"/>
    <cellStyle name="40% - Ênfase4 3 6 4 2" xfId="12240"/>
    <cellStyle name="40% - Ênfase4 3 6 5" xfId="12241"/>
    <cellStyle name="40% - Ênfase4 3 7" xfId="12242"/>
    <cellStyle name="40% - Ênfase4 3 7 2" xfId="12243"/>
    <cellStyle name="40% - Ênfase4 3 7 2 2" xfId="12244"/>
    <cellStyle name="40% - Ênfase4 3 7 2 2 2" xfId="12245"/>
    <cellStyle name="40% - Ênfase4 3 7 2 3" xfId="12246"/>
    <cellStyle name="40% - Ênfase4 3 7 3" xfId="12247"/>
    <cellStyle name="40% - Ênfase4 3 7 3 2" xfId="12248"/>
    <cellStyle name="40% - Ênfase4 3 7 4" xfId="12249"/>
    <cellStyle name="40% - Ênfase4 3 8" xfId="12250"/>
    <cellStyle name="40% - Ênfase4 3 8 2" xfId="12251"/>
    <cellStyle name="40% - Ênfase4 3 8 2 2" xfId="12252"/>
    <cellStyle name="40% - Ênfase4 3 8 2 2 2" xfId="12253"/>
    <cellStyle name="40% - Ênfase4 3 8 2 3" xfId="12254"/>
    <cellStyle name="40% - Ênfase4 3 8 3" xfId="12255"/>
    <cellStyle name="40% - Ênfase4 3 8 3 2" xfId="12256"/>
    <cellStyle name="40% - Ênfase4 3 8 4" xfId="12257"/>
    <cellStyle name="40% - Ênfase4 3 9" xfId="12258"/>
    <cellStyle name="40% - Ênfase4 3 9 2" xfId="12259"/>
    <cellStyle name="40% - Ênfase4 3 9 2 2" xfId="12260"/>
    <cellStyle name="40% - Ênfase4 3 9 3" xfId="12261"/>
    <cellStyle name="40% - Ênfase4 4" xfId="12262"/>
    <cellStyle name="40% - Ênfase4 5" xfId="12263"/>
    <cellStyle name="40% - Ênfase4 6" xfId="12264"/>
    <cellStyle name="40% - Ênfase4 7" xfId="12265"/>
    <cellStyle name="40% - Ênfase4 8" xfId="12266"/>
    <cellStyle name="40% - Ênfase4 8 2" xfId="12267"/>
    <cellStyle name="40% - Ênfase4 8 2 2" xfId="12268"/>
    <cellStyle name="40% - Ênfase4 8 2 2 2" xfId="12269"/>
    <cellStyle name="40% - Ênfase4 8 2 2 2 2" xfId="12270"/>
    <cellStyle name="40% - Ênfase4 8 2 2 2 2 2" xfId="12271"/>
    <cellStyle name="40% - Ênfase4 8 2 2 2 3" xfId="12272"/>
    <cellStyle name="40% - Ênfase4 8 2 2 3" xfId="12273"/>
    <cellStyle name="40% - Ênfase4 8 2 2 3 2" xfId="12274"/>
    <cellStyle name="40% - Ênfase4 8 2 2 4" xfId="12275"/>
    <cellStyle name="40% - Ênfase4 8 2 3" xfId="12276"/>
    <cellStyle name="40% - Ênfase4 8 2 3 2" xfId="12277"/>
    <cellStyle name="40% - Ênfase4 8 2 3 2 2" xfId="12278"/>
    <cellStyle name="40% - Ênfase4 8 2 3 3" xfId="12279"/>
    <cellStyle name="40% - Ênfase4 8 2 4" xfId="12280"/>
    <cellStyle name="40% - Ênfase4 8 2 4 2" xfId="12281"/>
    <cellStyle name="40% - Ênfase4 8 2 5" xfId="12282"/>
    <cellStyle name="40% - Ênfase4 8 3" xfId="12283"/>
    <cellStyle name="40% - Ênfase4 8 3 2" xfId="12284"/>
    <cellStyle name="40% - Ênfase4 8 3 2 2" xfId="12285"/>
    <cellStyle name="40% - Ênfase4 8 3 2 2 2" xfId="12286"/>
    <cellStyle name="40% - Ênfase4 8 3 2 3" xfId="12287"/>
    <cellStyle name="40% - Ênfase4 8 3 3" xfId="12288"/>
    <cellStyle name="40% - Ênfase4 8 3 3 2" xfId="12289"/>
    <cellStyle name="40% - Ênfase4 8 3 4" xfId="12290"/>
    <cellStyle name="40% - Ênfase4 8 4" xfId="12291"/>
    <cellStyle name="40% - Ênfase4 8 4 2" xfId="12292"/>
    <cellStyle name="40% - Ênfase4 8 4 2 2" xfId="12293"/>
    <cellStyle name="40% - Ênfase4 8 4 3" xfId="12294"/>
    <cellStyle name="40% - Ênfase4 8 5" xfId="12295"/>
    <cellStyle name="40% - Ênfase4 8 5 2" xfId="12296"/>
    <cellStyle name="40% - Ênfase4 8 6" xfId="12297"/>
    <cellStyle name="40% - Ênfase4 9" xfId="12298"/>
    <cellStyle name="40% - Ênfase4 9 2" xfId="12299"/>
    <cellStyle name="40% - Ênfase4 9 2 2" xfId="12300"/>
    <cellStyle name="40% - Ênfase4 9 2 2 2" xfId="12301"/>
    <cellStyle name="40% - Ênfase4 9 2 2 2 2" xfId="12302"/>
    <cellStyle name="40% - Ênfase4 9 2 2 3" xfId="12303"/>
    <cellStyle name="40% - Ênfase4 9 2 3" xfId="12304"/>
    <cellStyle name="40% - Ênfase4 9 2 3 2" xfId="12305"/>
    <cellStyle name="40% - Ênfase4 9 2 4" xfId="12306"/>
    <cellStyle name="40% - Ênfase4 9 3" xfId="12307"/>
    <cellStyle name="40% - Ênfase4 9 3 2" xfId="12308"/>
    <cellStyle name="40% - Ênfase4 9 3 2 2" xfId="12309"/>
    <cellStyle name="40% - Ênfase4 9 3 3" xfId="12310"/>
    <cellStyle name="40% - Ênfase4 9 4" xfId="12311"/>
    <cellStyle name="40% - Ênfase4 9 4 2" xfId="12312"/>
    <cellStyle name="40% - Ênfase4 9 5" xfId="12313"/>
    <cellStyle name="40% - Ênfase5 10" xfId="12314"/>
    <cellStyle name="40% - Ênfase5 10 2" xfId="12315"/>
    <cellStyle name="40% - Ênfase5 10 2 2" xfId="12316"/>
    <cellStyle name="40% - Ênfase5 10 2 2 2" xfId="12317"/>
    <cellStyle name="40% - Ênfase5 10 2 2 2 2" xfId="12318"/>
    <cellStyle name="40% - Ênfase5 10 2 2 3" xfId="12319"/>
    <cellStyle name="40% - Ênfase5 10 2 3" xfId="12320"/>
    <cellStyle name="40% - Ênfase5 10 2 3 2" xfId="12321"/>
    <cellStyle name="40% - Ênfase5 10 2 4" xfId="12322"/>
    <cellStyle name="40% - Ênfase5 10 3" xfId="12323"/>
    <cellStyle name="40% - Ênfase5 10 3 2" xfId="12324"/>
    <cellStyle name="40% - Ênfase5 10 3 2 2" xfId="12325"/>
    <cellStyle name="40% - Ênfase5 10 3 3" xfId="12326"/>
    <cellStyle name="40% - Ênfase5 10 4" xfId="12327"/>
    <cellStyle name="40% - Ênfase5 10 4 2" xfId="12328"/>
    <cellStyle name="40% - Ênfase5 10 5" xfId="12329"/>
    <cellStyle name="40% - Ênfase5 11" xfId="12330"/>
    <cellStyle name="40% - Ênfase5 11 2" xfId="12331"/>
    <cellStyle name="40% - Ênfase5 11 2 2" xfId="12332"/>
    <cellStyle name="40% - Ênfase5 11 2 2 2" xfId="12333"/>
    <cellStyle name="40% - Ênfase5 11 2 3" xfId="12334"/>
    <cellStyle name="40% - Ênfase5 11 3" xfId="12335"/>
    <cellStyle name="40% - Ênfase5 11 3 2" xfId="12336"/>
    <cellStyle name="40% - Ênfase5 11 4" xfId="12337"/>
    <cellStyle name="40% - Ênfase5 12" xfId="12338"/>
    <cellStyle name="40% - Ênfase5 13" xfId="12339"/>
    <cellStyle name="40% - Ênfase5 2" xfId="12340"/>
    <cellStyle name="40% - Ênfase5 2 10" xfId="12341"/>
    <cellStyle name="40% - Ênfase5 2 10 2" xfId="12342"/>
    <cellStyle name="40% - Ênfase5 2 11" xfId="12343"/>
    <cellStyle name="40% - Ênfase5 2 12" xfId="12344"/>
    <cellStyle name="40% - Ênfase5 2 2" xfId="12345"/>
    <cellStyle name="40% - Ênfase5 2 2 10" xfId="12346"/>
    <cellStyle name="40% - Ênfase5 2 2 2" xfId="12347"/>
    <cellStyle name="40% - Ênfase5 2 2 2 2" xfId="12348"/>
    <cellStyle name="40% - Ênfase5 2 2 2 2 2" xfId="12349"/>
    <cellStyle name="40% - Ênfase5 2 2 2 2 2 2" xfId="12350"/>
    <cellStyle name="40% - Ênfase5 2 2 2 2 2 2 2" xfId="12351"/>
    <cellStyle name="40% - Ênfase5 2 2 2 2 2 2 2 2" xfId="12352"/>
    <cellStyle name="40% - Ênfase5 2 2 2 2 2 2 2 2 2" xfId="12353"/>
    <cellStyle name="40% - Ênfase5 2 2 2 2 2 2 2 2 2 2" xfId="12354"/>
    <cellStyle name="40% - Ênfase5 2 2 2 2 2 2 2 2 3" xfId="12355"/>
    <cellStyle name="40% - Ênfase5 2 2 2 2 2 2 2 3" xfId="12356"/>
    <cellStyle name="40% - Ênfase5 2 2 2 2 2 2 2 3 2" xfId="12357"/>
    <cellStyle name="40% - Ênfase5 2 2 2 2 2 2 2 4" xfId="12358"/>
    <cellStyle name="40% - Ênfase5 2 2 2 2 2 2 3" xfId="12359"/>
    <cellStyle name="40% - Ênfase5 2 2 2 2 2 2 3 2" xfId="12360"/>
    <cellStyle name="40% - Ênfase5 2 2 2 2 2 2 3 2 2" xfId="12361"/>
    <cellStyle name="40% - Ênfase5 2 2 2 2 2 2 3 3" xfId="12362"/>
    <cellStyle name="40% - Ênfase5 2 2 2 2 2 2 4" xfId="12363"/>
    <cellStyle name="40% - Ênfase5 2 2 2 2 2 2 4 2" xfId="12364"/>
    <cellStyle name="40% - Ênfase5 2 2 2 2 2 2 5" xfId="12365"/>
    <cellStyle name="40% - Ênfase5 2 2 2 2 2 3" xfId="12366"/>
    <cellStyle name="40% - Ênfase5 2 2 2 2 2 3 2" xfId="12367"/>
    <cellStyle name="40% - Ênfase5 2 2 2 2 2 3 2 2" xfId="12368"/>
    <cellStyle name="40% - Ênfase5 2 2 2 2 2 3 2 2 2" xfId="12369"/>
    <cellStyle name="40% - Ênfase5 2 2 2 2 2 3 2 3" xfId="12370"/>
    <cellStyle name="40% - Ênfase5 2 2 2 2 2 3 3" xfId="12371"/>
    <cellStyle name="40% - Ênfase5 2 2 2 2 2 3 3 2" xfId="12372"/>
    <cellStyle name="40% - Ênfase5 2 2 2 2 2 3 4" xfId="12373"/>
    <cellStyle name="40% - Ênfase5 2 2 2 2 2 4" xfId="12374"/>
    <cellStyle name="40% - Ênfase5 2 2 2 2 2 4 2" xfId="12375"/>
    <cellStyle name="40% - Ênfase5 2 2 2 2 2 4 2 2" xfId="12376"/>
    <cellStyle name="40% - Ênfase5 2 2 2 2 2 4 3" xfId="12377"/>
    <cellStyle name="40% - Ênfase5 2 2 2 2 2 5" xfId="12378"/>
    <cellStyle name="40% - Ênfase5 2 2 2 2 2 5 2" xfId="12379"/>
    <cellStyle name="40% - Ênfase5 2 2 2 2 2 6" xfId="12380"/>
    <cellStyle name="40% - Ênfase5 2 2 2 2 3" xfId="12381"/>
    <cellStyle name="40% - Ênfase5 2 2 2 2 3 2" xfId="12382"/>
    <cellStyle name="40% - Ênfase5 2 2 2 2 3 2 2" xfId="12383"/>
    <cellStyle name="40% - Ênfase5 2 2 2 2 3 2 2 2" xfId="12384"/>
    <cellStyle name="40% - Ênfase5 2 2 2 2 3 2 2 2 2" xfId="12385"/>
    <cellStyle name="40% - Ênfase5 2 2 2 2 3 2 2 3" xfId="12386"/>
    <cellStyle name="40% - Ênfase5 2 2 2 2 3 2 3" xfId="12387"/>
    <cellStyle name="40% - Ênfase5 2 2 2 2 3 2 3 2" xfId="12388"/>
    <cellStyle name="40% - Ênfase5 2 2 2 2 3 2 4" xfId="12389"/>
    <cellStyle name="40% - Ênfase5 2 2 2 2 3 3" xfId="12390"/>
    <cellStyle name="40% - Ênfase5 2 2 2 2 3 3 2" xfId="12391"/>
    <cellStyle name="40% - Ênfase5 2 2 2 2 3 3 2 2" xfId="12392"/>
    <cellStyle name="40% - Ênfase5 2 2 2 2 3 3 3" xfId="12393"/>
    <cellStyle name="40% - Ênfase5 2 2 2 2 3 4" xfId="12394"/>
    <cellStyle name="40% - Ênfase5 2 2 2 2 3 4 2" xfId="12395"/>
    <cellStyle name="40% - Ênfase5 2 2 2 2 3 5" xfId="12396"/>
    <cellStyle name="40% - Ênfase5 2 2 2 2 4" xfId="12397"/>
    <cellStyle name="40% - Ênfase5 2 2 2 2 4 2" xfId="12398"/>
    <cellStyle name="40% - Ênfase5 2 2 2 2 4 2 2" xfId="12399"/>
    <cellStyle name="40% - Ênfase5 2 2 2 2 4 2 2 2" xfId="12400"/>
    <cellStyle name="40% - Ênfase5 2 2 2 2 4 2 3" xfId="12401"/>
    <cellStyle name="40% - Ênfase5 2 2 2 2 4 3" xfId="12402"/>
    <cellStyle name="40% - Ênfase5 2 2 2 2 4 3 2" xfId="12403"/>
    <cellStyle name="40% - Ênfase5 2 2 2 2 4 4" xfId="12404"/>
    <cellStyle name="40% - Ênfase5 2 2 2 2 5" xfId="12405"/>
    <cellStyle name="40% - Ênfase5 2 2 2 2 5 2" xfId="12406"/>
    <cellStyle name="40% - Ênfase5 2 2 2 2 5 2 2" xfId="12407"/>
    <cellStyle name="40% - Ênfase5 2 2 2 2 5 2 2 2" xfId="12408"/>
    <cellStyle name="40% - Ênfase5 2 2 2 2 5 2 3" xfId="12409"/>
    <cellStyle name="40% - Ênfase5 2 2 2 2 5 3" xfId="12410"/>
    <cellStyle name="40% - Ênfase5 2 2 2 2 5 3 2" xfId="12411"/>
    <cellStyle name="40% - Ênfase5 2 2 2 2 5 4" xfId="12412"/>
    <cellStyle name="40% - Ênfase5 2 2 2 2 6" xfId="12413"/>
    <cellStyle name="40% - Ênfase5 2 2 2 2 6 2" xfId="12414"/>
    <cellStyle name="40% - Ênfase5 2 2 2 2 6 2 2" xfId="12415"/>
    <cellStyle name="40% - Ênfase5 2 2 2 2 6 3" xfId="12416"/>
    <cellStyle name="40% - Ênfase5 2 2 2 2 7" xfId="12417"/>
    <cellStyle name="40% - Ênfase5 2 2 2 2 7 2" xfId="12418"/>
    <cellStyle name="40% - Ênfase5 2 2 2 2 8" xfId="12419"/>
    <cellStyle name="40% - Ênfase5 2 2 2 3" xfId="12420"/>
    <cellStyle name="40% - Ênfase5 2 2 2 3 2" xfId="12421"/>
    <cellStyle name="40% - Ênfase5 2 2 2 3 2 2" xfId="12422"/>
    <cellStyle name="40% - Ênfase5 2 2 2 3 2 2 2" xfId="12423"/>
    <cellStyle name="40% - Ênfase5 2 2 2 3 2 2 2 2" xfId="12424"/>
    <cellStyle name="40% - Ênfase5 2 2 2 3 2 2 2 2 2" xfId="12425"/>
    <cellStyle name="40% - Ênfase5 2 2 2 3 2 2 2 3" xfId="12426"/>
    <cellStyle name="40% - Ênfase5 2 2 2 3 2 2 3" xfId="12427"/>
    <cellStyle name="40% - Ênfase5 2 2 2 3 2 2 3 2" xfId="12428"/>
    <cellStyle name="40% - Ênfase5 2 2 2 3 2 2 4" xfId="12429"/>
    <cellStyle name="40% - Ênfase5 2 2 2 3 2 3" xfId="12430"/>
    <cellStyle name="40% - Ênfase5 2 2 2 3 2 3 2" xfId="12431"/>
    <cellStyle name="40% - Ênfase5 2 2 2 3 2 3 2 2" xfId="12432"/>
    <cellStyle name="40% - Ênfase5 2 2 2 3 2 3 3" xfId="12433"/>
    <cellStyle name="40% - Ênfase5 2 2 2 3 2 4" xfId="12434"/>
    <cellStyle name="40% - Ênfase5 2 2 2 3 2 4 2" xfId="12435"/>
    <cellStyle name="40% - Ênfase5 2 2 2 3 2 5" xfId="12436"/>
    <cellStyle name="40% - Ênfase5 2 2 2 3 3" xfId="12437"/>
    <cellStyle name="40% - Ênfase5 2 2 2 3 3 2" xfId="12438"/>
    <cellStyle name="40% - Ênfase5 2 2 2 3 3 2 2" xfId="12439"/>
    <cellStyle name="40% - Ênfase5 2 2 2 3 3 2 2 2" xfId="12440"/>
    <cellStyle name="40% - Ênfase5 2 2 2 3 3 2 3" xfId="12441"/>
    <cellStyle name="40% - Ênfase5 2 2 2 3 3 3" xfId="12442"/>
    <cellStyle name="40% - Ênfase5 2 2 2 3 3 3 2" xfId="12443"/>
    <cellStyle name="40% - Ênfase5 2 2 2 3 3 4" xfId="12444"/>
    <cellStyle name="40% - Ênfase5 2 2 2 3 4" xfId="12445"/>
    <cellStyle name="40% - Ênfase5 2 2 2 3 4 2" xfId="12446"/>
    <cellStyle name="40% - Ênfase5 2 2 2 3 4 2 2" xfId="12447"/>
    <cellStyle name="40% - Ênfase5 2 2 2 3 4 3" xfId="12448"/>
    <cellStyle name="40% - Ênfase5 2 2 2 3 5" xfId="12449"/>
    <cellStyle name="40% - Ênfase5 2 2 2 3 5 2" xfId="12450"/>
    <cellStyle name="40% - Ênfase5 2 2 2 3 6" xfId="12451"/>
    <cellStyle name="40% - Ênfase5 2 2 2 4" xfId="12452"/>
    <cellStyle name="40% - Ênfase5 2 2 2 4 2" xfId="12453"/>
    <cellStyle name="40% - Ênfase5 2 2 2 4 2 2" xfId="12454"/>
    <cellStyle name="40% - Ênfase5 2 2 2 4 2 2 2" xfId="12455"/>
    <cellStyle name="40% - Ênfase5 2 2 2 4 2 2 2 2" xfId="12456"/>
    <cellStyle name="40% - Ênfase5 2 2 2 4 2 2 3" xfId="12457"/>
    <cellStyle name="40% - Ênfase5 2 2 2 4 2 3" xfId="12458"/>
    <cellStyle name="40% - Ênfase5 2 2 2 4 2 3 2" xfId="12459"/>
    <cellStyle name="40% - Ênfase5 2 2 2 4 2 4" xfId="12460"/>
    <cellStyle name="40% - Ênfase5 2 2 2 4 3" xfId="12461"/>
    <cellStyle name="40% - Ênfase5 2 2 2 4 3 2" xfId="12462"/>
    <cellStyle name="40% - Ênfase5 2 2 2 4 3 2 2" xfId="12463"/>
    <cellStyle name="40% - Ênfase5 2 2 2 4 3 3" xfId="12464"/>
    <cellStyle name="40% - Ênfase5 2 2 2 4 4" xfId="12465"/>
    <cellStyle name="40% - Ênfase5 2 2 2 4 4 2" xfId="12466"/>
    <cellStyle name="40% - Ênfase5 2 2 2 4 5" xfId="12467"/>
    <cellStyle name="40% - Ênfase5 2 2 2 5" xfId="12468"/>
    <cellStyle name="40% - Ênfase5 2 2 2 5 2" xfId="12469"/>
    <cellStyle name="40% - Ênfase5 2 2 2 5 2 2" xfId="12470"/>
    <cellStyle name="40% - Ênfase5 2 2 2 5 2 2 2" xfId="12471"/>
    <cellStyle name="40% - Ênfase5 2 2 2 5 2 3" xfId="12472"/>
    <cellStyle name="40% - Ênfase5 2 2 2 5 3" xfId="12473"/>
    <cellStyle name="40% - Ênfase5 2 2 2 5 3 2" xfId="12474"/>
    <cellStyle name="40% - Ênfase5 2 2 2 5 4" xfId="12475"/>
    <cellStyle name="40% - Ênfase5 2 2 2 6" xfId="12476"/>
    <cellStyle name="40% - Ênfase5 2 2 2 6 2" xfId="12477"/>
    <cellStyle name="40% - Ênfase5 2 2 2 6 2 2" xfId="12478"/>
    <cellStyle name="40% - Ênfase5 2 2 2 6 2 2 2" xfId="12479"/>
    <cellStyle name="40% - Ênfase5 2 2 2 6 2 3" xfId="12480"/>
    <cellStyle name="40% - Ênfase5 2 2 2 6 3" xfId="12481"/>
    <cellStyle name="40% - Ênfase5 2 2 2 6 3 2" xfId="12482"/>
    <cellStyle name="40% - Ênfase5 2 2 2 6 4" xfId="12483"/>
    <cellStyle name="40% - Ênfase5 2 2 2 7" xfId="12484"/>
    <cellStyle name="40% - Ênfase5 2 2 2 7 2" xfId="12485"/>
    <cellStyle name="40% - Ênfase5 2 2 2 7 2 2" xfId="12486"/>
    <cellStyle name="40% - Ênfase5 2 2 2 7 3" xfId="12487"/>
    <cellStyle name="40% - Ênfase5 2 2 2 8" xfId="12488"/>
    <cellStyle name="40% - Ênfase5 2 2 2 8 2" xfId="12489"/>
    <cellStyle name="40% - Ênfase5 2 2 2 9" xfId="12490"/>
    <cellStyle name="40% - Ênfase5 2 2 3" xfId="12491"/>
    <cellStyle name="40% - Ênfase5 2 2 3 2" xfId="12492"/>
    <cellStyle name="40% - Ênfase5 2 2 3 2 2" xfId="12493"/>
    <cellStyle name="40% - Ênfase5 2 2 3 2 2 2" xfId="12494"/>
    <cellStyle name="40% - Ênfase5 2 2 3 2 2 2 2" xfId="12495"/>
    <cellStyle name="40% - Ênfase5 2 2 3 2 2 2 2 2" xfId="12496"/>
    <cellStyle name="40% - Ênfase5 2 2 3 2 2 2 2 2 2" xfId="12497"/>
    <cellStyle name="40% - Ênfase5 2 2 3 2 2 2 2 3" xfId="12498"/>
    <cellStyle name="40% - Ênfase5 2 2 3 2 2 2 3" xfId="12499"/>
    <cellStyle name="40% - Ênfase5 2 2 3 2 2 2 3 2" xfId="12500"/>
    <cellStyle name="40% - Ênfase5 2 2 3 2 2 2 4" xfId="12501"/>
    <cellStyle name="40% - Ênfase5 2 2 3 2 2 3" xfId="12502"/>
    <cellStyle name="40% - Ênfase5 2 2 3 2 2 3 2" xfId="12503"/>
    <cellStyle name="40% - Ênfase5 2 2 3 2 2 3 2 2" xfId="12504"/>
    <cellStyle name="40% - Ênfase5 2 2 3 2 2 3 3" xfId="12505"/>
    <cellStyle name="40% - Ênfase5 2 2 3 2 2 4" xfId="12506"/>
    <cellStyle name="40% - Ênfase5 2 2 3 2 2 4 2" xfId="12507"/>
    <cellStyle name="40% - Ênfase5 2 2 3 2 2 5" xfId="12508"/>
    <cellStyle name="40% - Ênfase5 2 2 3 2 3" xfId="12509"/>
    <cellStyle name="40% - Ênfase5 2 2 3 2 3 2" xfId="12510"/>
    <cellStyle name="40% - Ênfase5 2 2 3 2 3 2 2" xfId="12511"/>
    <cellStyle name="40% - Ênfase5 2 2 3 2 3 2 2 2" xfId="12512"/>
    <cellStyle name="40% - Ênfase5 2 2 3 2 3 2 3" xfId="12513"/>
    <cellStyle name="40% - Ênfase5 2 2 3 2 3 3" xfId="12514"/>
    <cellStyle name="40% - Ênfase5 2 2 3 2 3 3 2" xfId="12515"/>
    <cellStyle name="40% - Ênfase5 2 2 3 2 3 4" xfId="12516"/>
    <cellStyle name="40% - Ênfase5 2 2 3 2 4" xfId="12517"/>
    <cellStyle name="40% - Ênfase5 2 2 3 2 4 2" xfId="12518"/>
    <cellStyle name="40% - Ênfase5 2 2 3 2 4 2 2" xfId="12519"/>
    <cellStyle name="40% - Ênfase5 2 2 3 2 4 3" xfId="12520"/>
    <cellStyle name="40% - Ênfase5 2 2 3 2 5" xfId="12521"/>
    <cellStyle name="40% - Ênfase5 2 2 3 2 5 2" xfId="12522"/>
    <cellStyle name="40% - Ênfase5 2 2 3 2 6" xfId="12523"/>
    <cellStyle name="40% - Ênfase5 2 2 3 3" xfId="12524"/>
    <cellStyle name="40% - Ênfase5 2 2 3 3 2" xfId="12525"/>
    <cellStyle name="40% - Ênfase5 2 2 3 3 2 2" xfId="12526"/>
    <cellStyle name="40% - Ênfase5 2 2 3 3 2 2 2" xfId="12527"/>
    <cellStyle name="40% - Ênfase5 2 2 3 3 2 2 2 2" xfId="12528"/>
    <cellStyle name="40% - Ênfase5 2 2 3 3 2 2 3" xfId="12529"/>
    <cellStyle name="40% - Ênfase5 2 2 3 3 2 3" xfId="12530"/>
    <cellStyle name="40% - Ênfase5 2 2 3 3 2 3 2" xfId="12531"/>
    <cellStyle name="40% - Ênfase5 2 2 3 3 2 4" xfId="12532"/>
    <cellStyle name="40% - Ênfase5 2 2 3 3 3" xfId="12533"/>
    <cellStyle name="40% - Ênfase5 2 2 3 3 3 2" xfId="12534"/>
    <cellStyle name="40% - Ênfase5 2 2 3 3 3 2 2" xfId="12535"/>
    <cellStyle name="40% - Ênfase5 2 2 3 3 3 3" xfId="12536"/>
    <cellStyle name="40% - Ênfase5 2 2 3 3 4" xfId="12537"/>
    <cellStyle name="40% - Ênfase5 2 2 3 3 4 2" xfId="12538"/>
    <cellStyle name="40% - Ênfase5 2 2 3 3 5" xfId="12539"/>
    <cellStyle name="40% - Ênfase5 2 2 3 4" xfId="12540"/>
    <cellStyle name="40% - Ênfase5 2 2 3 4 2" xfId="12541"/>
    <cellStyle name="40% - Ênfase5 2 2 3 4 2 2" xfId="12542"/>
    <cellStyle name="40% - Ênfase5 2 2 3 4 2 2 2" xfId="12543"/>
    <cellStyle name="40% - Ênfase5 2 2 3 4 2 3" xfId="12544"/>
    <cellStyle name="40% - Ênfase5 2 2 3 4 3" xfId="12545"/>
    <cellStyle name="40% - Ênfase5 2 2 3 4 3 2" xfId="12546"/>
    <cellStyle name="40% - Ênfase5 2 2 3 4 4" xfId="12547"/>
    <cellStyle name="40% - Ênfase5 2 2 3 5" xfId="12548"/>
    <cellStyle name="40% - Ênfase5 2 2 3 5 2" xfId="12549"/>
    <cellStyle name="40% - Ênfase5 2 2 3 5 2 2" xfId="12550"/>
    <cellStyle name="40% - Ênfase5 2 2 3 5 2 2 2" xfId="12551"/>
    <cellStyle name="40% - Ênfase5 2 2 3 5 2 3" xfId="12552"/>
    <cellStyle name="40% - Ênfase5 2 2 3 5 3" xfId="12553"/>
    <cellStyle name="40% - Ênfase5 2 2 3 5 3 2" xfId="12554"/>
    <cellStyle name="40% - Ênfase5 2 2 3 5 4" xfId="12555"/>
    <cellStyle name="40% - Ênfase5 2 2 3 6" xfId="12556"/>
    <cellStyle name="40% - Ênfase5 2 2 3 6 2" xfId="12557"/>
    <cellStyle name="40% - Ênfase5 2 2 3 6 2 2" xfId="12558"/>
    <cellStyle name="40% - Ênfase5 2 2 3 6 3" xfId="12559"/>
    <cellStyle name="40% - Ênfase5 2 2 3 7" xfId="12560"/>
    <cellStyle name="40% - Ênfase5 2 2 3 7 2" xfId="12561"/>
    <cellStyle name="40% - Ênfase5 2 2 3 8" xfId="12562"/>
    <cellStyle name="40% - Ênfase5 2 2 4" xfId="12563"/>
    <cellStyle name="40% - Ênfase5 2 2 4 2" xfId="12564"/>
    <cellStyle name="40% - Ênfase5 2 2 4 2 2" xfId="12565"/>
    <cellStyle name="40% - Ênfase5 2 2 4 2 2 2" xfId="12566"/>
    <cellStyle name="40% - Ênfase5 2 2 4 2 2 2 2" xfId="12567"/>
    <cellStyle name="40% - Ênfase5 2 2 4 2 2 2 2 2" xfId="12568"/>
    <cellStyle name="40% - Ênfase5 2 2 4 2 2 2 3" xfId="12569"/>
    <cellStyle name="40% - Ênfase5 2 2 4 2 2 3" xfId="12570"/>
    <cellStyle name="40% - Ênfase5 2 2 4 2 2 3 2" xfId="12571"/>
    <cellStyle name="40% - Ênfase5 2 2 4 2 2 4" xfId="12572"/>
    <cellStyle name="40% - Ênfase5 2 2 4 2 3" xfId="12573"/>
    <cellStyle name="40% - Ênfase5 2 2 4 2 3 2" xfId="12574"/>
    <cellStyle name="40% - Ênfase5 2 2 4 2 3 2 2" xfId="12575"/>
    <cellStyle name="40% - Ênfase5 2 2 4 2 3 3" xfId="12576"/>
    <cellStyle name="40% - Ênfase5 2 2 4 2 4" xfId="12577"/>
    <cellStyle name="40% - Ênfase5 2 2 4 2 4 2" xfId="12578"/>
    <cellStyle name="40% - Ênfase5 2 2 4 2 5" xfId="12579"/>
    <cellStyle name="40% - Ênfase5 2 2 4 3" xfId="12580"/>
    <cellStyle name="40% - Ênfase5 2 2 4 3 2" xfId="12581"/>
    <cellStyle name="40% - Ênfase5 2 2 4 3 2 2" xfId="12582"/>
    <cellStyle name="40% - Ênfase5 2 2 4 3 2 2 2" xfId="12583"/>
    <cellStyle name="40% - Ênfase5 2 2 4 3 2 3" xfId="12584"/>
    <cellStyle name="40% - Ênfase5 2 2 4 3 3" xfId="12585"/>
    <cellStyle name="40% - Ênfase5 2 2 4 3 3 2" xfId="12586"/>
    <cellStyle name="40% - Ênfase5 2 2 4 3 4" xfId="12587"/>
    <cellStyle name="40% - Ênfase5 2 2 4 4" xfId="12588"/>
    <cellStyle name="40% - Ênfase5 2 2 4 4 2" xfId="12589"/>
    <cellStyle name="40% - Ênfase5 2 2 4 4 2 2" xfId="12590"/>
    <cellStyle name="40% - Ênfase5 2 2 4 4 3" xfId="12591"/>
    <cellStyle name="40% - Ênfase5 2 2 4 5" xfId="12592"/>
    <cellStyle name="40% - Ênfase5 2 2 4 5 2" xfId="12593"/>
    <cellStyle name="40% - Ênfase5 2 2 4 6" xfId="12594"/>
    <cellStyle name="40% - Ênfase5 2 2 5" xfId="12595"/>
    <cellStyle name="40% - Ênfase5 2 2 5 2" xfId="12596"/>
    <cellStyle name="40% - Ênfase5 2 2 5 2 2" xfId="12597"/>
    <cellStyle name="40% - Ênfase5 2 2 5 2 2 2" xfId="12598"/>
    <cellStyle name="40% - Ênfase5 2 2 5 2 2 2 2" xfId="12599"/>
    <cellStyle name="40% - Ênfase5 2 2 5 2 2 3" xfId="12600"/>
    <cellStyle name="40% - Ênfase5 2 2 5 2 3" xfId="12601"/>
    <cellStyle name="40% - Ênfase5 2 2 5 2 3 2" xfId="12602"/>
    <cellStyle name="40% - Ênfase5 2 2 5 2 4" xfId="12603"/>
    <cellStyle name="40% - Ênfase5 2 2 5 3" xfId="12604"/>
    <cellStyle name="40% - Ênfase5 2 2 5 3 2" xfId="12605"/>
    <cellStyle name="40% - Ênfase5 2 2 5 3 2 2" xfId="12606"/>
    <cellStyle name="40% - Ênfase5 2 2 5 3 3" xfId="12607"/>
    <cellStyle name="40% - Ênfase5 2 2 5 4" xfId="12608"/>
    <cellStyle name="40% - Ênfase5 2 2 5 4 2" xfId="12609"/>
    <cellStyle name="40% - Ênfase5 2 2 5 5" xfId="12610"/>
    <cellStyle name="40% - Ênfase5 2 2 6" xfId="12611"/>
    <cellStyle name="40% - Ênfase5 2 2 6 2" xfId="12612"/>
    <cellStyle name="40% - Ênfase5 2 2 6 2 2" xfId="12613"/>
    <cellStyle name="40% - Ênfase5 2 2 6 2 2 2" xfId="12614"/>
    <cellStyle name="40% - Ênfase5 2 2 6 2 3" xfId="12615"/>
    <cellStyle name="40% - Ênfase5 2 2 6 3" xfId="12616"/>
    <cellStyle name="40% - Ênfase5 2 2 6 3 2" xfId="12617"/>
    <cellStyle name="40% - Ênfase5 2 2 6 4" xfId="12618"/>
    <cellStyle name="40% - Ênfase5 2 2 7" xfId="12619"/>
    <cellStyle name="40% - Ênfase5 2 2 7 2" xfId="12620"/>
    <cellStyle name="40% - Ênfase5 2 2 7 2 2" xfId="12621"/>
    <cellStyle name="40% - Ênfase5 2 2 7 2 2 2" xfId="12622"/>
    <cellStyle name="40% - Ênfase5 2 2 7 2 3" xfId="12623"/>
    <cellStyle name="40% - Ênfase5 2 2 7 3" xfId="12624"/>
    <cellStyle name="40% - Ênfase5 2 2 7 3 2" xfId="12625"/>
    <cellStyle name="40% - Ênfase5 2 2 7 4" xfId="12626"/>
    <cellStyle name="40% - Ênfase5 2 2 8" xfId="12627"/>
    <cellStyle name="40% - Ênfase5 2 2 8 2" xfId="12628"/>
    <cellStyle name="40% - Ênfase5 2 2 8 2 2" xfId="12629"/>
    <cellStyle name="40% - Ênfase5 2 2 8 3" xfId="12630"/>
    <cellStyle name="40% - Ênfase5 2 2 9" xfId="12631"/>
    <cellStyle name="40% - Ênfase5 2 2 9 2" xfId="12632"/>
    <cellStyle name="40% - Ênfase5 2 3" xfId="12633"/>
    <cellStyle name="40% - Ênfase5 2 3 2" xfId="12634"/>
    <cellStyle name="40% - Ênfase5 2 3 2 2" xfId="12635"/>
    <cellStyle name="40% - Ênfase5 2 3 2 2 2" xfId="12636"/>
    <cellStyle name="40% - Ênfase5 2 3 2 2 2 2" xfId="12637"/>
    <cellStyle name="40% - Ênfase5 2 3 2 2 2 2 2" xfId="12638"/>
    <cellStyle name="40% - Ênfase5 2 3 2 2 2 2 2 2" xfId="12639"/>
    <cellStyle name="40% - Ênfase5 2 3 2 2 2 2 2 2 2" xfId="12640"/>
    <cellStyle name="40% - Ênfase5 2 3 2 2 2 2 2 3" xfId="12641"/>
    <cellStyle name="40% - Ênfase5 2 3 2 2 2 2 3" xfId="12642"/>
    <cellStyle name="40% - Ênfase5 2 3 2 2 2 2 3 2" xfId="12643"/>
    <cellStyle name="40% - Ênfase5 2 3 2 2 2 2 4" xfId="12644"/>
    <cellStyle name="40% - Ênfase5 2 3 2 2 2 3" xfId="12645"/>
    <cellStyle name="40% - Ênfase5 2 3 2 2 2 3 2" xfId="12646"/>
    <cellStyle name="40% - Ênfase5 2 3 2 2 2 3 2 2" xfId="12647"/>
    <cellStyle name="40% - Ênfase5 2 3 2 2 2 3 3" xfId="12648"/>
    <cellStyle name="40% - Ênfase5 2 3 2 2 2 4" xfId="12649"/>
    <cellStyle name="40% - Ênfase5 2 3 2 2 2 4 2" xfId="12650"/>
    <cellStyle name="40% - Ênfase5 2 3 2 2 2 5" xfId="12651"/>
    <cellStyle name="40% - Ênfase5 2 3 2 2 3" xfId="12652"/>
    <cellStyle name="40% - Ênfase5 2 3 2 2 3 2" xfId="12653"/>
    <cellStyle name="40% - Ênfase5 2 3 2 2 3 2 2" xfId="12654"/>
    <cellStyle name="40% - Ênfase5 2 3 2 2 3 2 2 2" xfId="12655"/>
    <cellStyle name="40% - Ênfase5 2 3 2 2 3 2 3" xfId="12656"/>
    <cellStyle name="40% - Ênfase5 2 3 2 2 3 3" xfId="12657"/>
    <cellStyle name="40% - Ênfase5 2 3 2 2 3 3 2" xfId="12658"/>
    <cellStyle name="40% - Ênfase5 2 3 2 2 3 4" xfId="12659"/>
    <cellStyle name="40% - Ênfase5 2 3 2 2 4" xfId="12660"/>
    <cellStyle name="40% - Ênfase5 2 3 2 2 4 2" xfId="12661"/>
    <cellStyle name="40% - Ênfase5 2 3 2 2 4 2 2" xfId="12662"/>
    <cellStyle name="40% - Ênfase5 2 3 2 2 4 3" xfId="12663"/>
    <cellStyle name="40% - Ênfase5 2 3 2 2 5" xfId="12664"/>
    <cellStyle name="40% - Ênfase5 2 3 2 2 5 2" xfId="12665"/>
    <cellStyle name="40% - Ênfase5 2 3 2 2 6" xfId="12666"/>
    <cellStyle name="40% - Ênfase5 2 3 2 3" xfId="12667"/>
    <cellStyle name="40% - Ênfase5 2 3 2 3 2" xfId="12668"/>
    <cellStyle name="40% - Ênfase5 2 3 2 3 2 2" xfId="12669"/>
    <cellStyle name="40% - Ênfase5 2 3 2 3 2 2 2" xfId="12670"/>
    <cellStyle name="40% - Ênfase5 2 3 2 3 2 2 2 2" xfId="12671"/>
    <cellStyle name="40% - Ênfase5 2 3 2 3 2 2 3" xfId="12672"/>
    <cellStyle name="40% - Ênfase5 2 3 2 3 2 3" xfId="12673"/>
    <cellStyle name="40% - Ênfase5 2 3 2 3 2 3 2" xfId="12674"/>
    <cellStyle name="40% - Ênfase5 2 3 2 3 2 4" xfId="12675"/>
    <cellStyle name="40% - Ênfase5 2 3 2 3 3" xfId="12676"/>
    <cellStyle name="40% - Ênfase5 2 3 2 3 3 2" xfId="12677"/>
    <cellStyle name="40% - Ênfase5 2 3 2 3 3 2 2" xfId="12678"/>
    <cellStyle name="40% - Ênfase5 2 3 2 3 3 3" xfId="12679"/>
    <cellStyle name="40% - Ênfase5 2 3 2 3 4" xfId="12680"/>
    <cellStyle name="40% - Ênfase5 2 3 2 3 4 2" xfId="12681"/>
    <cellStyle name="40% - Ênfase5 2 3 2 3 5" xfId="12682"/>
    <cellStyle name="40% - Ênfase5 2 3 2 4" xfId="12683"/>
    <cellStyle name="40% - Ênfase5 2 3 2 4 2" xfId="12684"/>
    <cellStyle name="40% - Ênfase5 2 3 2 4 2 2" xfId="12685"/>
    <cellStyle name="40% - Ênfase5 2 3 2 4 2 2 2" xfId="12686"/>
    <cellStyle name="40% - Ênfase5 2 3 2 4 2 3" xfId="12687"/>
    <cellStyle name="40% - Ênfase5 2 3 2 4 3" xfId="12688"/>
    <cellStyle name="40% - Ênfase5 2 3 2 4 3 2" xfId="12689"/>
    <cellStyle name="40% - Ênfase5 2 3 2 4 4" xfId="12690"/>
    <cellStyle name="40% - Ênfase5 2 3 2 5" xfId="12691"/>
    <cellStyle name="40% - Ênfase5 2 3 2 5 2" xfId="12692"/>
    <cellStyle name="40% - Ênfase5 2 3 2 5 2 2" xfId="12693"/>
    <cellStyle name="40% - Ênfase5 2 3 2 5 2 2 2" xfId="12694"/>
    <cellStyle name="40% - Ênfase5 2 3 2 5 2 3" xfId="12695"/>
    <cellStyle name="40% - Ênfase5 2 3 2 5 3" xfId="12696"/>
    <cellStyle name="40% - Ênfase5 2 3 2 5 3 2" xfId="12697"/>
    <cellStyle name="40% - Ênfase5 2 3 2 5 4" xfId="12698"/>
    <cellStyle name="40% - Ênfase5 2 3 2 6" xfId="12699"/>
    <cellStyle name="40% - Ênfase5 2 3 2 6 2" xfId="12700"/>
    <cellStyle name="40% - Ênfase5 2 3 2 6 2 2" xfId="12701"/>
    <cellStyle name="40% - Ênfase5 2 3 2 6 3" xfId="12702"/>
    <cellStyle name="40% - Ênfase5 2 3 2 7" xfId="12703"/>
    <cellStyle name="40% - Ênfase5 2 3 2 7 2" xfId="12704"/>
    <cellStyle name="40% - Ênfase5 2 3 2 8" xfId="12705"/>
    <cellStyle name="40% - Ênfase5 2 3 3" xfId="12706"/>
    <cellStyle name="40% - Ênfase5 2 3 3 2" xfId="12707"/>
    <cellStyle name="40% - Ênfase5 2 3 3 2 2" xfId="12708"/>
    <cellStyle name="40% - Ênfase5 2 3 3 2 2 2" xfId="12709"/>
    <cellStyle name="40% - Ênfase5 2 3 3 2 2 2 2" xfId="12710"/>
    <cellStyle name="40% - Ênfase5 2 3 3 2 2 2 2 2" xfId="12711"/>
    <cellStyle name="40% - Ênfase5 2 3 3 2 2 2 3" xfId="12712"/>
    <cellStyle name="40% - Ênfase5 2 3 3 2 2 3" xfId="12713"/>
    <cellStyle name="40% - Ênfase5 2 3 3 2 2 3 2" xfId="12714"/>
    <cellStyle name="40% - Ênfase5 2 3 3 2 2 4" xfId="12715"/>
    <cellStyle name="40% - Ênfase5 2 3 3 2 3" xfId="12716"/>
    <cellStyle name="40% - Ênfase5 2 3 3 2 3 2" xfId="12717"/>
    <cellStyle name="40% - Ênfase5 2 3 3 2 3 2 2" xfId="12718"/>
    <cellStyle name="40% - Ênfase5 2 3 3 2 3 3" xfId="12719"/>
    <cellStyle name="40% - Ênfase5 2 3 3 2 4" xfId="12720"/>
    <cellStyle name="40% - Ênfase5 2 3 3 2 4 2" xfId="12721"/>
    <cellStyle name="40% - Ênfase5 2 3 3 2 5" xfId="12722"/>
    <cellStyle name="40% - Ênfase5 2 3 3 3" xfId="12723"/>
    <cellStyle name="40% - Ênfase5 2 3 3 3 2" xfId="12724"/>
    <cellStyle name="40% - Ênfase5 2 3 3 3 2 2" xfId="12725"/>
    <cellStyle name="40% - Ênfase5 2 3 3 3 2 2 2" xfId="12726"/>
    <cellStyle name="40% - Ênfase5 2 3 3 3 2 3" xfId="12727"/>
    <cellStyle name="40% - Ênfase5 2 3 3 3 3" xfId="12728"/>
    <cellStyle name="40% - Ênfase5 2 3 3 3 3 2" xfId="12729"/>
    <cellStyle name="40% - Ênfase5 2 3 3 3 4" xfId="12730"/>
    <cellStyle name="40% - Ênfase5 2 3 3 4" xfId="12731"/>
    <cellStyle name="40% - Ênfase5 2 3 3 4 2" xfId="12732"/>
    <cellStyle name="40% - Ênfase5 2 3 3 4 2 2" xfId="12733"/>
    <cellStyle name="40% - Ênfase5 2 3 3 4 3" xfId="12734"/>
    <cellStyle name="40% - Ênfase5 2 3 3 5" xfId="12735"/>
    <cellStyle name="40% - Ênfase5 2 3 3 5 2" xfId="12736"/>
    <cellStyle name="40% - Ênfase5 2 3 3 6" xfId="12737"/>
    <cellStyle name="40% - Ênfase5 2 3 4" xfId="12738"/>
    <cellStyle name="40% - Ênfase5 2 3 4 2" xfId="12739"/>
    <cellStyle name="40% - Ênfase5 2 3 4 2 2" xfId="12740"/>
    <cellStyle name="40% - Ênfase5 2 3 4 2 2 2" xfId="12741"/>
    <cellStyle name="40% - Ênfase5 2 3 4 2 2 2 2" xfId="12742"/>
    <cellStyle name="40% - Ênfase5 2 3 4 2 2 3" xfId="12743"/>
    <cellStyle name="40% - Ênfase5 2 3 4 2 3" xfId="12744"/>
    <cellStyle name="40% - Ênfase5 2 3 4 2 3 2" xfId="12745"/>
    <cellStyle name="40% - Ênfase5 2 3 4 2 4" xfId="12746"/>
    <cellStyle name="40% - Ênfase5 2 3 4 3" xfId="12747"/>
    <cellStyle name="40% - Ênfase5 2 3 4 3 2" xfId="12748"/>
    <cellStyle name="40% - Ênfase5 2 3 4 3 2 2" xfId="12749"/>
    <cellStyle name="40% - Ênfase5 2 3 4 3 3" xfId="12750"/>
    <cellStyle name="40% - Ênfase5 2 3 4 4" xfId="12751"/>
    <cellStyle name="40% - Ênfase5 2 3 4 4 2" xfId="12752"/>
    <cellStyle name="40% - Ênfase5 2 3 4 5" xfId="12753"/>
    <cellStyle name="40% - Ênfase5 2 3 5" xfId="12754"/>
    <cellStyle name="40% - Ênfase5 2 3 5 2" xfId="12755"/>
    <cellStyle name="40% - Ênfase5 2 3 5 2 2" xfId="12756"/>
    <cellStyle name="40% - Ênfase5 2 3 5 2 2 2" xfId="12757"/>
    <cellStyle name="40% - Ênfase5 2 3 5 2 3" xfId="12758"/>
    <cellStyle name="40% - Ênfase5 2 3 5 3" xfId="12759"/>
    <cellStyle name="40% - Ênfase5 2 3 5 3 2" xfId="12760"/>
    <cellStyle name="40% - Ênfase5 2 3 5 4" xfId="12761"/>
    <cellStyle name="40% - Ênfase5 2 3 6" xfId="12762"/>
    <cellStyle name="40% - Ênfase5 2 3 6 2" xfId="12763"/>
    <cellStyle name="40% - Ênfase5 2 3 6 2 2" xfId="12764"/>
    <cellStyle name="40% - Ênfase5 2 3 6 2 2 2" xfId="12765"/>
    <cellStyle name="40% - Ênfase5 2 3 6 2 3" xfId="12766"/>
    <cellStyle name="40% - Ênfase5 2 3 6 3" xfId="12767"/>
    <cellStyle name="40% - Ênfase5 2 3 6 3 2" xfId="12768"/>
    <cellStyle name="40% - Ênfase5 2 3 6 4" xfId="12769"/>
    <cellStyle name="40% - Ênfase5 2 3 7" xfId="12770"/>
    <cellStyle name="40% - Ênfase5 2 3 7 2" xfId="12771"/>
    <cellStyle name="40% - Ênfase5 2 3 7 2 2" xfId="12772"/>
    <cellStyle name="40% - Ênfase5 2 3 7 3" xfId="12773"/>
    <cellStyle name="40% - Ênfase5 2 3 8" xfId="12774"/>
    <cellStyle name="40% - Ênfase5 2 3 8 2" xfId="12775"/>
    <cellStyle name="40% - Ênfase5 2 3 9" xfId="12776"/>
    <cellStyle name="40% - Ênfase5 2 4" xfId="12777"/>
    <cellStyle name="40% - Ênfase5 2 4 2" xfId="12778"/>
    <cellStyle name="40% - Ênfase5 2 4 2 2" xfId="12779"/>
    <cellStyle name="40% - Ênfase5 2 4 2 2 2" xfId="12780"/>
    <cellStyle name="40% - Ênfase5 2 4 2 2 2 2" xfId="12781"/>
    <cellStyle name="40% - Ênfase5 2 4 2 2 2 2 2" xfId="12782"/>
    <cellStyle name="40% - Ênfase5 2 4 2 2 2 2 2 2" xfId="12783"/>
    <cellStyle name="40% - Ênfase5 2 4 2 2 2 2 3" xfId="12784"/>
    <cellStyle name="40% - Ênfase5 2 4 2 2 2 3" xfId="12785"/>
    <cellStyle name="40% - Ênfase5 2 4 2 2 2 3 2" xfId="12786"/>
    <cellStyle name="40% - Ênfase5 2 4 2 2 2 4" xfId="12787"/>
    <cellStyle name="40% - Ênfase5 2 4 2 2 3" xfId="12788"/>
    <cellStyle name="40% - Ênfase5 2 4 2 2 3 2" xfId="12789"/>
    <cellStyle name="40% - Ênfase5 2 4 2 2 3 2 2" xfId="12790"/>
    <cellStyle name="40% - Ênfase5 2 4 2 2 3 3" xfId="12791"/>
    <cellStyle name="40% - Ênfase5 2 4 2 2 4" xfId="12792"/>
    <cellStyle name="40% - Ênfase5 2 4 2 2 4 2" xfId="12793"/>
    <cellStyle name="40% - Ênfase5 2 4 2 2 5" xfId="12794"/>
    <cellStyle name="40% - Ênfase5 2 4 2 3" xfId="12795"/>
    <cellStyle name="40% - Ênfase5 2 4 2 3 2" xfId="12796"/>
    <cellStyle name="40% - Ênfase5 2 4 2 3 2 2" xfId="12797"/>
    <cellStyle name="40% - Ênfase5 2 4 2 3 2 2 2" xfId="12798"/>
    <cellStyle name="40% - Ênfase5 2 4 2 3 2 3" xfId="12799"/>
    <cellStyle name="40% - Ênfase5 2 4 2 3 3" xfId="12800"/>
    <cellStyle name="40% - Ênfase5 2 4 2 3 3 2" xfId="12801"/>
    <cellStyle name="40% - Ênfase5 2 4 2 3 4" xfId="12802"/>
    <cellStyle name="40% - Ênfase5 2 4 2 4" xfId="12803"/>
    <cellStyle name="40% - Ênfase5 2 4 2 4 2" xfId="12804"/>
    <cellStyle name="40% - Ênfase5 2 4 2 4 2 2" xfId="12805"/>
    <cellStyle name="40% - Ênfase5 2 4 2 4 3" xfId="12806"/>
    <cellStyle name="40% - Ênfase5 2 4 2 5" xfId="12807"/>
    <cellStyle name="40% - Ênfase5 2 4 2 5 2" xfId="12808"/>
    <cellStyle name="40% - Ênfase5 2 4 2 6" xfId="12809"/>
    <cellStyle name="40% - Ênfase5 2 4 3" xfId="12810"/>
    <cellStyle name="40% - Ênfase5 2 4 3 2" xfId="12811"/>
    <cellStyle name="40% - Ênfase5 2 4 3 2 2" xfId="12812"/>
    <cellStyle name="40% - Ênfase5 2 4 3 2 2 2" xfId="12813"/>
    <cellStyle name="40% - Ênfase5 2 4 3 2 2 2 2" xfId="12814"/>
    <cellStyle name="40% - Ênfase5 2 4 3 2 2 3" xfId="12815"/>
    <cellStyle name="40% - Ênfase5 2 4 3 2 3" xfId="12816"/>
    <cellStyle name="40% - Ênfase5 2 4 3 2 3 2" xfId="12817"/>
    <cellStyle name="40% - Ênfase5 2 4 3 2 4" xfId="12818"/>
    <cellStyle name="40% - Ênfase5 2 4 3 3" xfId="12819"/>
    <cellStyle name="40% - Ênfase5 2 4 3 3 2" xfId="12820"/>
    <cellStyle name="40% - Ênfase5 2 4 3 3 2 2" xfId="12821"/>
    <cellStyle name="40% - Ênfase5 2 4 3 3 3" xfId="12822"/>
    <cellStyle name="40% - Ênfase5 2 4 3 4" xfId="12823"/>
    <cellStyle name="40% - Ênfase5 2 4 3 4 2" xfId="12824"/>
    <cellStyle name="40% - Ênfase5 2 4 3 5" xfId="12825"/>
    <cellStyle name="40% - Ênfase5 2 4 4" xfId="12826"/>
    <cellStyle name="40% - Ênfase5 2 4 4 2" xfId="12827"/>
    <cellStyle name="40% - Ênfase5 2 4 4 2 2" xfId="12828"/>
    <cellStyle name="40% - Ênfase5 2 4 4 2 2 2" xfId="12829"/>
    <cellStyle name="40% - Ênfase5 2 4 4 2 3" xfId="12830"/>
    <cellStyle name="40% - Ênfase5 2 4 4 3" xfId="12831"/>
    <cellStyle name="40% - Ênfase5 2 4 4 3 2" xfId="12832"/>
    <cellStyle name="40% - Ênfase5 2 4 4 4" xfId="12833"/>
    <cellStyle name="40% - Ênfase5 2 4 5" xfId="12834"/>
    <cellStyle name="40% - Ênfase5 2 4 5 2" xfId="12835"/>
    <cellStyle name="40% - Ênfase5 2 4 5 2 2" xfId="12836"/>
    <cellStyle name="40% - Ênfase5 2 4 5 2 2 2" xfId="12837"/>
    <cellStyle name="40% - Ênfase5 2 4 5 2 3" xfId="12838"/>
    <cellStyle name="40% - Ênfase5 2 4 5 3" xfId="12839"/>
    <cellStyle name="40% - Ênfase5 2 4 5 3 2" xfId="12840"/>
    <cellStyle name="40% - Ênfase5 2 4 5 4" xfId="12841"/>
    <cellStyle name="40% - Ênfase5 2 4 6" xfId="12842"/>
    <cellStyle name="40% - Ênfase5 2 4 6 2" xfId="12843"/>
    <cellStyle name="40% - Ênfase5 2 4 6 2 2" xfId="12844"/>
    <cellStyle name="40% - Ênfase5 2 4 6 3" xfId="12845"/>
    <cellStyle name="40% - Ênfase5 2 4 7" xfId="12846"/>
    <cellStyle name="40% - Ênfase5 2 4 7 2" xfId="12847"/>
    <cellStyle name="40% - Ênfase5 2 4 8" xfId="12848"/>
    <cellStyle name="40% - Ênfase5 2 5" xfId="12849"/>
    <cellStyle name="40% - Ênfase5 2 5 2" xfId="12850"/>
    <cellStyle name="40% - Ênfase5 2 5 2 2" xfId="12851"/>
    <cellStyle name="40% - Ênfase5 2 5 2 2 2" xfId="12852"/>
    <cellStyle name="40% - Ênfase5 2 5 2 2 2 2" xfId="12853"/>
    <cellStyle name="40% - Ênfase5 2 5 2 2 2 2 2" xfId="12854"/>
    <cellStyle name="40% - Ênfase5 2 5 2 2 2 3" xfId="12855"/>
    <cellStyle name="40% - Ênfase5 2 5 2 2 3" xfId="12856"/>
    <cellStyle name="40% - Ênfase5 2 5 2 2 3 2" xfId="12857"/>
    <cellStyle name="40% - Ênfase5 2 5 2 2 4" xfId="12858"/>
    <cellStyle name="40% - Ênfase5 2 5 2 3" xfId="12859"/>
    <cellStyle name="40% - Ênfase5 2 5 2 3 2" xfId="12860"/>
    <cellStyle name="40% - Ênfase5 2 5 2 3 2 2" xfId="12861"/>
    <cellStyle name="40% - Ênfase5 2 5 2 3 3" xfId="12862"/>
    <cellStyle name="40% - Ênfase5 2 5 2 4" xfId="12863"/>
    <cellStyle name="40% - Ênfase5 2 5 2 4 2" xfId="12864"/>
    <cellStyle name="40% - Ênfase5 2 5 2 5" xfId="12865"/>
    <cellStyle name="40% - Ênfase5 2 5 3" xfId="12866"/>
    <cellStyle name="40% - Ênfase5 2 5 3 2" xfId="12867"/>
    <cellStyle name="40% - Ênfase5 2 5 3 2 2" xfId="12868"/>
    <cellStyle name="40% - Ênfase5 2 5 3 2 2 2" xfId="12869"/>
    <cellStyle name="40% - Ênfase5 2 5 3 2 3" xfId="12870"/>
    <cellStyle name="40% - Ênfase5 2 5 3 3" xfId="12871"/>
    <cellStyle name="40% - Ênfase5 2 5 3 3 2" xfId="12872"/>
    <cellStyle name="40% - Ênfase5 2 5 3 4" xfId="12873"/>
    <cellStyle name="40% - Ênfase5 2 5 4" xfId="12874"/>
    <cellStyle name="40% - Ênfase5 2 5 4 2" xfId="12875"/>
    <cellStyle name="40% - Ênfase5 2 5 4 2 2" xfId="12876"/>
    <cellStyle name="40% - Ênfase5 2 5 4 3" xfId="12877"/>
    <cellStyle name="40% - Ênfase5 2 5 5" xfId="12878"/>
    <cellStyle name="40% - Ênfase5 2 5 5 2" xfId="12879"/>
    <cellStyle name="40% - Ênfase5 2 5 6" xfId="12880"/>
    <cellStyle name="40% - Ênfase5 2 6" xfId="12881"/>
    <cellStyle name="40% - Ênfase5 2 6 2" xfId="12882"/>
    <cellStyle name="40% - Ênfase5 2 6 2 2" xfId="12883"/>
    <cellStyle name="40% - Ênfase5 2 6 2 2 2" xfId="12884"/>
    <cellStyle name="40% - Ênfase5 2 6 2 2 2 2" xfId="12885"/>
    <cellStyle name="40% - Ênfase5 2 6 2 2 3" xfId="12886"/>
    <cellStyle name="40% - Ênfase5 2 6 2 3" xfId="12887"/>
    <cellStyle name="40% - Ênfase5 2 6 2 3 2" xfId="12888"/>
    <cellStyle name="40% - Ênfase5 2 6 2 4" xfId="12889"/>
    <cellStyle name="40% - Ênfase5 2 6 3" xfId="12890"/>
    <cellStyle name="40% - Ênfase5 2 6 3 2" xfId="12891"/>
    <cellStyle name="40% - Ênfase5 2 6 3 2 2" xfId="12892"/>
    <cellStyle name="40% - Ênfase5 2 6 3 3" xfId="12893"/>
    <cellStyle name="40% - Ênfase5 2 6 4" xfId="12894"/>
    <cellStyle name="40% - Ênfase5 2 6 4 2" xfId="12895"/>
    <cellStyle name="40% - Ênfase5 2 6 5" xfId="12896"/>
    <cellStyle name="40% - Ênfase5 2 7" xfId="12897"/>
    <cellStyle name="40% - Ênfase5 2 7 2" xfId="12898"/>
    <cellStyle name="40% - Ênfase5 2 7 2 2" xfId="12899"/>
    <cellStyle name="40% - Ênfase5 2 7 2 2 2" xfId="12900"/>
    <cellStyle name="40% - Ênfase5 2 7 2 3" xfId="12901"/>
    <cellStyle name="40% - Ênfase5 2 7 3" xfId="12902"/>
    <cellStyle name="40% - Ênfase5 2 7 3 2" xfId="12903"/>
    <cellStyle name="40% - Ênfase5 2 7 4" xfId="12904"/>
    <cellStyle name="40% - Ênfase5 2 8" xfId="12905"/>
    <cellStyle name="40% - Ênfase5 2 8 2" xfId="12906"/>
    <cellStyle name="40% - Ênfase5 2 8 2 2" xfId="12907"/>
    <cellStyle name="40% - Ênfase5 2 8 2 2 2" xfId="12908"/>
    <cellStyle name="40% - Ênfase5 2 8 2 3" xfId="12909"/>
    <cellStyle name="40% - Ênfase5 2 8 3" xfId="12910"/>
    <cellStyle name="40% - Ênfase5 2 8 3 2" xfId="12911"/>
    <cellStyle name="40% - Ênfase5 2 8 4" xfId="12912"/>
    <cellStyle name="40% - Ênfase5 2 9" xfId="12913"/>
    <cellStyle name="40% - Ênfase5 2 9 2" xfId="12914"/>
    <cellStyle name="40% - Ênfase5 2 9 2 2" xfId="12915"/>
    <cellStyle name="40% - Ênfase5 2 9 3" xfId="12916"/>
    <cellStyle name="40% - Ênfase5 3" xfId="12917"/>
    <cellStyle name="40% - Ênfase5 3 10" xfId="12918"/>
    <cellStyle name="40% - Ênfase5 3 10 2" xfId="12919"/>
    <cellStyle name="40% - Ênfase5 3 11" xfId="12920"/>
    <cellStyle name="40% - Ênfase5 3 2" xfId="12921"/>
    <cellStyle name="40% - Ênfase5 3 2 10" xfId="12922"/>
    <cellStyle name="40% - Ênfase5 3 2 2" xfId="12923"/>
    <cellStyle name="40% - Ênfase5 3 2 2 2" xfId="12924"/>
    <cellStyle name="40% - Ênfase5 3 2 2 2 2" xfId="12925"/>
    <cellStyle name="40% - Ênfase5 3 2 2 2 2 2" xfId="12926"/>
    <cellStyle name="40% - Ênfase5 3 2 2 2 2 2 2" xfId="12927"/>
    <cellStyle name="40% - Ênfase5 3 2 2 2 2 2 2 2" xfId="12928"/>
    <cellStyle name="40% - Ênfase5 3 2 2 2 2 2 2 2 2" xfId="12929"/>
    <cellStyle name="40% - Ênfase5 3 2 2 2 2 2 2 2 2 2" xfId="12930"/>
    <cellStyle name="40% - Ênfase5 3 2 2 2 2 2 2 2 3" xfId="12931"/>
    <cellStyle name="40% - Ênfase5 3 2 2 2 2 2 2 3" xfId="12932"/>
    <cellStyle name="40% - Ênfase5 3 2 2 2 2 2 2 3 2" xfId="12933"/>
    <cellStyle name="40% - Ênfase5 3 2 2 2 2 2 2 4" xfId="12934"/>
    <cellStyle name="40% - Ênfase5 3 2 2 2 2 2 3" xfId="12935"/>
    <cellStyle name="40% - Ênfase5 3 2 2 2 2 2 3 2" xfId="12936"/>
    <cellStyle name="40% - Ênfase5 3 2 2 2 2 2 3 2 2" xfId="12937"/>
    <cellStyle name="40% - Ênfase5 3 2 2 2 2 2 3 3" xfId="12938"/>
    <cellStyle name="40% - Ênfase5 3 2 2 2 2 2 4" xfId="12939"/>
    <cellStyle name="40% - Ênfase5 3 2 2 2 2 2 4 2" xfId="12940"/>
    <cellStyle name="40% - Ênfase5 3 2 2 2 2 2 5" xfId="12941"/>
    <cellStyle name="40% - Ênfase5 3 2 2 2 2 3" xfId="12942"/>
    <cellStyle name="40% - Ênfase5 3 2 2 2 2 3 2" xfId="12943"/>
    <cellStyle name="40% - Ênfase5 3 2 2 2 2 3 2 2" xfId="12944"/>
    <cellStyle name="40% - Ênfase5 3 2 2 2 2 3 2 2 2" xfId="12945"/>
    <cellStyle name="40% - Ênfase5 3 2 2 2 2 3 2 3" xfId="12946"/>
    <cellStyle name="40% - Ênfase5 3 2 2 2 2 3 3" xfId="12947"/>
    <cellStyle name="40% - Ênfase5 3 2 2 2 2 3 3 2" xfId="12948"/>
    <cellStyle name="40% - Ênfase5 3 2 2 2 2 3 4" xfId="12949"/>
    <cellStyle name="40% - Ênfase5 3 2 2 2 2 4" xfId="12950"/>
    <cellStyle name="40% - Ênfase5 3 2 2 2 2 4 2" xfId="12951"/>
    <cellStyle name="40% - Ênfase5 3 2 2 2 2 4 2 2" xfId="12952"/>
    <cellStyle name="40% - Ênfase5 3 2 2 2 2 4 3" xfId="12953"/>
    <cellStyle name="40% - Ênfase5 3 2 2 2 2 5" xfId="12954"/>
    <cellStyle name="40% - Ênfase5 3 2 2 2 2 5 2" xfId="12955"/>
    <cellStyle name="40% - Ênfase5 3 2 2 2 2 6" xfId="12956"/>
    <cellStyle name="40% - Ênfase5 3 2 2 2 3" xfId="12957"/>
    <cellStyle name="40% - Ênfase5 3 2 2 2 3 2" xfId="12958"/>
    <cellStyle name="40% - Ênfase5 3 2 2 2 3 2 2" xfId="12959"/>
    <cellStyle name="40% - Ênfase5 3 2 2 2 3 2 2 2" xfId="12960"/>
    <cellStyle name="40% - Ênfase5 3 2 2 2 3 2 2 2 2" xfId="12961"/>
    <cellStyle name="40% - Ênfase5 3 2 2 2 3 2 2 3" xfId="12962"/>
    <cellStyle name="40% - Ênfase5 3 2 2 2 3 2 3" xfId="12963"/>
    <cellStyle name="40% - Ênfase5 3 2 2 2 3 2 3 2" xfId="12964"/>
    <cellStyle name="40% - Ênfase5 3 2 2 2 3 2 4" xfId="12965"/>
    <cellStyle name="40% - Ênfase5 3 2 2 2 3 3" xfId="12966"/>
    <cellStyle name="40% - Ênfase5 3 2 2 2 3 3 2" xfId="12967"/>
    <cellStyle name="40% - Ênfase5 3 2 2 2 3 3 2 2" xfId="12968"/>
    <cellStyle name="40% - Ênfase5 3 2 2 2 3 3 3" xfId="12969"/>
    <cellStyle name="40% - Ênfase5 3 2 2 2 3 4" xfId="12970"/>
    <cellStyle name="40% - Ênfase5 3 2 2 2 3 4 2" xfId="12971"/>
    <cellStyle name="40% - Ênfase5 3 2 2 2 3 5" xfId="12972"/>
    <cellStyle name="40% - Ênfase5 3 2 2 2 4" xfId="12973"/>
    <cellStyle name="40% - Ênfase5 3 2 2 2 4 2" xfId="12974"/>
    <cellStyle name="40% - Ênfase5 3 2 2 2 4 2 2" xfId="12975"/>
    <cellStyle name="40% - Ênfase5 3 2 2 2 4 2 2 2" xfId="12976"/>
    <cellStyle name="40% - Ênfase5 3 2 2 2 4 2 3" xfId="12977"/>
    <cellStyle name="40% - Ênfase5 3 2 2 2 4 3" xfId="12978"/>
    <cellStyle name="40% - Ênfase5 3 2 2 2 4 3 2" xfId="12979"/>
    <cellStyle name="40% - Ênfase5 3 2 2 2 4 4" xfId="12980"/>
    <cellStyle name="40% - Ênfase5 3 2 2 2 5" xfId="12981"/>
    <cellStyle name="40% - Ênfase5 3 2 2 2 5 2" xfId="12982"/>
    <cellStyle name="40% - Ênfase5 3 2 2 2 5 2 2" xfId="12983"/>
    <cellStyle name="40% - Ênfase5 3 2 2 2 5 2 2 2" xfId="12984"/>
    <cellStyle name="40% - Ênfase5 3 2 2 2 5 2 3" xfId="12985"/>
    <cellStyle name="40% - Ênfase5 3 2 2 2 5 3" xfId="12986"/>
    <cellStyle name="40% - Ênfase5 3 2 2 2 5 3 2" xfId="12987"/>
    <cellStyle name="40% - Ênfase5 3 2 2 2 5 4" xfId="12988"/>
    <cellStyle name="40% - Ênfase5 3 2 2 2 6" xfId="12989"/>
    <cellStyle name="40% - Ênfase5 3 2 2 2 6 2" xfId="12990"/>
    <cellStyle name="40% - Ênfase5 3 2 2 2 6 2 2" xfId="12991"/>
    <cellStyle name="40% - Ênfase5 3 2 2 2 6 3" xfId="12992"/>
    <cellStyle name="40% - Ênfase5 3 2 2 2 7" xfId="12993"/>
    <cellStyle name="40% - Ênfase5 3 2 2 2 7 2" xfId="12994"/>
    <cellStyle name="40% - Ênfase5 3 2 2 2 8" xfId="12995"/>
    <cellStyle name="40% - Ênfase5 3 2 2 3" xfId="12996"/>
    <cellStyle name="40% - Ênfase5 3 2 2 3 2" xfId="12997"/>
    <cellStyle name="40% - Ênfase5 3 2 2 3 2 2" xfId="12998"/>
    <cellStyle name="40% - Ênfase5 3 2 2 3 2 2 2" xfId="12999"/>
    <cellStyle name="40% - Ênfase5 3 2 2 3 2 2 2 2" xfId="13000"/>
    <cellStyle name="40% - Ênfase5 3 2 2 3 2 2 2 2 2" xfId="13001"/>
    <cellStyle name="40% - Ênfase5 3 2 2 3 2 2 2 3" xfId="13002"/>
    <cellStyle name="40% - Ênfase5 3 2 2 3 2 2 3" xfId="13003"/>
    <cellStyle name="40% - Ênfase5 3 2 2 3 2 2 3 2" xfId="13004"/>
    <cellStyle name="40% - Ênfase5 3 2 2 3 2 2 4" xfId="13005"/>
    <cellStyle name="40% - Ênfase5 3 2 2 3 2 3" xfId="13006"/>
    <cellStyle name="40% - Ênfase5 3 2 2 3 2 3 2" xfId="13007"/>
    <cellStyle name="40% - Ênfase5 3 2 2 3 2 3 2 2" xfId="13008"/>
    <cellStyle name="40% - Ênfase5 3 2 2 3 2 3 3" xfId="13009"/>
    <cellStyle name="40% - Ênfase5 3 2 2 3 2 4" xfId="13010"/>
    <cellStyle name="40% - Ênfase5 3 2 2 3 2 4 2" xfId="13011"/>
    <cellStyle name="40% - Ênfase5 3 2 2 3 2 5" xfId="13012"/>
    <cellStyle name="40% - Ênfase5 3 2 2 3 3" xfId="13013"/>
    <cellStyle name="40% - Ênfase5 3 2 2 3 3 2" xfId="13014"/>
    <cellStyle name="40% - Ênfase5 3 2 2 3 3 2 2" xfId="13015"/>
    <cellStyle name="40% - Ênfase5 3 2 2 3 3 2 2 2" xfId="13016"/>
    <cellStyle name="40% - Ênfase5 3 2 2 3 3 2 3" xfId="13017"/>
    <cellStyle name="40% - Ênfase5 3 2 2 3 3 3" xfId="13018"/>
    <cellStyle name="40% - Ênfase5 3 2 2 3 3 3 2" xfId="13019"/>
    <cellStyle name="40% - Ênfase5 3 2 2 3 3 4" xfId="13020"/>
    <cellStyle name="40% - Ênfase5 3 2 2 3 4" xfId="13021"/>
    <cellStyle name="40% - Ênfase5 3 2 2 3 4 2" xfId="13022"/>
    <cellStyle name="40% - Ênfase5 3 2 2 3 4 2 2" xfId="13023"/>
    <cellStyle name="40% - Ênfase5 3 2 2 3 4 3" xfId="13024"/>
    <cellStyle name="40% - Ênfase5 3 2 2 3 5" xfId="13025"/>
    <cellStyle name="40% - Ênfase5 3 2 2 3 5 2" xfId="13026"/>
    <cellStyle name="40% - Ênfase5 3 2 2 3 6" xfId="13027"/>
    <cellStyle name="40% - Ênfase5 3 2 2 4" xfId="13028"/>
    <cellStyle name="40% - Ênfase5 3 2 2 4 2" xfId="13029"/>
    <cellStyle name="40% - Ênfase5 3 2 2 4 2 2" xfId="13030"/>
    <cellStyle name="40% - Ênfase5 3 2 2 4 2 2 2" xfId="13031"/>
    <cellStyle name="40% - Ênfase5 3 2 2 4 2 2 2 2" xfId="13032"/>
    <cellStyle name="40% - Ênfase5 3 2 2 4 2 2 3" xfId="13033"/>
    <cellStyle name="40% - Ênfase5 3 2 2 4 2 3" xfId="13034"/>
    <cellStyle name="40% - Ênfase5 3 2 2 4 2 3 2" xfId="13035"/>
    <cellStyle name="40% - Ênfase5 3 2 2 4 2 4" xfId="13036"/>
    <cellStyle name="40% - Ênfase5 3 2 2 4 3" xfId="13037"/>
    <cellStyle name="40% - Ênfase5 3 2 2 4 3 2" xfId="13038"/>
    <cellStyle name="40% - Ênfase5 3 2 2 4 3 2 2" xfId="13039"/>
    <cellStyle name="40% - Ênfase5 3 2 2 4 3 3" xfId="13040"/>
    <cellStyle name="40% - Ênfase5 3 2 2 4 4" xfId="13041"/>
    <cellStyle name="40% - Ênfase5 3 2 2 4 4 2" xfId="13042"/>
    <cellStyle name="40% - Ênfase5 3 2 2 4 5" xfId="13043"/>
    <cellStyle name="40% - Ênfase5 3 2 2 5" xfId="13044"/>
    <cellStyle name="40% - Ênfase5 3 2 2 5 2" xfId="13045"/>
    <cellStyle name="40% - Ênfase5 3 2 2 5 2 2" xfId="13046"/>
    <cellStyle name="40% - Ênfase5 3 2 2 5 2 2 2" xfId="13047"/>
    <cellStyle name="40% - Ênfase5 3 2 2 5 2 3" xfId="13048"/>
    <cellStyle name="40% - Ênfase5 3 2 2 5 3" xfId="13049"/>
    <cellStyle name="40% - Ênfase5 3 2 2 5 3 2" xfId="13050"/>
    <cellStyle name="40% - Ênfase5 3 2 2 5 4" xfId="13051"/>
    <cellStyle name="40% - Ênfase5 3 2 2 6" xfId="13052"/>
    <cellStyle name="40% - Ênfase5 3 2 2 6 2" xfId="13053"/>
    <cellStyle name="40% - Ênfase5 3 2 2 6 2 2" xfId="13054"/>
    <cellStyle name="40% - Ênfase5 3 2 2 6 2 2 2" xfId="13055"/>
    <cellStyle name="40% - Ênfase5 3 2 2 6 2 3" xfId="13056"/>
    <cellStyle name="40% - Ênfase5 3 2 2 6 3" xfId="13057"/>
    <cellStyle name="40% - Ênfase5 3 2 2 6 3 2" xfId="13058"/>
    <cellStyle name="40% - Ênfase5 3 2 2 6 4" xfId="13059"/>
    <cellStyle name="40% - Ênfase5 3 2 2 7" xfId="13060"/>
    <cellStyle name="40% - Ênfase5 3 2 2 7 2" xfId="13061"/>
    <cellStyle name="40% - Ênfase5 3 2 2 7 2 2" xfId="13062"/>
    <cellStyle name="40% - Ênfase5 3 2 2 7 3" xfId="13063"/>
    <cellStyle name="40% - Ênfase5 3 2 2 8" xfId="13064"/>
    <cellStyle name="40% - Ênfase5 3 2 2 8 2" xfId="13065"/>
    <cellStyle name="40% - Ênfase5 3 2 2 9" xfId="13066"/>
    <cellStyle name="40% - Ênfase5 3 2 3" xfId="13067"/>
    <cellStyle name="40% - Ênfase5 3 2 3 2" xfId="13068"/>
    <cellStyle name="40% - Ênfase5 3 2 3 2 2" xfId="13069"/>
    <cellStyle name="40% - Ênfase5 3 2 3 2 2 2" xfId="13070"/>
    <cellStyle name="40% - Ênfase5 3 2 3 2 2 2 2" xfId="13071"/>
    <cellStyle name="40% - Ênfase5 3 2 3 2 2 2 2 2" xfId="13072"/>
    <cellStyle name="40% - Ênfase5 3 2 3 2 2 2 2 2 2" xfId="13073"/>
    <cellStyle name="40% - Ênfase5 3 2 3 2 2 2 2 3" xfId="13074"/>
    <cellStyle name="40% - Ênfase5 3 2 3 2 2 2 3" xfId="13075"/>
    <cellStyle name="40% - Ênfase5 3 2 3 2 2 2 3 2" xfId="13076"/>
    <cellStyle name="40% - Ênfase5 3 2 3 2 2 2 4" xfId="13077"/>
    <cellStyle name="40% - Ênfase5 3 2 3 2 2 3" xfId="13078"/>
    <cellStyle name="40% - Ênfase5 3 2 3 2 2 3 2" xfId="13079"/>
    <cellStyle name="40% - Ênfase5 3 2 3 2 2 3 2 2" xfId="13080"/>
    <cellStyle name="40% - Ênfase5 3 2 3 2 2 3 3" xfId="13081"/>
    <cellStyle name="40% - Ênfase5 3 2 3 2 2 4" xfId="13082"/>
    <cellStyle name="40% - Ênfase5 3 2 3 2 2 4 2" xfId="13083"/>
    <cellStyle name="40% - Ênfase5 3 2 3 2 2 5" xfId="13084"/>
    <cellStyle name="40% - Ênfase5 3 2 3 2 3" xfId="13085"/>
    <cellStyle name="40% - Ênfase5 3 2 3 2 3 2" xfId="13086"/>
    <cellStyle name="40% - Ênfase5 3 2 3 2 3 2 2" xfId="13087"/>
    <cellStyle name="40% - Ênfase5 3 2 3 2 3 2 2 2" xfId="13088"/>
    <cellStyle name="40% - Ênfase5 3 2 3 2 3 2 3" xfId="13089"/>
    <cellStyle name="40% - Ênfase5 3 2 3 2 3 3" xfId="13090"/>
    <cellStyle name="40% - Ênfase5 3 2 3 2 3 3 2" xfId="13091"/>
    <cellStyle name="40% - Ênfase5 3 2 3 2 3 4" xfId="13092"/>
    <cellStyle name="40% - Ênfase5 3 2 3 2 4" xfId="13093"/>
    <cellStyle name="40% - Ênfase5 3 2 3 2 4 2" xfId="13094"/>
    <cellStyle name="40% - Ênfase5 3 2 3 2 4 2 2" xfId="13095"/>
    <cellStyle name="40% - Ênfase5 3 2 3 2 4 3" xfId="13096"/>
    <cellStyle name="40% - Ênfase5 3 2 3 2 5" xfId="13097"/>
    <cellStyle name="40% - Ênfase5 3 2 3 2 5 2" xfId="13098"/>
    <cellStyle name="40% - Ênfase5 3 2 3 2 6" xfId="13099"/>
    <cellStyle name="40% - Ênfase5 3 2 3 3" xfId="13100"/>
    <cellStyle name="40% - Ênfase5 3 2 3 3 2" xfId="13101"/>
    <cellStyle name="40% - Ênfase5 3 2 3 3 2 2" xfId="13102"/>
    <cellStyle name="40% - Ênfase5 3 2 3 3 2 2 2" xfId="13103"/>
    <cellStyle name="40% - Ênfase5 3 2 3 3 2 2 2 2" xfId="13104"/>
    <cellStyle name="40% - Ênfase5 3 2 3 3 2 2 3" xfId="13105"/>
    <cellStyle name="40% - Ênfase5 3 2 3 3 2 3" xfId="13106"/>
    <cellStyle name="40% - Ênfase5 3 2 3 3 2 3 2" xfId="13107"/>
    <cellStyle name="40% - Ênfase5 3 2 3 3 2 4" xfId="13108"/>
    <cellStyle name="40% - Ênfase5 3 2 3 3 3" xfId="13109"/>
    <cellStyle name="40% - Ênfase5 3 2 3 3 3 2" xfId="13110"/>
    <cellStyle name="40% - Ênfase5 3 2 3 3 3 2 2" xfId="13111"/>
    <cellStyle name="40% - Ênfase5 3 2 3 3 3 3" xfId="13112"/>
    <cellStyle name="40% - Ênfase5 3 2 3 3 4" xfId="13113"/>
    <cellStyle name="40% - Ênfase5 3 2 3 3 4 2" xfId="13114"/>
    <cellStyle name="40% - Ênfase5 3 2 3 3 5" xfId="13115"/>
    <cellStyle name="40% - Ênfase5 3 2 3 4" xfId="13116"/>
    <cellStyle name="40% - Ênfase5 3 2 3 4 2" xfId="13117"/>
    <cellStyle name="40% - Ênfase5 3 2 3 4 2 2" xfId="13118"/>
    <cellStyle name="40% - Ênfase5 3 2 3 4 2 2 2" xfId="13119"/>
    <cellStyle name="40% - Ênfase5 3 2 3 4 2 3" xfId="13120"/>
    <cellStyle name="40% - Ênfase5 3 2 3 4 3" xfId="13121"/>
    <cellStyle name="40% - Ênfase5 3 2 3 4 3 2" xfId="13122"/>
    <cellStyle name="40% - Ênfase5 3 2 3 4 4" xfId="13123"/>
    <cellStyle name="40% - Ênfase5 3 2 3 5" xfId="13124"/>
    <cellStyle name="40% - Ênfase5 3 2 3 5 2" xfId="13125"/>
    <cellStyle name="40% - Ênfase5 3 2 3 5 2 2" xfId="13126"/>
    <cellStyle name="40% - Ênfase5 3 2 3 5 2 2 2" xfId="13127"/>
    <cellStyle name="40% - Ênfase5 3 2 3 5 2 3" xfId="13128"/>
    <cellStyle name="40% - Ênfase5 3 2 3 5 3" xfId="13129"/>
    <cellStyle name="40% - Ênfase5 3 2 3 5 3 2" xfId="13130"/>
    <cellStyle name="40% - Ênfase5 3 2 3 5 4" xfId="13131"/>
    <cellStyle name="40% - Ênfase5 3 2 3 6" xfId="13132"/>
    <cellStyle name="40% - Ênfase5 3 2 3 6 2" xfId="13133"/>
    <cellStyle name="40% - Ênfase5 3 2 3 6 2 2" xfId="13134"/>
    <cellStyle name="40% - Ênfase5 3 2 3 6 3" xfId="13135"/>
    <cellStyle name="40% - Ênfase5 3 2 3 7" xfId="13136"/>
    <cellStyle name="40% - Ênfase5 3 2 3 7 2" xfId="13137"/>
    <cellStyle name="40% - Ênfase5 3 2 3 8" xfId="13138"/>
    <cellStyle name="40% - Ênfase5 3 2 4" xfId="13139"/>
    <cellStyle name="40% - Ênfase5 3 2 4 2" xfId="13140"/>
    <cellStyle name="40% - Ênfase5 3 2 4 2 2" xfId="13141"/>
    <cellStyle name="40% - Ênfase5 3 2 4 2 2 2" xfId="13142"/>
    <cellStyle name="40% - Ênfase5 3 2 4 2 2 2 2" xfId="13143"/>
    <cellStyle name="40% - Ênfase5 3 2 4 2 2 2 2 2" xfId="13144"/>
    <cellStyle name="40% - Ênfase5 3 2 4 2 2 2 3" xfId="13145"/>
    <cellStyle name="40% - Ênfase5 3 2 4 2 2 3" xfId="13146"/>
    <cellStyle name="40% - Ênfase5 3 2 4 2 2 3 2" xfId="13147"/>
    <cellStyle name="40% - Ênfase5 3 2 4 2 2 4" xfId="13148"/>
    <cellStyle name="40% - Ênfase5 3 2 4 2 3" xfId="13149"/>
    <cellStyle name="40% - Ênfase5 3 2 4 2 3 2" xfId="13150"/>
    <cellStyle name="40% - Ênfase5 3 2 4 2 3 2 2" xfId="13151"/>
    <cellStyle name="40% - Ênfase5 3 2 4 2 3 3" xfId="13152"/>
    <cellStyle name="40% - Ênfase5 3 2 4 2 4" xfId="13153"/>
    <cellStyle name="40% - Ênfase5 3 2 4 2 4 2" xfId="13154"/>
    <cellStyle name="40% - Ênfase5 3 2 4 2 5" xfId="13155"/>
    <cellStyle name="40% - Ênfase5 3 2 4 3" xfId="13156"/>
    <cellStyle name="40% - Ênfase5 3 2 4 3 2" xfId="13157"/>
    <cellStyle name="40% - Ênfase5 3 2 4 3 2 2" xfId="13158"/>
    <cellStyle name="40% - Ênfase5 3 2 4 3 2 2 2" xfId="13159"/>
    <cellStyle name="40% - Ênfase5 3 2 4 3 2 3" xfId="13160"/>
    <cellStyle name="40% - Ênfase5 3 2 4 3 3" xfId="13161"/>
    <cellStyle name="40% - Ênfase5 3 2 4 3 3 2" xfId="13162"/>
    <cellStyle name="40% - Ênfase5 3 2 4 3 4" xfId="13163"/>
    <cellStyle name="40% - Ênfase5 3 2 4 4" xfId="13164"/>
    <cellStyle name="40% - Ênfase5 3 2 4 4 2" xfId="13165"/>
    <cellStyle name="40% - Ênfase5 3 2 4 4 2 2" xfId="13166"/>
    <cellStyle name="40% - Ênfase5 3 2 4 4 3" xfId="13167"/>
    <cellStyle name="40% - Ênfase5 3 2 4 5" xfId="13168"/>
    <cellStyle name="40% - Ênfase5 3 2 4 5 2" xfId="13169"/>
    <cellStyle name="40% - Ênfase5 3 2 4 6" xfId="13170"/>
    <cellStyle name="40% - Ênfase5 3 2 5" xfId="13171"/>
    <cellStyle name="40% - Ênfase5 3 2 5 2" xfId="13172"/>
    <cellStyle name="40% - Ênfase5 3 2 5 2 2" xfId="13173"/>
    <cellStyle name="40% - Ênfase5 3 2 5 2 2 2" xfId="13174"/>
    <cellStyle name="40% - Ênfase5 3 2 5 2 2 2 2" xfId="13175"/>
    <cellStyle name="40% - Ênfase5 3 2 5 2 2 3" xfId="13176"/>
    <cellStyle name="40% - Ênfase5 3 2 5 2 3" xfId="13177"/>
    <cellStyle name="40% - Ênfase5 3 2 5 2 3 2" xfId="13178"/>
    <cellStyle name="40% - Ênfase5 3 2 5 2 4" xfId="13179"/>
    <cellStyle name="40% - Ênfase5 3 2 5 3" xfId="13180"/>
    <cellStyle name="40% - Ênfase5 3 2 5 3 2" xfId="13181"/>
    <cellStyle name="40% - Ênfase5 3 2 5 3 2 2" xfId="13182"/>
    <cellStyle name="40% - Ênfase5 3 2 5 3 3" xfId="13183"/>
    <cellStyle name="40% - Ênfase5 3 2 5 4" xfId="13184"/>
    <cellStyle name="40% - Ênfase5 3 2 5 4 2" xfId="13185"/>
    <cellStyle name="40% - Ênfase5 3 2 5 5" xfId="13186"/>
    <cellStyle name="40% - Ênfase5 3 2 6" xfId="13187"/>
    <cellStyle name="40% - Ênfase5 3 2 6 2" xfId="13188"/>
    <cellStyle name="40% - Ênfase5 3 2 6 2 2" xfId="13189"/>
    <cellStyle name="40% - Ênfase5 3 2 6 2 2 2" xfId="13190"/>
    <cellStyle name="40% - Ênfase5 3 2 6 2 3" xfId="13191"/>
    <cellStyle name="40% - Ênfase5 3 2 6 3" xfId="13192"/>
    <cellStyle name="40% - Ênfase5 3 2 6 3 2" xfId="13193"/>
    <cellStyle name="40% - Ênfase5 3 2 6 4" xfId="13194"/>
    <cellStyle name="40% - Ênfase5 3 2 7" xfId="13195"/>
    <cellStyle name="40% - Ênfase5 3 2 7 2" xfId="13196"/>
    <cellStyle name="40% - Ênfase5 3 2 7 2 2" xfId="13197"/>
    <cellStyle name="40% - Ênfase5 3 2 7 2 2 2" xfId="13198"/>
    <cellStyle name="40% - Ênfase5 3 2 7 2 3" xfId="13199"/>
    <cellStyle name="40% - Ênfase5 3 2 7 3" xfId="13200"/>
    <cellStyle name="40% - Ênfase5 3 2 7 3 2" xfId="13201"/>
    <cellStyle name="40% - Ênfase5 3 2 7 4" xfId="13202"/>
    <cellStyle name="40% - Ênfase5 3 2 8" xfId="13203"/>
    <cellStyle name="40% - Ênfase5 3 2 8 2" xfId="13204"/>
    <cellStyle name="40% - Ênfase5 3 2 8 2 2" xfId="13205"/>
    <cellStyle name="40% - Ênfase5 3 2 8 3" xfId="13206"/>
    <cellStyle name="40% - Ênfase5 3 2 9" xfId="13207"/>
    <cellStyle name="40% - Ênfase5 3 2 9 2" xfId="13208"/>
    <cellStyle name="40% - Ênfase5 3 3" xfId="13209"/>
    <cellStyle name="40% - Ênfase5 3 3 2" xfId="13210"/>
    <cellStyle name="40% - Ênfase5 3 3 2 2" xfId="13211"/>
    <cellStyle name="40% - Ênfase5 3 3 2 2 2" xfId="13212"/>
    <cellStyle name="40% - Ênfase5 3 3 2 2 2 2" xfId="13213"/>
    <cellStyle name="40% - Ênfase5 3 3 2 2 2 2 2" xfId="13214"/>
    <cellStyle name="40% - Ênfase5 3 3 2 2 2 2 2 2" xfId="13215"/>
    <cellStyle name="40% - Ênfase5 3 3 2 2 2 2 2 2 2" xfId="13216"/>
    <cellStyle name="40% - Ênfase5 3 3 2 2 2 2 2 3" xfId="13217"/>
    <cellStyle name="40% - Ênfase5 3 3 2 2 2 2 3" xfId="13218"/>
    <cellStyle name="40% - Ênfase5 3 3 2 2 2 2 3 2" xfId="13219"/>
    <cellStyle name="40% - Ênfase5 3 3 2 2 2 2 4" xfId="13220"/>
    <cellStyle name="40% - Ênfase5 3 3 2 2 2 3" xfId="13221"/>
    <cellStyle name="40% - Ênfase5 3 3 2 2 2 3 2" xfId="13222"/>
    <cellStyle name="40% - Ênfase5 3 3 2 2 2 3 2 2" xfId="13223"/>
    <cellStyle name="40% - Ênfase5 3 3 2 2 2 3 3" xfId="13224"/>
    <cellStyle name="40% - Ênfase5 3 3 2 2 2 4" xfId="13225"/>
    <cellStyle name="40% - Ênfase5 3 3 2 2 2 4 2" xfId="13226"/>
    <cellStyle name="40% - Ênfase5 3 3 2 2 2 5" xfId="13227"/>
    <cellStyle name="40% - Ênfase5 3 3 2 2 3" xfId="13228"/>
    <cellStyle name="40% - Ênfase5 3 3 2 2 3 2" xfId="13229"/>
    <cellStyle name="40% - Ênfase5 3 3 2 2 3 2 2" xfId="13230"/>
    <cellStyle name="40% - Ênfase5 3 3 2 2 3 2 2 2" xfId="13231"/>
    <cellStyle name="40% - Ênfase5 3 3 2 2 3 2 3" xfId="13232"/>
    <cellStyle name="40% - Ênfase5 3 3 2 2 3 3" xfId="13233"/>
    <cellStyle name="40% - Ênfase5 3 3 2 2 3 3 2" xfId="13234"/>
    <cellStyle name="40% - Ênfase5 3 3 2 2 3 4" xfId="13235"/>
    <cellStyle name="40% - Ênfase5 3 3 2 2 4" xfId="13236"/>
    <cellStyle name="40% - Ênfase5 3 3 2 2 4 2" xfId="13237"/>
    <cellStyle name="40% - Ênfase5 3 3 2 2 4 2 2" xfId="13238"/>
    <cellStyle name="40% - Ênfase5 3 3 2 2 4 3" xfId="13239"/>
    <cellStyle name="40% - Ênfase5 3 3 2 2 5" xfId="13240"/>
    <cellStyle name="40% - Ênfase5 3 3 2 2 5 2" xfId="13241"/>
    <cellStyle name="40% - Ênfase5 3 3 2 2 6" xfId="13242"/>
    <cellStyle name="40% - Ênfase5 3 3 2 3" xfId="13243"/>
    <cellStyle name="40% - Ênfase5 3 3 2 3 2" xfId="13244"/>
    <cellStyle name="40% - Ênfase5 3 3 2 3 2 2" xfId="13245"/>
    <cellStyle name="40% - Ênfase5 3 3 2 3 2 2 2" xfId="13246"/>
    <cellStyle name="40% - Ênfase5 3 3 2 3 2 2 2 2" xfId="13247"/>
    <cellStyle name="40% - Ênfase5 3 3 2 3 2 2 3" xfId="13248"/>
    <cellStyle name="40% - Ênfase5 3 3 2 3 2 3" xfId="13249"/>
    <cellStyle name="40% - Ênfase5 3 3 2 3 2 3 2" xfId="13250"/>
    <cellStyle name="40% - Ênfase5 3 3 2 3 2 4" xfId="13251"/>
    <cellStyle name="40% - Ênfase5 3 3 2 3 3" xfId="13252"/>
    <cellStyle name="40% - Ênfase5 3 3 2 3 3 2" xfId="13253"/>
    <cellStyle name="40% - Ênfase5 3 3 2 3 3 2 2" xfId="13254"/>
    <cellStyle name="40% - Ênfase5 3 3 2 3 3 3" xfId="13255"/>
    <cellStyle name="40% - Ênfase5 3 3 2 3 4" xfId="13256"/>
    <cellStyle name="40% - Ênfase5 3 3 2 3 4 2" xfId="13257"/>
    <cellStyle name="40% - Ênfase5 3 3 2 3 5" xfId="13258"/>
    <cellStyle name="40% - Ênfase5 3 3 2 4" xfId="13259"/>
    <cellStyle name="40% - Ênfase5 3 3 2 4 2" xfId="13260"/>
    <cellStyle name="40% - Ênfase5 3 3 2 4 2 2" xfId="13261"/>
    <cellStyle name="40% - Ênfase5 3 3 2 4 2 2 2" xfId="13262"/>
    <cellStyle name="40% - Ênfase5 3 3 2 4 2 3" xfId="13263"/>
    <cellStyle name="40% - Ênfase5 3 3 2 4 3" xfId="13264"/>
    <cellStyle name="40% - Ênfase5 3 3 2 4 3 2" xfId="13265"/>
    <cellStyle name="40% - Ênfase5 3 3 2 4 4" xfId="13266"/>
    <cellStyle name="40% - Ênfase5 3 3 2 5" xfId="13267"/>
    <cellStyle name="40% - Ênfase5 3 3 2 5 2" xfId="13268"/>
    <cellStyle name="40% - Ênfase5 3 3 2 5 2 2" xfId="13269"/>
    <cellStyle name="40% - Ênfase5 3 3 2 5 2 2 2" xfId="13270"/>
    <cellStyle name="40% - Ênfase5 3 3 2 5 2 3" xfId="13271"/>
    <cellStyle name="40% - Ênfase5 3 3 2 5 3" xfId="13272"/>
    <cellStyle name="40% - Ênfase5 3 3 2 5 3 2" xfId="13273"/>
    <cellStyle name="40% - Ênfase5 3 3 2 5 4" xfId="13274"/>
    <cellStyle name="40% - Ênfase5 3 3 2 6" xfId="13275"/>
    <cellStyle name="40% - Ênfase5 3 3 2 6 2" xfId="13276"/>
    <cellStyle name="40% - Ênfase5 3 3 2 6 2 2" xfId="13277"/>
    <cellStyle name="40% - Ênfase5 3 3 2 6 3" xfId="13278"/>
    <cellStyle name="40% - Ênfase5 3 3 2 7" xfId="13279"/>
    <cellStyle name="40% - Ênfase5 3 3 2 7 2" xfId="13280"/>
    <cellStyle name="40% - Ênfase5 3 3 2 8" xfId="13281"/>
    <cellStyle name="40% - Ênfase5 3 3 3" xfId="13282"/>
    <cellStyle name="40% - Ênfase5 3 3 3 2" xfId="13283"/>
    <cellStyle name="40% - Ênfase5 3 3 3 2 2" xfId="13284"/>
    <cellStyle name="40% - Ênfase5 3 3 3 2 2 2" xfId="13285"/>
    <cellStyle name="40% - Ênfase5 3 3 3 2 2 2 2" xfId="13286"/>
    <cellStyle name="40% - Ênfase5 3 3 3 2 2 2 2 2" xfId="13287"/>
    <cellStyle name="40% - Ênfase5 3 3 3 2 2 2 3" xfId="13288"/>
    <cellStyle name="40% - Ênfase5 3 3 3 2 2 3" xfId="13289"/>
    <cellStyle name="40% - Ênfase5 3 3 3 2 2 3 2" xfId="13290"/>
    <cellStyle name="40% - Ênfase5 3 3 3 2 2 4" xfId="13291"/>
    <cellStyle name="40% - Ênfase5 3 3 3 2 3" xfId="13292"/>
    <cellStyle name="40% - Ênfase5 3 3 3 2 3 2" xfId="13293"/>
    <cellStyle name="40% - Ênfase5 3 3 3 2 3 2 2" xfId="13294"/>
    <cellStyle name="40% - Ênfase5 3 3 3 2 3 3" xfId="13295"/>
    <cellStyle name="40% - Ênfase5 3 3 3 2 4" xfId="13296"/>
    <cellStyle name="40% - Ênfase5 3 3 3 2 4 2" xfId="13297"/>
    <cellStyle name="40% - Ênfase5 3 3 3 2 5" xfId="13298"/>
    <cellStyle name="40% - Ênfase5 3 3 3 3" xfId="13299"/>
    <cellStyle name="40% - Ênfase5 3 3 3 3 2" xfId="13300"/>
    <cellStyle name="40% - Ênfase5 3 3 3 3 2 2" xfId="13301"/>
    <cellStyle name="40% - Ênfase5 3 3 3 3 2 2 2" xfId="13302"/>
    <cellStyle name="40% - Ênfase5 3 3 3 3 2 3" xfId="13303"/>
    <cellStyle name="40% - Ênfase5 3 3 3 3 3" xfId="13304"/>
    <cellStyle name="40% - Ênfase5 3 3 3 3 3 2" xfId="13305"/>
    <cellStyle name="40% - Ênfase5 3 3 3 3 4" xfId="13306"/>
    <cellStyle name="40% - Ênfase5 3 3 3 4" xfId="13307"/>
    <cellStyle name="40% - Ênfase5 3 3 3 4 2" xfId="13308"/>
    <cellStyle name="40% - Ênfase5 3 3 3 4 2 2" xfId="13309"/>
    <cellStyle name="40% - Ênfase5 3 3 3 4 3" xfId="13310"/>
    <cellStyle name="40% - Ênfase5 3 3 3 5" xfId="13311"/>
    <cellStyle name="40% - Ênfase5 3 3 3 5 2" xfId="13312"/>
    <cellStyle name="40% - Ênfase5 3 3 3 6" xfId="13313"/>
    <cellStyle name="40% - Ênfase5 3 3 4" xfId="13314"/>
    <cellStyle name="40% - Ênfase5 3 3 4 2" xfId="13315"/>
    <cellStyle name="40% - Ênfase5 3 3 4 2 2" xfId="13316"/>
    <cellStyle name="40% - Ênfase5 3 3 4 2 2 2" xfId="13317"/>
    <cellStyle name="40% - Ênfase5 3 3 4 2 2 2 2" xfId="13318"/>
    <cellStyle name="40% - Ênfase5 3 3 4 2 2 3" xfId="13319"/>
    <cellStyle name="40% - Ênfase5 3 3 4 2 3" xfId="13320"/>
    <cellStyle name="40% - Ênfase5 3 3 4 2 3 2" xfId="13321"/>
    <cellStyle name="40% - Ênfase5 3 3 4 2 4" xfId="13322"/>
    <cellStyle name="40% - Ênfase5 3 3 4 3" xfId="13323"/>
    <cellStyle name="40% - Ênfase5 3 3 4 3 2" xfId="13324"/>
    <cellStyle name="40% - Ênfase5 3 3 4 3 2 2" xfId="13325"/>
    <cellStyle name="40% - Ênfase5 3 3 4 3 3" xfId="13326"/>
    <cellStyle name="40% - Ênfase5 3 3 4 4" xfId="13327"/>
    <cellStyle name="40% - Ênfase5 3 3 4 4 2" xfId="13328"/>
    <cellStyle name="40% - Ênfase5 3 3 4 5" xfId="13329"/>
    <cellStyle name="40% - Ênfase5 3 3 5" xfId="13330"/>
    <cellStyle name="40% - Ênfase5 3 3 5 2" xfId="13331"/>
    <cellStyle name="40% - Ênfase5 3 3 5 2 2" xfId="13332"/>
    <cellStyle name="40% - Ênfase5 3 3 5 2 2 2" xfId="13333"/>
    <cellStyle name="40% - Ênfase5 3 3 5 2 3" xfId="13334"/>
    <cellStyle name="40% - Ênfase5 3 3 5 3" xfId="13335"/>
    <cellStyle name="40% - Ênfase5 3 3 5 3 2" xfId="13336"/>
    <cellStyle name="40% - Ênfase5 3 3 5 4" xfId="13337"/>
    <cellStyle name="40% - Ênfase5 3 3 6" xfId="13338"/>
    <cellStyle name="40% - Ênfase5 3 3 6 2" xfId="13339"/>
    <cellStyle name="40% - Ênfase5 3 3 6 2 2" xfId="13340"/>
    <cellStyle name="40% - Ênfase5 3 3 6 2 2 2" xfId="13341"/>
    <cellStyle name="40% - Ênfase5 3 3 6 2 3" xfId="13342"/>
    <cellStyle name="40% - Ênfase5 3 3 6 3" xfId="13343"/>
    <cellStyle name="40% - Ênfase5 3 3 6 3 2" xfId="13344"/>
    <cellStyle name="40% - Ênfase5 3 3 6 4" xfId="13345"/>
    <cellStyle name="40% - Ênfase5 3 3 7" xfId="13346"/>
    <cellStyle name="40% - Ênfase5 3 3 7 2" xfId="13347"/>
    <cellStyle name="40% - Ênfase5 3 3 7 2 2" xfId="13348"/>
    <cellStyle name="40% - Ênfase5 3 3 7 3" xfId="13349"/>
    <cellStyle name="40% - Ênfase5 3 3 8" xfId="13350"/>
    <cellStyle name="40% - Ênfase5 3 3 8 2" xfId="13351"/>
    <cellStyle name="40% - Ênfase5 3 3 9" xfId="13352"/>
    <cellStyle name="40% - Ênfase5 3 4" xfId="13353"/>
    <cellStyle name="40% - Ênfase5 3 4 2" xfId="13354"/>
    <cellStyle name="40% - Ênfase5 3 4 2 2" xfId="13355"/>
    <cellStyle name="40% - Ênfase5 3 4 2 2 2" xfId="13356"/>
    <cellStyle name="40% - Ênfase5 3 4 2 2 2 2" xfId="13357"/>
    <cellStyle name="40% - Ênfase5 3 4 2 2 2 2 2" xfId="13358"/>
    <cellStyle name="40% - Ênfase5 3 4 2 2 2 2 2 2" xfId="13359"/>
    <cellStyle name="40% - Ênfase5 3 4 2 2 2 2 3" xfId="13360"/>
    <cellStyle name="40% - Ênfase5 3 4 2 2 2 3" xfId="13361"/>
    <cellStyle name="40% - Ênfase5 3 4 2 2 2 3 2" xfId="13362"/>
    <cellStyle name="40% - Ênfase5 3 4 2 2 2 4" xfId="13363"/>
    <cellStyle name="40% - Ênfase5 3 4 2 2 3" xfId="13364"/>
    <cellStyle name="40% - Ênfase5 3 4 2 2 3 2" xfId="13365"/>
    <cellStyle name="40% - Ênfase5 3 4 2 2 3 2 2" xfId="13366"/>
    <cellStyle name="40% - Ênfase5 3 4 2 2 3 3" xfId="13367"/>
    <cellStyle name="40% - Ênfase5 3 4 2 2 4" xfId="13368"/>
    <cellStyle name="40% - Ênfase5 3 4 2 2 4 2" xfId="13369"/>
    <cellStyle name="40% - Ênfase5 3 4 2 2 5" xfId="13370"/>
    <cellStyle name="40% - Ênfase5 3 4 2 3" xfId="13371"/>
    <cellStyle name="40% - Ênfase5 3 4 2 3 2" xfId="13372"/>
    <cellStyle name="40% - Ênfase5 3 4 2 3 2 2" xfId="13373"/>
    <cellStyle name="40% - Ênfase5 3 4 2 3 2 2 2" xfId="13374"/>
    <cellStyle name="40% - Ênfase5 3 4 2 3 2 3" xfId="13375"/>
    <cellStyle name="40% - Ênfase5 3 4 2 3 3" xfId="13376"/>
    <cellStyle name="40% - Ênfase5 3 4 2 3 3 2" xfId="13377"/>
    <cellStyle name="40% - Ênfase5 3 4 2 3 4" xfId="13378"/>
    <cellStyle name="40% - Ênfase5 3 4 2 4" xfId="13379"/>
    <cellStyle name="40% - Ênfase5 3 4 2 4 2" xfId="13380"/>
    <cellStyle name="40% - Ênfase5 3 4 2 4 2 2" xfId="13381"/>
    <cellStyle name="40% - Ênfase5 3 4 2 4 3" xfId="13382"/>
    <cellStyle name="40% - Ênfase5 3 4 2 5" xfId="13383"/>
    <cellStyle name="40% - Ênfase5 3 4 2 5 2" xfId="13384"/>
    <cellStyle name="40% - Ênfase5 3 4 2 6" xfId="13385"/>
    <cellStyle name="40% - Ênfase5 3 4 3" xfId="13386"/>
    <cellStyle name="40% - Ênfase5 3 4 3 2" xfId="13387"/>
    <cellStyle name="40% - Ênfase5 3 4 3 2 2" xfId="13388"/>
    <cellStyle name="40% - Ênfase5 3 4 3 2 2 2" xfId="13389"/>
    <cellStyle name="40% - Ênfase5 3 4 3 2 2 2 2" xfId="13390"/>
    <cellStyle name="40% - Ênfase5 3 4 3 2 2 3" xfId="13391"/>
    <cellStyle name="40% - Ênfase5 3 4 3 2 3" xfId="13392"/>
    <cellStyle name="40% - Ênfase5 3 4 3 2 3 2" xfId="13393"/>
    <cellStyle name="40% - Ênfase5 3 4 3 2 4" xfId="13394"/>
    <cellStyle name="40% - Ênfase5 3 4 3 3" xfId="13395"/>
    <cellStyle name="40% - Ênfase5 3 4 3 3 2" xfId="13396"/>
    <cellStyle name="40% - Ênfase5 3 4 3 3 2 2" xfId="13397"/>
    <cellStyle name="40% - Ênfase5 3 4 3 3 3" xfId="13398"/>
    <cellStyle name="40% - Ênfase5 3 4 3 4" xfId="13399"/>
    <cellStyle name="40% - Ênfase5 3 4 3 4 2" xfId="13400"/>
    <cellStyle name="40% - Ênfase5 3 4 3 5" xfId="13401"/>
    <cellStyle name="40% - Ênfase5 3 4 4" xfId="13402"/>
    <cellStyle name="40% - Ênfase5 3 4 4 2" xfId="13403"/>
    <cellStyle name="40% - Ênfase5 3 4 4 2 2" xfId="13404"/>
    <cellStyle name="40% - Ênfase5 3 4 4 2 2 2" xfId="13405"/>
    <cellStyle name="40% - Ênfase5 3 4 4 2 3" xfId="13406"/>
    <cellStyle name="40% - Ênfase5 3 4 4 3" xfId="13407"/>
    <cellStyle name="40% - Ênfase5 3 4 4 3 2" xfId="13408"/>
    <cellStyle name="40% - Ênfase5 3 4 4 4" xfId="13409"/>
    <cellStyle name="40% - Ênfase5 3 4 5" xfId="13410"/>
    <cellStyle name="40% - Ênfase5 3 4 5 2" xfId="13411"/>
    <cellStyle name="40% - Ênfase5 3 4 5 2 2" xfId="13412"/>
    <cellStyle name="40% - Ênfase5 3 4 5 2 2 2" xfId="13413"/>
    <cellStyle name="40% - Ênfase5 3 4 5 2 3" xfId="13414"/>
    <cellStyle name="40% - Ênfase5 3 4 5 3" xfId="13415"/>
    <cellStyle name="40% - Ênfase5 3 4 5 3 2" xfId="13416"/>
    <cellStyle name="40% - Ênfase5 3 4 5 4" xfId="13417"/>
    <cellStyle name="40% - Ênfase5 3 4 6" xfId="13418"/>
    <cellStyle name="40% - Ênfase5 3 4 6 2" xfId="13419"/>
    <cellStyle name="40% - Ênfase5 3 4 6 2 2" xfId="13420"/>
    <cellStyle name="40% - Ênfase5 3 4 6 3" xfId="13421"/>
    <cellStyle name="40% - Ênfase5 3 4 7" xfId="13422"/>
    <cellStyle name="40% - Ênfase5 3 4 7 2" xfId="13423"/>
    <cellStyle name="40% - Ênfase5 3 4 8" xfId="13424"/>
    <cellStyle name="40% - Ênfase5 3 5" xfId="13425"/>
    <cellStyle name="40% - Ênfase5 3 5 2" xfId="13426"/>
    <cellStyle name="40% - Ênfase5 3 5 2 2" xfId="13427"/>
    <cellStyle name="40% - Ênfase5 3 5 2 2 2" xfId="13428"/>
    <cellStyle name="40% - Ênfase5 3 5 2 2 2 2" xfId="13429"/>
    <cellStyle name="40% - Ênfase5 3 5 2 2 2 2 2" xfId="13430"/>
    <cellStyle name="40% - Ênfase5 3 5 2 2 2 3" xfId="13431"/>
    <cellStyle name="40% - Ênfase5 3 5 2 2 3" xfId="13432"/>
    <cellStyle name="40% - Ênfase5 3 5 2 2 3 2" xfId="13433"/>
    <cellStyle name="40% - Ênfase5 3 5 2 2 4" xfId="13434"/>
    <cellStyle name="40% - Ênfase5 3 5 2 3" xfId="13435"/>
    <cellStyle name="40% - Ênfase5 3 5 2 3 2" xfId="13436"/>
    <cellStyle name="40% - Ênfase5 3 5 2 3 2 2" xfId="13437"/>
    <cellStyle name="40% - Ênfase5 3 5 2 3 3" xfId="13438"/>
    <cellStyle name="40% - Ênfase5 3 5 2 4" xfId="13439"/>
    <cellStyle name="40% - Ênfase5 3 5 2 4 2" xfId="13440"/>
    <cellStyle name="40% - Ênfase5 3 5 2 5" xfId="13441"/>
    <cellStyle name="40% - Ênfase5 3 5 3" xfId="13442"/>
    <cellStyle name="40% - Ênfase5 3 5 3 2" xfId="13443"/>
    <cellStyle name="40% - Ênfase5 3 5 3 2 2" xfId="13444"/>
    <cellStyle name="40% - Ênfase5 3 5 3 2 2 2" xfId="13445"/>
    <cellStyle name="40% - Ênfase5 3 5 3 2 3" xfId="13446"/>
    <cellStyle name="40% - Ênfase5 3 5 3 3" xfId="13447"/>
    <cellStyle name="40% - Ênfase5 3 5 3 3 2" xfId="13448"/>
    <cellStyle name="40% - Ênfase5 3 5 3 4" xfId="13449"/>
    <cellStyle name="40% - Ênfase5 3 5 4" xfId="13450"/>
    <cellStyle name="40% - Ênfase5 3 5 4 2" xfId="13451"/>
    <cellStyle name="40% - Ênfase5 3 5 4 2 2" xfId="13452"/>
    <cellStyle name="40% - Ênfase5 3 5 4 3" xfId="13453"/>
    <cellStyle name="40% - Ênfase5 3 5 5" xfId="13454"/>
    <cellStyle name="40% - Ênfase5 3 5 5 2" xfId="13455"/>
    <cellStyle name="40% - Ênfase5 3 5 6" xfId="13456"/>
    <cellStyle name="40% - Ênfase5 3 6" xfId="13457"/>
    <cellStyle name="40% - Ênfase5 3 6 2" xfId="13458"/>
    <cellStyle name="40% - Ênfase5 3 6 2 2" xfId="13459"/>
    <cellStyle name="40% - Ênfase5 3 6 2 2 2" xfId="13460"/>
    <cellStyle name="40% - Ênfase5 3 6 2 2 2 2" xfId="13461"/>
    <cellStyle name="40% - Ênfase5 3 6 2 2 3" xfId="13462"/>
    <cellStyle name="40% - Ênfase5 3 6 2 3" xfId="13463"/>
    <cellStyle name="40% - Ênfase5 3 6 2 3 2" xfId="13464"/>
    <cellStyle name="40% - Ênfase5 3 6 2 4" xfId="13465"/>
    <cellStyle name="40% - Ênfase5 3 6 3" xfId="13466"/>
    <cellStyle name="40% - Ênfase5 3 6 3 2" xfId="13467"/>
    <cellStyle name="40% - Ênfase5 3 6 3 2 2" xfId="13468"/>
    <cellStyle name="40% - Ênfase5 3 6 3 3" xfId="13469"/>
    <cellStyle name="40% - Ênfase5 3 6 4" xfId="13470"/>
    <cellStyle name="40% - Ênfase5 3 6 4 2" xfId="13471"/>
    <cellStyle name="40% - Ênfase5 3 6 5" xfId="13472"/>
    <cellStyle name="40% - Ênfase5 3 7" xfId="13473"/>
    <cellStyle name="40% - Ênfase5 3 7 2" xfId="13474"/>
    <cellStyle name="40% - Ênfase5 3 7 2 2" xfId="13475"/>
    <cellStyle name="40% - Ênfase5 3 7 2 2 2" xfId="13476"/>
    <cellStyle name="40% - Ênfase5 3 7 2 3" xfId="13477"/>
    <cellStyle name="40% - Ênfase5 3 7 3" xfId="13478"/>
    <cellStyle name="40% - Ênfase5 3 7 3 2" xfId="13479"/>
    <cellStyle name="40% - Ênfase5 3 7 4" xfId="13480"/>
    <cellStyle name="40% - Ênfase5 3 8" xfId="13481"/>
    <cellStyle name="40% - Ênfase5 3 8 2" xfId="13482"/>
    <cellStyle name="40% - Ênfase5 3 8 2 2" xfId="13483"/>
    <cellStyle name="40% - Ênfase5 3 8 2 2 2" xfId="13484"/>
    <cellStyle name="40% - Ênfase5 3 8 2 3" xfId="13485"/>
    <cellStyle name="40% - Ênfase5 3 8 3" xfId="13486"/>
    <cellStyle name="40% - Ênfase5 3 8 3 2" xfId="13487"/>
    <cellStyle name="40% - Ênfase5 3 8 4" xfId="13488"/>
    <cellStyle name="40% - Ênfase5 3 9" xfId="13489"/>
    <cellStyle name="40% - Ênfase5 3 9 2" xfId="13490"/>
    <cellStyle name="40% - Ênfase5 3 9 2 2" xfId="13491"/>
    <cellStyle name="40% - Ênfase5 3 9 3" xfId="13492"/>
    <cellStyle name="40% - Ênfase5 4" xfId="13493"/>
    <cellStyle name="40% - Ênfase5 5" xfId="13494"/>
    <cellStyle name="40% - Ênfase5 6" xfId="13495"/>
    <cellStyle name="40% - Ênfase5 7" xfId="13496"/>
    <cellStyle name="40% - Ênfase5 8" xfId="13497"/>
    <cellStyle name="40% - Ênfase5 8 2" xfId="13498"/>
    <cellStyle name="40% - Ênfase5 8 2 2" xfId="13499"/>
    <cellStyle name="40% - Ênfase5 8 2 2 2" xfId="13500"/>
    <cellStyle name="40% - Ênfase5 8 2 2 2 2" xfId="13501"/>
    <cellStyle name="40% - Ênfase5 8 2 2 2 2 2" xfId="13502"/>
    <cellStyle name="40% - Ênfase5 8 2 2 2 3" xfId="13503"/>
    <cellStyle name="40% - Ênfase5 8 2 2 3" xfId="13504"/>
    <cellStyle name="40% - Ênfase5 8 2 2 3 2" xfId="13505"/>
    <cellStyle name="40% - Ênfase5 8 2 2 4" xfId="13506"/>
    <cellStyle name="40% - Ênfase5 8 2 3" xfId="13507"/>
    <cellStyle name="40% - Ênfase5 8 2 3 2" xfId="13508"/>
    <cellStyle name="40% - Ênfase5 8 2 3 2 2" xfId="13509"/>
    <cellStyle name="40% - Ênfase5 8 2 3 3" xfId="13510"/>
    <cellStyle name="40% - Ênfase5 8 2 4" xfId="13511"/>
    <cellStyle name="40% - Ênfase5 8 2 4 2" xfId="13512"/>
    <cellStyle name="40% - Ênfase5 8 2 5" xfId="13513"/>
    <cellStyle name="40% - Ênfase5 8 3" xfId="13514"/>
    <cellStyle name="40% - Ênfase5 8 3 2" xfId="13515"/>
    <cellStyle name="40% - Ênfase5 8 3 2 2" xfId="13516"/>
    <cellStyle name="40% - Ênfase5 8 3 2 2 2" xfId="13517"/>
    <cellStyle name="40% - Ênfase5 8 3 2 3" xfId="13518"/>
    <cellStyle name="40% - Ênfase5 8 3 3" xfId="13519"/>
    <cellStyle name="40% - Ênfase5 8 3 3 2" xfId="13520"/>
    <cellStyle name="40% - Ênfase5 8 3 4" xfId="13521"/>
    <cellStyle name="40% - Ênfase5 8 4" xfId="13522"/>
    <cellStyle name="40% - Ênfase5 8 4 2" xfId="13523"/>
    <cellStyle name="40% - Ênfase5 8 4 2 2" xfId="13524"/>
    <cellStyle name="40% - Ênfase5 8 4 3" xfId="13525"/>
    <cellStyle name="40% - Ênfase5 8 5" xfId="13526"/>
    <cellStyle name="40% - Ênfase5 8 5 2" xfId="13527"/>
    <cellStyle name="40% - Ênfase5 8 6" xfId="13528"/>
    <cellStyle name="40% - Ênfase5 9" xfId="13529"/>
    <cellStyle name="40% - Ênfase5 9 2" xfId="13530"/>
    <cellStyle name="40% - Ênfase5 9 2 2" xfId="13531"/>
    <cellStyle name="40% - Ênfase5 9 2 2 2" xfId="13532"/>
    <cellStyle name="40% - Ênfase5 9 2 2 2 2" xfId="13533"/>
    <cellStyle name="40% - Ênfase5 9 2 2 3" xfId="13534"/>
    <cellStyle name="40% - Ênfase5 9 2 3" xfId="13535"/>
    <cellStyle name="40% - Ênfase5 9 2 3 2" xfId="13536"/>
    <cellStyle name="40% - Ênfase5 9 2 4" xfId="13537"/>
    <cellStyle name="40% - Ênfase5 9 3" xfId="13538"/>
    <cellStyle name="40% - Ênfase5 9 3 2" xfId="13539"/>
    <cellStyle name="40% - Ênfase5 9 3 2 2" xfId="13540"/>
    <cellStyle name="40% - Ênfase5 9 3 3" xfId="13541"/>
    <cellStyle name="40% - Ênfase5 9 4" xfId="13542"/>
    <cellStyle name="40% - Ênfase5 9 4 2" xfId="13543"/>
    <cellStyle name="40% - Ênfase5 9 5" xfId="13544"/>
    <cellStyle name="40% - Ênfase6 10" xfId="13545"/>
    <cellStyle name="40% - Ênfase6 10 2" xfId="13546"/>
    <cellStyle name="40% - Ênfase6 10 2 2" xfId="13547"/>
    <cellStyle name="40% - Ênfase6 10 2 2 2" xfId="13548"/>
    <cellStyle name="40% - Ênfase6 10 2 2 2 2" xfId="13549"/>
    <cellStyle name="40% - Ênfase6 10 2 2 3" xfId="13550"/>
    <cellStyle name="40% - Ênfase6 10 2 3" xfId="13551"/>
    <cellStyle name="40% - Ênfase6 10 2 3 2" xfId="13552"/>
    <cellStyle name="40% - Ênfase6 10 2 4" xfId="13553"/>
    <cellStyle name="40% - Ênfase6 10 3" xfId="13554"/>
    <cellStyle name="40% - Ênfase6 10 3 2" xfId="13555"/>
    <cellStyle name="40% - Ênfase6 10 3 2 2" xfId="13556"/>
    <cellStyle name="40% - Ênfase6 10 3 3" xfId="13557"/>
    <cellStyle name="40% - Ênfase6 10 4" xfId="13558"/>
    <cellStyle name="40% - Ênfase6 10 4 2" xfId="13559"/>
    <cellStyle name="40% - Ênfase6 10 5" xfId="13560"/>
    <cellStyle name="40% - Ênfase6 11" xfId="13561"/>
    <cellStyle name="40% - Ênfase6 11 2" xfId="13562"/>
    <cellStyle name="40% - Ênfase6 11 2 2" xfId="13563"/>
    <cellStyle name="40% - Ênfase6 11 2 2 2" xfId="13564"/>
    <cellStyle name="40% - Ênfase6 11 2 3" xfId="13565"/>
    <cellStyle name="40% - Ênfase6 11 3" xfId="13566"/>
    <cellStyle name="40% - Ênfase6 11 3 2" xfId="13567"/>
    <cellStyle name="40% - Ênfase6 11 4" xfId="13568"/>
    <cellStyle name="40% - Ênfase6 12" xfId="13569"/>
    <cellStyle name="40% - Ênfase6 13" xfId="13570"/>
    <cellStyle name="40% - Ênfase6 2" xfId="13571"/>
    <cellStyle name="40% - Ênfase6 2 10" xfId="13572"/>
    <cellStyle name="40% - Ênfase6 2 10 2" xfId="13573"/>
    <cellStyle name="40% - Ênfase6 2 11" xfId="13574"/>
    <cellStyle name="40% - Ênfase6 2 12" xfId="13575"/>
    <cellStyle name="40% - Ênfase6 2 2" xfId="13576"/>
    <cellStyle name="40% - Ênfase6 2 2 10" xfId="13577"/>
    <cellStyle name="40% - Ênfase6 2 2 2" xfId="13578"/>
    <cellStyle name="40% - Ênfase6 2 2 2 2" xfId="13579"/>
    <cellStyle name="40% - Ênfase6 2 2 2 2 2" xfId="13580"/>
    <cellStyle name="40% - Ênfase6 2 2 2 2 2 2" xfId="13581"/>
    <cellStyle name="40% - Ênfase6 2 2 2 2 2 2 2" xfId="13582"/>
    <cellStyle name="40% - Ênfase6 2 2 2 2 2 2 2 2" xfId="13583"/>
    <cellStyle name="40% - Ênfase6 2 2 2 2 2 2 2 2 2" xfId="13584"/>
    <cellStyle name="40% - Ênfase6 2 2 2 2 2 2 2 2 2 2" xfId="13585"/>
    <cellStyle name="40% - Ênfase6 2 2 2 2 2 2 2 2 3" xfId="13586"/>
    <cellStyle name="40% - Ênfase6 2 2 2 2 2 2 2 3" xfId="13587"/>
    <cellStyle name="40% - Ênfase6 2 2 2 2 2 2 2 3 2" xfId="13588"/>
    <cellStyle name="40% - Ênfase6 2 2 2 2 2 2 2 4" xfId="13589"/>
    <cellStyle name="40% - Ênfase6 2 2 2 2 2 2 3" xfId="13590"/>
    <cellStyle name="40% - Ênfase6 2 2 2 2 2 2 3 2" xfId="13591"/>
    <cellStyle name="40% - Ênfase6 2 2 2 2 2 2 3 2 2" xfId="13592"/>
    <cellStyle name="40% - Ênfase6 2 2 2 2 2 2 3 3" xfId="13593"/>
    <cellStyle name="40% - Ênfase6 2 2 2 2 2 2 4" xfId="13594"/>
    <cellStyle name="40% - Ênfase6 2 2 2 2 2 2 4 2" xfId="13595"/>
    <cellStyle name="40% - Ênfase6 2 2 2 2 2 2 5" xfId="13596"/>
    <cellStyle name="40% - Ênfase6 2 2 2 2 2 3" xfId="13597"/>
    <cellStyle name="40% - Ênfase6 2 2 2 2 2 3 2" xfId="13598"/>
    <cellStyle name="40% - Ênfase6 2 2 2 2 2 3 2 2" xfId="13599"/>
    <cellStyle name="40% - Ênfase6 2 2 2 2 2 3 2 2 2" xfId="13600"/>
    <cellStyle name="40% - Ênfase6 2 2 2 2 2 3 2 3" xfId="13601"/>
    <cellStyle name="40% - Ênfase6 2 2 2 2 2 3 3" xfId="13602"/>
    <cellStyle name="40% - Ênfase6 2 2 2 2 2 3 3 2" xfId="13603"/>
    <cellStyle name="40% - Ênfase6 2 2 2 2 2 3 4" xfId="13604"/>
    <cellStyle name="40% - Ênfase6 2 2 2 2 2 4" xfId="13605"/>
    <cellStyle name="40% - Ênfase6 2 2 2 2 2 4 2" xfId="13606"/>
    <cellStyle name="40% - Ênfase6 2 2 2 2 2 4 2 2" xfId="13607"/>
    <cellStyle name="40% - Ênfase6 2 2 2 2 2 4 3" xfId="13608"/>
    <cellStyle name="40% - Ênfase6 2 2 2 2 2 5" xfId="13609"/>
    <cellStyle name="40% - Ênfase6 2 2 2 2 2 5 2" xfId="13610"/>
    <cellStyle name="40% - Ênfase6 2 2 2 2 2 6" xfId="13611"/>
    <cellStyle name="40% - Ênfase6 2 2 2 2 3" xfId="13612"/>
    <cellStyle name="40% - Ênfase6 2 2 2 2 3 2" xfId="13613"/>
    <cellStyle name="40% - Ênfase6 2 2 2 2 3 2 2" xfId="13614"/>
    <cellStyle name="40% - Ênfase6 2 2 2 2 3 2 2 2" xfId="13615"/>
    <cellStyle name="40% - Ênfase6 2 2 2 2 3 2 2 2 2" xfId="13616"/>
    <cellStyle name="40% - Ênfase6 2 2 2 2 3 2 2 3" xfId="13617"/>
    <cellStyle name="40% - Ênfase6 2 2 2 2 3 2 3" xfId="13618"/>
    <cellStyle name="40% - Ênfase6 2 2 2 2 3 2 3 2" xfId="13619"/>
    <cellStyle name="40% - Ênfase6 2 2 2 2 3 2 4" xfId="13620"/>
    <cellStyle name="40% - Ênfase6 2 2 2 2 3 3" xfId="13621"/>
    <cellStyle name="40% - Ênfase6 2 2 2 2 3 3 2" xfId="13622"/>
    <cellStyle name="40% - Ênfase6 2 2 2 2 3 3 2 2" xfId="13623"/>
    <cellStyle name="40% - Ênfase6 2 2 2 2 3 3 3" xfId="13624"/>
    <cellStyle name="40% - Ênfase6 2 2 2 2 3 4" xfId="13625"/>
    <cellStyle name="40% - Ênfase6 2 2 2 2 3 4 2" xfId="13626"/>
    <cellStyle name="40% - Ênfase6 2 2 2 2 3 5" xfId="13627"/>
    <cellStyle name="40% - Ênfase6 2 2 2 2 4" xfId="13628"/>
    <cellStyle name="40% - Ênfase6 2 2 2 2 4 2" xfId="13629"/>
    <cellStyle name="40% - Ênfase6 2 2 2 2 4 2 2" xfId="13630"/>
    <cellStyle name="40% - Ênfase6 2 2 2 2 4 2 2 2" xfId="13631"/>
    <cellStyle name="40% - Ênfase6 2 2 2 2 4 2 3" xfId="13632"/>
    <cellStyle name="40% - Ênfase6 2 2 2 2 4 3" xfId="13633"/>
    <cellStyle name="40% - Ênfase6 2 2 2 2 4 3 2" xfId="13634"/>
    <cellStyle name="40% - Ênfase6 2 2 2 2 4 4" xfId="13635"/>
    <cellStyle name="40% - Ênfase6 2 2 2 2 5" xfId="13636"/>
    <cellStyle name="40% - Ênfase6 2 2 2 2 5 2" xfId="13637"/>
    <cellStyle name="40% - Ênfase6 2 2 2 2 5 2 2" xfId="13638"/>
    <cellStyle name="40% - Ênfase6 2 2 2 2 5 2 2 2" xfId="13639"/>
    <cellStyle name="40% - Ênfase6 2 2 2 2 5 2 3" xfId="13640"/>
    <cellStyle name="40% - Ênfase6 2 2 2 2 5 3" xfId="13641"/>
    <cellStyle name="40% - Ênfase6 2 2 2 2 5 3 2" xfId="13642"/>
    <cellStyle name="40% - Ênfase6 2 2 2 2 5 4" xfId="13643"/>
    <cellStyle name="40% - Ênfase6 2 2 2 2 6" xfId="13644"/>
    <cellStyle name="40% - Ênfase6 2 2 2 2 6 2" xfId="13645"/>
    <cellStyle name="40% - Ênfase6 2 2 2 2 6 2 2" xfId="13646"/>
    <cellStyle name="40% - Ênfase6 2 2 2 2 6 3" xfId="13647"/>
    <cellStyle name="40% - Ênfase6 2 2 2 2 7" xfId="13648"/>
    <cellStyle name="40% - Ênfase6 2 2 2 2 7 2" xfId="13649"/>
    <cellStyle name="40% - Ênfase6 2 2 2 2 8" xfId="13650"/>
    <cellStyle name="40% - Ênfase6 2 2 2 3" xfId="13651"/>
    <cellStyle name="40% - Ênfase6 2 2 2 3 2" xfId="13652"/>
    <cellStyle name="40% - Ênfase6 2 2 2 3 2 2" xfId="13653"/>
    <cellStyle name="40% - Ênfase6 2 2 2 3 2 2 2" xfId="13654"/>
    <cellStyle name="40% - Ênfase6 2 2 2 3 2 2 2 2" xfId="13655"/>
    <cellStyle name="40% - Ênfase6 2 2 2 3 2 2 2 2 2" xfId="13656"/>
    <cellStyle name="40% - Ênfase6 2 2 2 3 2 2 2 3" xfId="13657"/>
    <cellStyle name="40% - Ênfase6 2 2 2 3 2 2 3" xfId="13658"/>
    <cellStyle name="40% - Ênfase6 2 2 2 3 2 2 3 2" xfId="13659"/>
    <cellStyle name="40% - Ênfase6 2 2 2 3 2 2 4" xfId="13660"/>
    <cellStyle name="40% - Ênfase6 2 2 2 3 2 3" xfId="13661"/>
    <cellStyle name="40% - Ênfase6 2 2 2 3 2 3 2" xfId="13662"/>
    <cellStyle name="40% - Ênfase6 2 2 2 3 2 3 2 2" xfId="13663"/>
    <cellStyle name="40% - Ênfase6 2 2 2 3 2 3 3" xfId="13664"/>
    <cellStyle name="40% - Ênfase6 2 2 2 3 2 4" xfId="13665"/>
    <cellStyle name="40% - Ênfase6 2 2 2 3 2 4 2" xfId="13666"/>
    <cellStyle name="40% - Ênfase6 2 2 2 3 2 5" xfId="13667"/>
    <cellStyle name="40% - Ênfase6 2 2 2 3 3" xfId="13668"/>
    <cellStyle name="40% - Ênfase6 2 2 2 3 3 2" xfId="13669"/>
    <cellStyle name="40% - Ênfase6 2 2 2 3 3 2 2" xfId="13670"/>
    <cellStyle name="40% - Ênfase6 2 2 2 3 3 2 2 2" xfId="13671"/>
    <cellStyle name="40% - Ênfase6 2 2 2 3 3 2 3" xfId="13672"/>
    <cellStyle name="40% - Ênfase6 2 2 2 3 3 3" xfId="13673"/>
    <cellStyle name="40% - Ênfase6 2 2 2 3 3 3 2" xfId="13674"/>
    <cellStyle name="40% - Ênfase6 2 2 2 3 3 4" xfId="13675"/>
    <cellStyle name="40% - Ênfase6 2 2 2 3 4" xfId="13676"/>
    <cellStyle name="40% - Ênfase6 2 2 2 3 4 2" xfId="13677"/>
    <cellStyle name="40% - Ênfase6 2 2 2 3 4 2 2" xfId="13678"/>
    <cellStyle name="40% - Ênfase6 2 2 2 3 4 3" xfId="13679"/>
    <cellStyle name="40% - Ênfase6 2 2 2 3 5" xfId="13680"/>
    <cellStyle name="40% - Ênfase6 2 2 2 3 5 2" xfId="13681"/>
    <cellStyle name="40% - Ênfase6 2 2 2 3 6" xfId="13682"/>
    <cellStyle name="40% - Ênfase6 2 2 2 4" xfId="13683"/>
    <cellStyle name="40% - Ênfase6 2 2 2 4 2" xfId="13684"/>
    <cellStyle name="40% - Ênfase6 2 2 2 4 2 2" xfId="13685"/>
    <cellStyle name="40% - Ênfase6 2 2 2 4 2 2 2" xfId="13686"/>
    <cellStyle name="40% - Ênfase6 2 2 2 4 2 2 2 2" xfId="13687"/>
    <cellStyle name="40% - Ênfase6 2 2 2 4 2 2 3" xfId="13688"/>
    <cellStyle name="40% - Ênfase6 2 2 2 4 2 3" xfId="13689"/>
    <cellStyle name="40% - Ênfase6 2 2 2 4 2 3 2" xfId="13690"/>
    <cellStyle name="40% - Ênfase6 2 2 2 4 2 4" xfId="13691"/>
    <cellStyle name="40% - Ênfase6 2 2 2 4 3" xfId="13692"/>
    <cellStyle name="40% - Ênfase6 2 2 2 4 3 2" xfId="13693"/>
    <cellStyle name="40% - Ênfase6 2 2 2 4 3 2 2" xfId="13694"/>
    <cellStyle name="40% - Ênfase6 2 2 2 4 3 3" xfId="13695"/>
    <cellStyle name="40% - Ênfase6 2 2 2 4 4" xfId="13696"/>
    <cellStyle name="40% - Ênfase6 2 2 2 4 4 2" xfId="13697"/>
    <cellStyle name="40% - Ênfase6 2 2 2 4 5" xfId="13698"/>
    <cellStyle name="40% - Ênfase6 2 2 2 5" xfId="13699"/>
    <cellStyle name="40% - Ênfase6 2 2 2 5 2" xfId="13700"/>
    <cellStyle name="40% - Ênfase6 2 2 2 5 2 2" xfId="13701"/>
    <cellStyle name="40% - Ênfase6 2 2 2 5 2 2 2" xfId="13702"/>
    <cellStyle name="40% - Ênfase6 2 2 2 5 2 3" xfId="13703"/>
    <cellStyle name="40% - Ênfase6 2 2 2 5 3" xfId="13704"/>
    <cellStyle name="40% - Ênfase6 2 2 2 5 3 2" xfId="13705"/>
    <cellStyle name="40% - Ênfase6 2 2 2 5 4" xfId="13706"/>
    <cellStyle name="40% - Ênfase6 2 2 2 6" xfId="13707"/>
    <cellStyle name="40% - Ênfase6 2 2 2 6 2" xfId="13708"/>
    <cellStyle name="40% - Ênfase6 2 2 2 6 2 2" xfId="13709"/>
    <cellStyle name="40% - Ênfase6 2 2 2 6 2 2 2" xfId="13710"/>
    <cellStyle name="40% - Ênfase6 2 2 2 6 2 3" xfId="13711"/>
    <cellStyle name="40% - Ênfase6 2 2 2 6 3" xfId="13712"/>
    <cellStyle name="40% - Ênfase6 2 2 2 6 3 2" xfId="13713"/>
    <cellStyle name="40% - Ênfase6 2 2 2 6 4" xfId="13714"/>
    <cellStyle name="40% - Ênfase6 2 2 2 7" xfId="13715"/>
    <cellStyle name="40% - Ênfase6 2 2 2 7 2" xfId="13716"/>
    <cellStyle name="40% - Ênfase6 2 2 2 7 2 2" xfId="13717"/>
    <cellStyle name="40% - Ênfase6 2 2 2 7 3" xfId="13718"/>
    <cellStyle name="40% - Ênfase6 2 2 2 8" xfId="13719"/>
    <cellStyle name="40% - Ênfase6 2 2 2 8 2" xfId="13720"/>
    <cellStyle name="40% - Ênfase6 2 2 2 9" xfId="13721"/>
    <cellStyle name="40% - Ênfase6 2 2 3" xfId="13722"/>
    <cellStyle name="40% - Ênfase6 2 2 3 2" xfId="13723"/>
    <cellStyle name="40% - Ênfase6 2 2 3 2 2" xfId="13724"/>
    <cellStyle name="40% - Ênfase6 2 2 3 2 2 2" xfId="13725"/>
    <cellStyle name="40% - Ênfase6 2 2 3 2 2 2 2" xfId="13726"/>
    <cellStyle name="40% - Ênfase6 2 2 3 2 2 2 2 2" xfId="13727"/>
    <cellStyle name="40% - Ênfase6 2 2 3 2 2 2 2 2 2" xfId="13728"/>
    <cellStyle name="40% - Ênfase6 2 2 3 2 2 2 2 3" xfId="13729"/>
    <cellStyle name="40% - Ênfase6 2 2 3 2 2 2 3" xfId="13730"/>
    <cellStyle name="40% - Ênfase6 2 2 3 2 2 2 3 2" xfId="13731"/>
    <cellStyle name="40% - Ênfase6 2 2 3 2 2 2 4" xfId="13732"/>
    <cellStyle name="40% - Ênfase6 2 2 3 2 2 3" xfId="13733"/>
    <cellStyle name="40% - Ênfase6 2 2 3 2 2 3 2" xfId="13734"/>
    <cellStyle name="40% - Ênfase6 2 2 3 2 2 3 2 2" xfId="13735"/>
    <cellStyle name="40% - Ênfase6 2 2 3 2 2 3 3" xfId="13736"/>
    <cellStyle name="40% - Ênfase6 2 2 3 2 2 4" xfId="13737"/>
    <cellStyle name="40% - Ênfase6 2 2 3 2 2 4 2" xfId="13738"/>
    <cellStyle name="40% - Ênfase6 2 2 3 2 2 5" xfId="13739"/>
    <cellStyle name="40% - Ênfase6 2 2 3 2 3" xfId="13740"/>
    <cellStyle name="40% - Ênfase6 2 2 3 2 3 2" xfId="13741"/>
    <cellStyle name="40% - Ênfase6 2 2 3 2 3 2 2" xfId="13742"/>
    <cellStyle name="40% - Ênfase6 2 2 3 2 3 2 2 2" xfId="13743"/>
    <cellStyle name="40% - Ênfase6 2 2 3 2 3 2 3" xfId="13744"/>
    <cellStyle name="40% - Ênfase6 2 2 3 2 3 3" xfId="13745"/>
    <cellStyle name="40% - Ênfase6 2 2 3 2 3 3 2" xfId="13746"/>
    <cellStyle name="40% - Ênfase6 2 2 3 2 3 4" xfId="13747"/>
    <cellStyle name="40% - Ênfase6 2 2 3 2 4" xfId="13748"/>
    <cellStyle name="40% - Ênfase6 2 2 3 2 4 2" xfId="13749"/>
    <cellStyle name="40% - Ênfase6 2 2 3 2 4 2 2" xfId="13750"/>
    <cellStyle name="40% - Ênfase6 2 2 3 2 4 3" xfId="13751"/>
    <cellStyle name="40% - Ênfase6 2 2 3 2 5" xfId="13752"/>
    <cellStyle name="40% - Ênfase6 2 2 3 2 5 2" xfId="13753"/>
    <cellStyle name="40% - Ênfase6 2 2 3 2 6" xfId="13754"/>
    <cellStyle name="40% - Ênfase6 2 2 3 3" xfId="13755"/>
    <cellStyle name="40% - Ênfase6 2 2 3 3 2" xfId="13756"/>
    <cellStyle name="40% - Ênfase6 2 2 3 3 2 2" xfId="13757"/>
    <cellStyle name="40% - Ênfase6 2 2 3 3 2 2 2" xfId="13758"/>
    <cellStyle name="40% - Ênfase6 2 2 3 3 2 2 2 2" xfId="13759"/>
    <cellStyle name="40% - Ênfase6 2 2 3 3 2 2 3" xfId="13760"/>
    <cellStyle name="40% - Ênfase6 2 2 3 3 2 3" xfId="13761"/>
    <cellStyle name="40% - Ênfase6 2 2 3 3 2 3 2" xfId="13762"/>
    <cellStyle name="40% - Ênfase6 2 2 3 3 2 4" xfId="13763"/>
    <cellStyle name="40% - Ênfase6 2 2 3 3 3" xfId="13764"/>
    <cellStyle name="40% - Ênfase6 2 2 3 3 3 2" xfId="13765"/>
    <cellStyle name="40% - Ênfase6 2 2 3 3 3 2 2" xfId="13766"/>
    <cellStyle name="40% - Ênfase6 2 2 3 3 3 3" xfId="13767"/>
    <cellStyle name="40% - Ênfase6 2 2 3 3 4" xfId="13768"/>
    <cellStyle name="40% - Ênfase6 2 2 3 3 4 2" xfId="13769"/>
    <cellStyle name="40% - Ênfase6 2 2 3 3 5" xfId="13770"/>
    <cellStyle name="40% - Ênfase6 2 2 3 4" xfId="13771"/>
    <cellStyle name="40% - Ênfase6 2 2 3 4 2" xfId="13772"/>
    <cellStyle name="40% - Ênfase6 2 2 3 4 2 2" xfId="13773"/>
    <cellStyle name="40% - Ênfase6 2 2 3 4 2 2 2" xfId="13774"/>
    <cellStyle name="40% - Ênfase6 2 2 3 4 2 3" xfId="13775"/>
    <cellStyle name="40% - Ênfase6 2 2 3 4 3" xfId="13776"/>
    <cellStyle name="40% - Ênfase6 2 2 3 4 3 2" xfId="13777"/>
    <cellStyle name="40% - Ênfase6 2 2 3 4 4" xfId="13778"/>
    <cellStyle name="40% - Ênfase6 2 2 3 5" xfId="13779"/>
    <cellStyle name="40% - Ênfase6 2 2 3 5 2" xfId="13780"/>
    <cellStyle name="40% - Ênfase6 2 2 3 5 2 2" xfId="13781"/>
    <cellStyle name="40% - Ênfase6 2 2 3 5 2 2 2" xfId="13782"/>
    <cellStyle name="40% - Ênfase6 2 2 3 5 2 3" xfId="13783"/>
    <cellStyle name="40% - Ênfase6 2 2 3 5 3" xfId="13784"/>
    <cellStyle name="40% - Ênfase6 2 2 3 5 3 2" xfId="13785"/>
    <cellStyle name="40% - Ênfase6 2 2 3 5 4" xfId="13786"/>
    <cellStyle name="40% - Ênfase6 2 2 3 6" xfId="13787"/>
    <cellStyle name="40% - Ênfase6 2 2 3 6 2" xfId="13788"/>
    <cellStyle name="40% - Ênfase6 2 2 3 6 2 2" xfId="13789"/>
    <cellStyle name="40% - Ênfase6 2 2 3 6 3" xfId="13790"/>
    <cellStyle name="40% - Ênfase6 2 2 3 7" xfId="13791"/>
    <cellStyle name="40% - Ênfase6 2 2 3 7 2" xfId="13792"/>
    <cellStyle name="40% - Ênfase6 2 2 3 8" xfId="13793"/>
    <cellStyle name="40% - Ênfase6 2 2 4" xfId="13794"/>
    <cellStyle name="40% - Ênfase6 2 2 4 2" xfId="13795"/>
    <cellStyle name="40% - Ênfase6 2 2 4 2 2" xfId="13796"/>
    <cellStyle name="40% - Ênfase6 2 2 4 2 2 2" xfId="13797"/>
    <cellStyle name="40% - Ênfase6 2 2 4 2 2 2 2" xfId="13798"/>
    <cellStyle name="40% - Ênfase6 2 2 4 2 2 2 2 2" xfId="13799"/>
    <cellStyle name="40% - Ênfase6 2 2 4 2 2 2 3" xfId="13800"/>
    <cellStyle name="40% - Ênfase6 2 2 4 2 2 3" xfId="13801"/>
    <cellStyle name="40% - Ênfase6 2 2 4 2 2 3 2" xfId="13802"/>
    <cellStyle name="40% - Ênfase6 2 2 4 2 2 4" xfId="13803"/>
    <cellStyle name="40% - Ênfase6 2 2 4 2 3" xfId="13804"/>
    <cellStyle name="40% - Ênfase6 2 2 4 2 3 2" xfId="13805"/>
    <cellStyle name="40% - Ênfase6 2 2 4 2 3 2 2" xfId="13806"/>
    <cellStyle name="40% - Ênfase6 2 2 4 2 3 3" xfId="13807"/>
    <cellStyle name="40% - Ênfase6 2 2 4 2 4" xfId="13808"/>
    <cellStyle name="40% - Ênfase6 2 2 4 2 4 2" xfId="13809"/>
    <cellStyle name="40% - Ênfase6 2 2 4 2 5" xfId="13810"/>
    <cellStyle name="40% - Ênfase6 2 2 4 3" xfId="13811"/>
    <cellStyle name="40% - Ênfase6 2 2 4 3 2" xfId="13812"/>
    <cellStyle name="40% - Ênfase6 2 2 4 3 2 2" xfId="13813"/>
    <cellStyle name="40% - Ênfase6 2 2 4 3 2 2 2" xfId="13814"/>
    <cellStyle name="40% - Ênfase6 2 2 4 3 2 3" xfId="13815"/>
    <cellStyle name="40% - Ênfase6 2 2 4 3 3" xfId="13816"/>
    <cellStyle name="40% - Ênfase6 2 2 4 3 3 2" xfId="13817"/>
    <cellStyle name="40% - Ênfase6 2 2 4 3 4" xfId="13818"/>
    <cellStyle name="40% - Ênfase6 2 2 4 4" xfId="13819"/>
    <cellStyle name="40% - Ênfase6 2 2 4 4 2" xfId="13820"/>
    <cellStyle name="40% - Ênfase6 2 2 4 4 2 2" xfId="13821"/>
    <cellStyle name="40% - Ênfase6 2 2 4 4 3" xfId="13822"/>
    <cellStyle name="40% - Ênfase6 2 2 4 5" xfId="13823"/>
    <cellStyle name="40% - Ênfase6 2 2 4 5 2" xfId="13824"/>
    <cellStyle name="40% - Ênfase6 2 2 4 6" xfId="13825"/>
    <cellStyle name="40% - Ênfase6 2 2 5" xfId="13826"/>
    <cellStyle name="40% - Ênfase6 2 2 5 2" xfId="13827"/>
    <cellStyle name="40% - Ênfase6 2 2 5 2 2" xfId="13828"/>
    <cellStyle name="40% - Ênfase6 2 2 5 2 2 2" xfId="13829"/>
    <cellStyle name="40% - Ênfase6 2 2 5 2 2 2 2" xfId="13830"/>
    <cellStyle name="40% - Ênfase6 2 2 5 2 2 3" xfId="13831"/>
    <cellStyle name="40% - Ênfase6 2 2 5 2 3" xfId="13832"/>
    <cellStyle name="40% - Ênfase6 2 2 5 2 3 2" xfId="13833"/>
    <cellStyle name="40% - Ênfase6 2 2 5 2 4" xfId="13834"/>
    <cellStyle name="40% - Ênfase6 2 2 5 3" xfId="13835"/>
    <cellStyle name="40% - Ênfase6 2 2 5 3 2" xfId="13836"/>
    <cellStyle name="40% - Ênfase6 2 2 5 3 2 2" xfId="13837"/>
    <cellStyle name="40% - Ênfase6 2 2 5 3 3" xfId="13838"/>
    <cellStyle name="40% - Ênfase6 2 2 5 4" xfId="13839"/>
    <cellStyle name="40% - Ênfase6 2 2 5 4 2" xfId="13840"/>
    <cellStyle name="40% - Ênfase6 2 2 5 5" xfId="13841"/>
    <cellStyle name="40% - Ênfase6 2 2 6" xfId="13842"/>
    <cellStyle name="40% - Ênfase6 2 2 6 2" xfId="13843"/>
    <cellStyle name="40% - Ênfase6 2 2 6 2 2" xfId="13844"/>
    <cellStyle name="40% - Ênfase6 2 2 6 2 2 2" xfId="13845"/>
    <cellStyle name="40% - Ênfase6 2 2 6 2 3" xfId="13846"/>
    <cellStyle name="40% - Ênfase6 2 2 6 3" xfId="13847"/>
    <cellStyle name="40% - Ênfase6 2 2 6 3 2" xfId="13848"/>
    <cellStyle name="40% - Ênfase6 2 2 6 4" xfId="13849"/>
    <cellStyle name="40% - Ênfase6 2 2 7" xfId="13850"/>
    <cellStyle name="40% - Ênfase6 2 2 7 2" xfId="13851"/>
    <cellStyle name="40% - Ênfase6 2 2 7 2 2" xfId="13852"/>
    <cellStyle name="40% - Ênfase6 2 2 7 2 2 2" xfId="13853"/>
    <cellStyle name="40% - Ênfase6 2 2 7 2 3" xfId="13854"/>
    <cellStyle name="40% - Ênfase6 2 2 7 3" xfId="13855"/>
    <cellStyle name="40% - Ênfase6 2 2 7 3 2" xfId="13856"/>
    <cellStyle name="40% - Ênfase6 2 2 7 4" xfId="13857"/>
    <cellStyle name="40% - Ênfase6 2 2 8" xfId="13858"/>
    <cellStyle name="40% - Ênfase6 2 2 8 2" xfId="13859"/>
    <cellStyle name="40% - Ênfase6 2 2 8 2 2" xfId="13860"/>
    <cellStyle name="40% - Ênfase6 2 2 8 3" xfId="13861"/>
    <cellStyle name="40% - Ênfase6 2 2 9" xfId="13862"/>
    <cellStyle name="40% - Ênfase6 2 2 9 2" xfId="13863"/>
    <cellStyle name="40% - Ênfase6 2 3" xfId="13864"/>
    <cellStyle name="40% - Ênfase6 2 3 2" xfId="13865"/>
    <cellStyle name="40% - Ênfase6 2 3 2 2" xfId="13866"/>
    <cellStyle name="40% - Ênfase6 2 3 2 2 2" xfId="13867"/>
    <cellStyle name="40% - Ênfase6 2 3 2 2 2 2" xfId="13868"/>
    <cellStyle name="40% - Ênfase6 2 3 2 2 2 2 2" xfId="13869"/>
    <cellStyle name="40% - Ênfase6 2 3 2 2 2 2 2 2" xfId="13870"/>
    <cellStyle name="40% - Ênfase6 2 3 2 2 2 2 2 2 2" xfId="13871"/>
    <cellStyle name="40% - Ênfase6 2 3 2 2 2 2 2 3" xfId="13872"/>
    <cellStyle name="40% - Ênfase6 2 3 2 2 2 2 3" xfId="13873"/>
    <cellStyle name="40% - Ênfase6 2 3 2 2 2 2 3 2" xfId="13874"/>
    <cellStyle name="40% - Ênfase6 2 3 2 2 2 2 4" xfId="13875"/>
    <cellStyle name="40% - Ênfase6 2 3 2 2 2 3" xfId="13876"/>
    <cellStyle name="40% - Ênfase6 2 3 2 2 2 3 2" xfId="13877"/>
    <cellStyle name="40% - Ênfase6 2 3 2 2 2 3 2 2" xfId="13878"/>
    <cellStyle name="40% - Ênfase6 2 3 2 2 2 3 3" xfId="13879"/>
    <cellStyle name="40% - Ênfase6 2 3 2 2 2 4" xfId="13880"/>
    <cellStyle name="40% - Ênfase6 2 3 2 2 2 4 2" xfId="13881"/>
    <cellStyle name="40% - Ênfase6 2 3 2 2 2 5" xfId="13882"/>
    <cellStyle name="40% - Ênfase6 2 3 2 2 3" xfId="13883"/>
    <cellStyle name="40% - Ênfase6 2 3 2 2 3 2" xfId="13884"/>
    <cellStyle name="40% - Ênfase6 2 3 2 2 3 2 2" xfId="13885"/>
    <cellStyle name="40% - Ênfase6 2 3 2 2 3 2 2 2" xfId="13886"/>
    <cellStyle name="40% - Ênfase6 2 3 2 2 3 2 3" xfId="13887"/>
    <cellStyle name="40% - Ênfase6 2 3 2 2 3 3" xfId="13888"/>
    <cellStyle name="40% - Ênfase6 2 3 2 2 3 3 2" xfId="13889"/>
    <cellStyle name="40% - Ênfase6 2 3 2 2 3 4" xfId="13890"/>
    <cellStyle name="40% - Ênfase6 2 3 2 2 4" xfId="13891"/>
    <cellStyle name="40% - Ênfase6 2 3 2 2 4 2" xfId="13892"/>
    <cellStyle name="40% - Ênfase6 2 3 2 2 4 2 2" xfId="13893"/>
    <cellStyle name="40% - Ênfase6 2 3 2 2 4 3" xfId="13894"/>
    <cellStyle name="40% - Ênfase6 2 3 2 2 5" xfId="13895"/>
    <cellStyle name="40% - Ênfase6 2 3 2 2 5 2" xfId="13896"/>
    <cellStyle name="40% - Ênfase6 2 3 2 2 6" xfId="13897"/>
    <cellStyle name="40% - Ênfase6 2 3 2 3" xfId="13898"/>
    <cellStyle name="40% - Ênfase6 2 3 2 3 2" xfId="13899"/>
    <cellStyle name="40% - Ênfase6 2 3 2 3 2 2" xfId="13900"/>
    <cellStyle name="40% - Ênfase6 2 3 2 3 2 2 2" xfId="13901"/>
    <cellStyle name="40% - Ênfase6 2 3 2 3 2 2 2 2" xfId="13902"/>
    <cellStyle name="40% - Ênfase6 2 3 2 3 2 2 3" xfId="13903"/>
    <cellStyle name="40% - Ênfase6 2 3 2 3 2 3" xfId="13904"/>
    <cellStyle name="40% - Ênfase6 2 3 2 3 2 3 2" xfId="13905"/>
    <cellStyle name="40% - Ênfase6 2 3 2 3 2 4" xfId="13906"/>
    <cellStyle name="40% - Ênfase6 2 3 2 3 3" xfId="13907"/>
    <cellStyle name="40% - Ênfase6 2 3 2 3 3 2" xfId="13908"/>
    <cellStyle name="40% - Ênfase6 2 3 2 3 3 2 2" xfId="13909"/>
    <cellStyle name="40% - Ênfase6 2 3 2 3 3 3" xfId="13910"/>
    <cellStyle name="40% - Ênfase6 2 3 2 3 4" xfId="13911"/>
    <cellStyle name="40% - Ênfase6 2 3 2 3 4 2" xfId="13912"/>
    <cellStyle name="40% - Ênfase6 2 3 2 3 5" xfId="13913"/>
    <cellStyle name="40% - Ênfase6 2 3 2 4" xfId="13914"/>
    <cellStyle name="40% - Ênfase6 2 3 2 4 2" xfId="13915"/>
    <cellStyle name="40% - Ênfase6 2 3 2 4 2 2" xfId="13916"/>
    <cellStyle name="40% - Ênfase6 2 3 2 4 2 2 2" xfId="13917"/>
    <cellStyle name="40% - Ênfase6 2 3 2 4 2 3" xfId="13918"/>
    <cellStyle name="40% - Ênfase6 2 3 2 4 3" xfId="13919"/>
    <cellStyle name="40% - Ênfase6 2 3 2 4 3 2" xfId="13920"/>
    <cellStyle name="40% - Ênfase6 2 3 2 4 4" xfId="13921"/>
    <cellStyle name="40% - Ênfase6 2 3 2 5" xfId="13922"/>
    <cellStyle name="40% - Ênfase6 2 3 2 5 2" xfId="13923"/>
    <cellStyle name="40% - Ênfase6 2 3 2 5 2 2" xfId="13924"/>
    <cellStyle name="40% - Ênfase6 2 3 2 5 2 2 2" xfId="13925"/>
    <cellStyle name="40% - Ênfase6 2 3 2 5 2 3" xfId="13926"/>
    <cellStyle name="40% - Ênfase6 2 3 2 5 3" xfId="13927"/>
    <cellStyle name="40% - Ênfase6 2 3 2 5 3 2" xfId="13928"/>
    <cellStyle name="40% - Ênfase6 2 3 2 5 4" xfId="13929"/>
    <cellStyle name="40% - Ênfase6 2 3 2 6" xfId="13930"/>
    <cellStyle name="40% - Ênfase6 2 3 2 6 2" xfId="13931"/>
    <cellStyle name="40% - Ênfase6 2 3 2 6 2 2" xfId="13932"/>
    <cellStyle name="40% - Ênfase6 2 3 2 6 3" xfId="13933"/>
    <cellStyle name="40% - Ênfase6 2 3 2 7" xfId="13934"/>
    <cellStyle name="40% - Ênfase6 2 3 2 7 2" xfId="13935"/>
    <cellStyle name="40% - Ênfase6 2 3 2 8" xfId="13936"/>
    <cellStyle name="40% - Ênfase6 2 3 3" xfId="13937"/>
    <cellStyle name="40% - Ênfase6 2 3 3 2" xfId="13938"/>
    <cellStyle name="40% - Ênfase6 2 3 3 2 2" xfId="13939"/>
    <cellStyle name="40% - Ênfase6 2 3 3 2 2 2" xfId="13940"/>
    <cellStyle name="40% - Ênfase6 2 3 3 2 2 2 2" xfId="13941"/>
    <cellStyle name="40% - Ênfase6 2 3 3 2 2 2 2 2" xfId="13942"/>
    <cellStyle name="40% - Ênfase6 2 3 3 2 2 2 3" xfId="13943"/>
    <cellStyle name="40% - Ênfase6 2 3 3 2 2 3" xfId="13944"/>
    <cellStyle name="40% - Ênfase6 2 3 3 2 2 3 2" xfId="13945"/>
    <cellStyle name="40% - Ênfase6 2 3 3 2 2 4" xfId="13946"/>
    <cellStyle name="40% - Ênfase6 2 3 3 2 3" xfId="13947"/>
    <cellStyle name="40% - Ênfase6 2 3 3 2 3 2" xfId="13948"/>
    <cellStyle name="40% - Ênfase6 2 3 3 2 3 2 2" xfId="13949"/>
    <cellStyle name="40% - Ênfase6 2 3 3 2 3 3" xfId="13950"/>
    <cellStyle name="40% - Ênfase6 2 3 3 2 4" xfId="13951"/>
    <cellStyle name="40% - Ênfase6 2 3 3 2 4 2" xfId="13952"/>
    <cellStyle name="40% - Ênfase6 2 3 3 2 5" xfId="13953"/>
    <cellStyle name="40% - Ênfase6 2 3 3 3" xfId="13954"/>
    <cellStyle name="40% - Ênfase6 2 3 3 3 2" xfId="13955"/>
    <cellStyle name="40% - Ênfase6 2 3 3 3 2 2" xfId="13956"/>
    <cellStyle name="40% - Ênfase6 2 3 3 3 2 2 2" xfId="13957"/>
    <cellStyle name="40% - Ênfase6 2 3 3 3 2 3" xfId="13958"/>
    <cellStyle name="40% - Ênfase6 2 3 3 3 3" xfId="13959"/>
    <cellStyle name="40% - Ênfase6 2 3 3 3 3 2" xfId="13960"/>
    <cellStyle name="40% - Ênfase6 2 3 3 3 4" xfId="13961"/>
    <cellStyle name="40% - Ênfase6 2 3 3 4" xfId="13962"/>
    <cellStyle name="40% - Ênfase6 2 3 3 4 2" xfId="13963"/>
    <cellStyle name="40% - Ênfase6 2 3 3 4 2 2" xfId="13964"/>
    <cellStyle name="40% - Ênfase6 2 3 3 4 3" xfId="13965"/>
    <cellStyle name="40% - Ênfase6 2 3 3 5" xfId="13966"/>
    <cellStyle name="40% - Ênfase6 2 3 3 5 2" xfId="13967"/>
    <cellStyle name="40% - Ênfase6 2 3 3 6" xfId="13968"/>
    <cellStyle name="40% - Ênfase6 2 3 4" xfId="13969"/>
    <cellStyle name="40% - Ênfase6 2 3 4 2" xfId="13970"/>
    <cellStyle name="40% - Ênfase6 2 3 4 2 2" xfId="13971"/>
    <cellStyle name="40% - Ênfase6 2 3 4 2 2 2" xfId="13972"/>
    <cellStyle name="40% - Ênfase6 2 3 4 2 2 2 2" xfId="13973"/>
    <cellStyle name="40% - Ênfase6 2 3 4 2 2 3" xfId="13974"/>
    <cellStyle name="40% - Ênfase6 2 3 4 2 3" xfId="13975"/>
    <cellStyle name="40% - Ênfase6 2 3 4 2 3 2" xfId="13976"/>
    <cellStyle name="40% - Ênfase6 2 3 4 2 4" xfId="13977"/>
    <cellStyle name="40% - Ênfase6 2 3 4 3" xfId="13978"/>
    <cellStyle name="40% - Ênfase6 2 3 4 3 2" xfId="13979"/>
    <cellStyle name="40% - Ênfase6 2 3 4 3 2 2" xfId="13980"/>
    <cellStyle name="40% - Ênfase6 2 3 4 3 3" xfId="13981"/>
    <cellStyle name="40% - Ênfase6 2 3 4 4" xfId="13982"/>
    <cellStyle name="40% - Ênfase6 2 3 4 4 2" xfId="13983"/>
    <cellStyle name="40% - Ênfase6 2 3 4 5" xfId="13984"/>
    <cellStyle name="40% - Ênfase6 2 3 5" xfId="13985"/>
    <cellStyle name="40% - Ênfase6 2 3 5 2" xfId="13986"/>
    <cellStyle name="40% - Ênfase6 2 3 5 2 2" xfId="13987"/>
    <cellStyle name="40% - Ênfase6 2 3 5 2 2 2" xfId="13988"/>
    <cellStyle name="40% - Ênfase6 2 3 5 2 3" xfId="13989"/>
    <cellStyle name="40% - Ênfase6 2 3 5 3" xfId="13990"/>
    <cellStyle name="40% - Ênfase6 2 3 5 3 2" xfId="13991"/>
    <cellStyle name="40% - Ênfase6 2 3 5 4" xfId="13992"/>
    <cellStyle name="40% - Ênfase6 2 3 6" xfId="13993"/>
    <cellStyle name="40% - Ênfase6 2 3 6 2" xfId="13994"/>
    <cellStyle name="40% - Ênfase6 2 3 6 2 2" xfId="13995"/>
    <cellStyle name="40% - Ênfase6 2 3 6 2 2 2" xfId="13996"/>
    <cellStyle name="40% - Ênfase6 2 3 6 2 3" xfId="13997"/>
    <cellStyle name="40% - Ênfase6 2 3 6 3" xfId="13998"/>
    <cellStyle name="40% - Ênfase6 2 3 6 3 2" xfId="13999"/>
    <cellStyle name="40% - Ênfase6 2 3 6 4" xfId="14000"/>
    <cellStyle name="40% - Ênfase6 2 3 7" xfId="14001"/>
    <cellStyle name="40% - Ênfase6 2 3 7 2" xfId="14002"/>
    <cellStyle name="40% - Ênfase6 2 3 7 2 2" xfId="14003"/>
    <cellStyle name="40% - Ênfase6 2 3 7 3" xfId="14004"/>
    <cellStyle name="40% - Ênfase6 2 3 8" xfId="14005"/>
    <cellStyle name="40% - Ênfase6 2 3 8 2" xfId="14006"/>
    <cellStyle name="40% - Ênfase6 2 3 9" xfId="14007"/>
    <cellStyle name="40% - Ênfase6 2 4" xfId="14008"/>
    <cellStyle name="40% - Ênfase6 2 4 2" xfId="14009"/>
    <cellStyle name="40% - Ênfase6 2 4 2 2" xfId="14010"/>
    <cellStyle name="40% - Ênfase6 2 4 2 2 2" xfId="14011"/>
    <cellStyle name="40% - Ênfase6 2 4 2 2 2 2" xfId="14012"/>
    <cellStyle name="40% - Ênfase6 2 4 2 2 2 2 2" xfId="14013"/>
    <cellStyle name="40% - Ênfase6 2 4 2 2 2 2 2 2" xfId="14014"/>
    <cellStyle name="40% - Ênfase6 2 4 2 2 2 2 3" xfId="14015"/>
    <cellStyle name="40% - Ênfase6 2 4 2 2 2 3" xfId="14016"/>
    <cellStyle name="40% - Ênfase6 2 4 2 2 2 3 2" xfId="14017"/>
    <cellStyle name="40% - Ênfase6 2 4 2 2 2 4" xfId="14018"/>
    <cellStyle name="40% - Ênfase6 2 4 2 2 3" xfId="14019"/>
    <cellStyle name="40% - Ênfase6 2 4 2 2 3 2" xfId="14020"/>
    <cellStyle name="40% - Ênfase6 2 4 2 2 3 2 2" xfId="14021"/>
    <cellStyle name="40% - Ênfase6 2 4 2 2 3 3" xfId="14022"/>
    <cellStyle name="40% - Ênfase6 2 4 2 2 4" xfId="14023"/>
    <cellStyle name="40% - Ênfase6 2 4 2 2 4 2" xfId="14024"/>
    <cellStyle name="40% - Ênfase6 2 4 2 2 5" xfId="14025"/>
    <cellStyle name="40% - Ênfase6 2 4 2 3" xfId="14026"/>
    <cellStyle name="40% - Ênfase6 2 4 2 3 2" xfId="14027"/>
    <cellStyle name="40% - Ênfase6 2 4 2 3 2 2" xfId="14028"/>
    <cellStyle name="40% - Ênfase6 2 4 2 3 2 2 2" xfId="14029"/>
    <cellStyle name="40% - Ênfase6 2 4 2 3 2 3" xfId="14030"/>
    <cellStyle name="40% - Ênfase6 2 4 2 3 3" xfId="14031"/>
    <cellStyle name="40% - Ênfase6 2 4 2 3 3 2" xfId="14032"/>
    <cellStyle name="40% - Ênfase6 2 4 2 3 4" xfId="14033"/>
    <cellStyle name="40% - Ênfase6 2 4 2 4" xfId="14034"/>
    <cellStyle name="40% - Ênfase6 2 4 2 4 2" xfId="14035"/>
    <cellStyle name="40% - Ênfase6 2 4 2 4 2 2" xfId="14036"/>
    <cellStyle name="40% - Ênfase6 2 4 2 4 3" xfId="14037"/>
    <cellStyle name="40% - Ênfase6 2 4 2 5" xfId="14038"/>
    <cellStyle name="40% - Ênfase6 2 4 2 5 2" xfId="14039"/>
    <cellStyle name="40% - Ênfase6 2 4 2 6" xfId="14040"/>
    <cellStyle name="40% - Ênfase6 2 4 3" xfId="14041"/>
    <cellStyle name="40% - Ênfase6 2 4 3 2" xfId="14042"/>
    <cellStyle name="40% - Ênfase6 2 4 3 2 2" xfId="14043"/>
    <cellStyle name="40% - Ênfase6 2 4 3 2 2 2" xfId="14044"/>
    <cellStyle name="40% - Ênfase6 2 4 3 2 2 2 2" xfId="14045"/>
    <cellStyle name="40% - Ênfase6 2 4 3 2 2 3" xfId="14046"/>
    <cellStyle name="40% - Ênfase6 2 4 3 2 3" xfId="14047"/>
    <cellStyle name="40% - Ênfase6 2 4 3 2 3 2" xfId="14048"/>
    <cellStyle name="40% - Ênfase6 2 4 3 2 4" xfId="14049"/>
    <cellStyle name="40% - Ênfase6 2 4 3 3" xfId="14050"/>
    <cellStyle name="40% - Ênfase6 2 4 3 3 2" xfId="14051"/>
    <cellStyle name="40% - Ênfase6 2 4 3 3 2 2" xfId="14052"/>
    <cellStyle name="40% - Ênfase6 2 4 3 3 3" xfId="14053"/>
    <cellStyle name="40% - Ênfase6 2 4 3 4" xfId="14054"/>
    <cellStyle name="40% - Ênfase6 2 4 3 4 2" xfId="14055"/>
    <cellStyle name="40% - Ênfase6 2 4 3 5" xfId="14056"/>
    <cellStyle name="40% - Ênfase6 2 4 4" xfId="14057"/>
    <cellStyle name="40% - Ênfase6 2 4 4 2" xfId="14058"/>
    <cellStyle name="40% - Ênfase6 2 4 4 2 2" xfId="14059"/>
    <cellStyle name="40% - Ênfase6 2 4 4 2 2 2" xfId="14060"/>
    <cellStyle name="40% - Ênfase6 2 4 4 2 3" xfId="14061"/>
    <cellStyle name="40% - Ênfase6 2 4 4 3" xfId="14062"/>
    <cellStyle name="40% - Ênfase6 2 4 4 3 2" xfId="14063"/>
    <cellStyle name="40% - Ênfase6 2 4 4 4" xfId="14064"/>
    <cellStyle name="40% - Ênfase6 2 4 5" xfId="14065"/>
    <cellStyle name="40% - Ênfase6 2 4 5 2" xfId="14066"/>
    <cellStyle name="40% - Ênfase6 2 4 5 2 2" xfId="14067"/>
    <cellStyle name="40% - Ênfase6 2 4 5 2 2 2" xfId="14068"/>
    <cellStyle name="40% - Ênfase6 2 4 5 2 3" xfId="14069"/>
    <cellStyle name="40% - Ênfase6 2 4 5 3" xfId="14070"/>
    <cellStyle name="40% - Ênfase6 2 4 5 3 2" xfId="14071"/>
    <cellStyle name="40% - Ênfase6 2 4 5 4" xfId="14072"/>
    <cellStyle name="40% - Ênfase6 2 4 6" xfId="14073"/>
    <cellStyle name="40% - Ênfase6 2 4 6 2" xfId="14074"/>
    <cellStyle name="40% - Ênfase6 2 4 6 2 2" xfId="14075"/>
    <cellStyle name="40% - Ênfase6 2 4 6 3" xfId="14076"/>
    <cellStyle name="40% - Ênfase6 2 4 7" xfId="14077"/>
    <cellStyle name="40% - Ênfase6 2 4 7 2" xfId="14078"/>
    <cellStyle name="40% - Ênfase6 2 4 8" xfId="14079"/>
    <cellStyle name="40% - Ênfase6 2 5" xfId="14080"/>
    <cellStyle name="40% - Ênfase6 2 5 2" xfId="14081"/>
    <cellStyle name="40% - Ênfase6 2 5 2 2" xfId="14082"/>
    <cellStyle name="40% - Ênfase6 2 5 2 2 2" xfId="14083"/>
    <cellStyle name="40% - Ênfase6 2 5 2 2 2 2" xfId="14084"/>
    <cellStyle name="40% - Ênfase6 2 5 2 2 2 2 2" xfId="14085"/>
    <cellStyle name="40% - Ênfase6 2 5 2 2 2 3" xfId="14086"/>
    <cellStyle name="40% - Ênfase6 2 5 2 2 3" xfId="14087"/>
    <cellStyle name="40% - Ênfase6 2 5 2 2 3 2" xfId="14088"/>
    <cellStyle name="40% - Ênfase6 2 5 2 2 4" xfId="14089"/>
    <cellStyle name="40% - Ênfase6 2 5 2 3" xfId="14090"/>
    <cellStyle name="40% - Ênfase6 2 5 2 3 2" xfId="14091"/>
    <cellStyle name="40% - Ênfase6 2 5 2 3 2 2" xfId="14092"/>
    <cellStyle name="40% - Ênfase6 2 5 2 3 3" xfId="14093"/>
    <cellStyle name="40% - Ênfase6 2 5 2 4" xfId="14094"/>
    <cellStyle name="40% - Ênfase6 2 5 2 4 2" xfId="14095"/>
    <cellStyle name="40% - Ênfase6 2 5 2 5" xfId="14096"/>
    <cellStyle name="40% - Ênfase6 2 5 3" xfId="14097"/>
    <cellStyle name="40% - Ênfase6 2 5 3 2" xfId="14098"/>
    <cellStyle name="40% - Ênfase6 2 5 3 2 2" xfId="14099"/>
    <cellStyle name="40% - Ênfase6 2 5 3 2 2 2" xfId="14100"/>
    <cellStyle name="40% - Ênfase6 2 5 3 2 3" xfId="14101"/>
    <cellStyle name="40% - Ênfase6 2 5 3 3" xfId="14102"/>
    <cellStyle name="40% - Ênfase6 2 5 3 3 2" xfId="14103"/>
    <cellStyle name="40% - Ênfase6 2 5 3 4" xfId="14104"/>
    <cellStyle name="40% - Ênfase6 2 5 4" xfId="14105"/>
    <cellStyle name="40% - Ênfase6 2 5 4 2" xfId="14106"/>
    <cellStyle name="40% - Ênfase6 2 5 4 2 2" xfId="14107"/>
    <cellStyle name="40% - Ênfase6 2 5 4 3" xfId="14108"/>
    <cellStyle name="40% - Ênfase6 2 5 5" xfId="14109"/>
    <cellStyle name="40% - Ênfase6 2 5 5 2" xfId="14110"/>
    <cellStyle name="40% - Ênfase6 2 5 6" xfId="14111"/>
    <cellStyle name="40% - Ênfase6 2 6" xfId="14112"/>
    <cellStyle name="40% - Ênfase6 2 6 2" xfId="14113"/>
    <cellStyle name="40% - Ênfase6 2 6 2 2" xfId="14114"/>
    <cellStyle name="40% - Ênfase6 2 6 2 2 2" xfId="14115"/>
    <cellStyle name="40% - Ênfase6 2 6 2 2 2 2" xfId="14116"/>
    <cellStyle name="40% - Ênfase6 2 6 2 2 3" xfId="14117"/>
    <cellStyle name="40% - Ênfase6 2 6 2 3" xfId="14118"/>
    <cellStyle name="40% - Ênfase6 2 6 2 3 2" xfId="14119"/>
    <cellStyle name="40% - Ênfase6 2 6 2 4" xfId="14120"/>
    <cellStyle name="40% - Ênfase6 2 6 3" xfId="14121"/>
    <cellStyle name="40% - Ênfase6 2 6 3 2" xfId="14122"/>
    <cellStyle name="40% - Ênfase6 2 6 3 2 2" xfId="14123"/>
    <cellStyle name="40% - Ênfase6 2 6 3 3" xfId="14124"/>
    <cellStyle name="40% - Ênfase6 2 6 4" xfId="14125"/>
    <cellStyle name="40% - Ênfase6 2 6 4 2" xfId="14126"/>
    <cellStyle name="40% - Ênfase6 2 6 5" xfId="14127"/>
    <cellStyle name="40% - Ênfase6 2 7" xfId="14128"/>
    <cellStyle name="40% - Ênfase6 2 7 2" xfId="14129"/>
    <cellStyle name="40% - Ênfase6 2 7 2 2" xfId="14130"/>
    <cellStyle name="40% - Ênfase6 2 7 2 2 2" xfId="14131"/>
    <cellStyle name="40% - Ênfase6 2 7 2 3" xfId="14132"/>
    <cellStyle name="40% - Ênfase6 2 7 3" xfId="14133"/>
    <cellStyle name="40% - Ênfase6 2 7 3 2" xfId="14134"/>
    <cellStyle name="40% - Ênfase6 2 7 4" xfId="14135"/>
    <cellStyle name="40% - Ênfase6 2 8" xfId="14136"/>
    <cellStyle name="40% - Ênfase6 2 8 2" xfId="14137"/>
    <cellStyle name="40% - Ênfase6 2 8 2 2" xfId="14138"/>
    <cellStyle name="40% - Ênfase6 2 8 2 2 2" xfId="14139"/>
    <cellStyle name="40% - Ênfase6 2 8 2 3" xfId="14140"/>
    <cellStyle name="40% - Ênfase6 2 8 3" xfId="14141"/>
    <cellStyle name="40% - Ênfase6 2 8 3 2" xfId="14142"/>
    <cellStyle name="40% - Ênfase6 2 8 4" xfId="14143"/>
    <cellStyle name="40% - Ênfase6 2 9" xfId="14144"/>
    <cellStyle name="40% - Ênfase6 2 9 2" xfId="14145"/>
    <cellStyle name="40% - Ênfase6 2 9 2 2" xfId="14146"/>
    <cellStyle name="40% - Ênfase6 2 9 3" xfId="14147"/>
    <cellStyle name="40% - Ênfase6 3" xfId="14148"/>
    <cellStyle name="40% - Ênfase6 3 10" xfId="14149"/>
    <cellStyle name="40% - Ênfase6 3 10 2" xfId="14150"/>
    <cellStyle name="40% - Ênfase6 3 11" xfId="14151"/>
    <cellStyle name="40% - Ênfase6 3 2" xfId="14152"/>
    <cellStyle name="40% - Ênfase6 3 2 10" xfId="14153"/>
    <cellStyle name="40% - Ênfase6 3 2 2" xfId="14154"/>
    <cellStyle name="40% - Ênfase6 3 2 2 2" xfId="14155"/>
    <cellStyle name="40% - Ênfase6 3 2 2 2 2" xfId="14156"/>
    <cellStyle name="40% - Ênfase6 3 2 2 2 2 2" xfId="14157"/>
    <cellStyle name="40% - Ênfase6 3 2 2 2 2 2 2" xfId="14158"/>
    <cellStyle name="40% - Ênfase6 3 2 2 2 2 2 2 2" xfId="14159"/>
    <cellStyle name="40% - Ênfase6 3 2 2 2 2 2 2 2 2" xfId="14160"/>
    <cellStyle name="40% - Ênfase6 3 2 2 2 2 2 2 2 2 2" xfId="14161"/>
    <cellStyle name="40% - Ênfase6 3 2 2 2 2 2 2 2 3" xfId="14162"/>
    <cellStyle name="40% - Ênfase6 3 2 2 2 2 2 2 3" xfId="14163"/>
    <cellStyle name="40% - Ênfase6 3 2 2 2 2 2 2 3 2" xfId="14164"/>
    <cellStyle name="40% - Ênfase6 3 2 2 2 2 2 2 4" xfId="14165"/>
    <cellStyle name="40% - Ênfase6 3 2 2 2 2 2 3" xfId="14166"/>
    <cellStyle name="40% - Ênfase6 3 2 2 2 2 2 3 2" xfId="14167"/>
    <cellStyle name="40% - Ênfase6 3 2 2 2 2 2 3 2 2" xfId="14168"/>
    <cellStyle name="40% - Ênfase6 3 2 2 2 2 2 3 3" xfId="14169"/>
    <cellStyle name="40% - Ênfase6 3 2 2 2 2 2 4" xfId="14170"/>
    <cellStyle name="40% - Ênfase6 3 2 2 2 2 2 4 2" xfId="14171"/>
    <cellStyle name="40% - Ênfase6 3 2 2 2 2 2 5" xfId="14172"/>
    <cellStyle name="40% - Ênfase6 3 2 2 2 2 3" xfId="14173"/>
    <cellStyle name="40% - Ênfase6 3 2 2 2 2 3 2" xfId="14174"/>
    <cellStyle name="40% - Ênfase6 3 2 2 2 2 3 2 2" xfId="14175"/>
    <cellStyle name="40% - Ênfase6 3 2 2 2 2 3 2 2 2" xfId="14176"/>
    <cellStyle name="40% - Ênfase6 3 2 2 2 2 3 2 3" xfId="14177"/>
    <cellStyle name="40% - Ênfase6 3 2 2 2 2 3 3" xfId="14178"/>
    <cellStyle name="40% - Ênfase6 3 2 2 2 2 3 3 2" xfId="14179"/>
    <cellStyle name="40% - Ênfase6 3 2 2 2 2 3 4" xfId="14180"/>
    <cellStyle name="40% - Ênfase6 3 2 2 2 2 4" xfId="14181"/>
    <cellStyle name="40% - Ênfase6 3 2 2 2 2 4 2" xfId="14182"/>
    <cellStyle name="40% - Ênfase6 3 2 2 2 2 4 2 2" xfId="14183"/>
    <cellStyle name="40% - Ênfase6 3 2 2 2 2 4 3" xfId="14184"/>
    <cellStyle name="40% - Ênfase6 3 2 2 2 2 5" xfId="14185"/>
    <cellStyle name="40% - Ênfase6 3 2 2 2 2 5 2" xfId="14186"/>
    <cellStyle name="40% - Ênfase6 3 2 2 2 2 6" xfId="14187"/>
    <cellStyle name="40% - Ênfase6 3 2 2 2 3" xfId="14188"/>
    <cellStyle name="40% - Ênfase6 3 2 2 2 3 2" xfId="14189"/>
    <cellStyle name="40% - Ênfase6 3 2 2 2 3 2 2" xfId="14190"/>
    <cellStyle name="40% - Ênfase6 3 2 2 2 3 2 2 2" xfId="14191"/>
    <cellStyle name="40% - Ênfase6 3 2 2 2 3 2 2 2 2" xfId="14192"/>
    <cellStyle name="40% - Ênfase6 3 2 2 2 3 2 2 3" xfId="14193"/>
    <cellStyle name="40% - Ênfase6 3 2 2 2 3 2 3" xfId="14194"/>
    <cellStyle name="40% - Ênfase6 3 2 2 2 3 2 3 2" xfId="14195"/>
    <cellStyle name="40% - Ênfase6 3 2 2 2 3 2 4" xfId="14196"/>
    <cellStyle name="40% - Ênfase6 3 2 2 2 3 3" xfId="14197"/>
    <cellStyle name="40% - Ênfase6 3 2 2 2 3 3 2" xfId="14198"/>
    <cellStyle name="40% - Ênfase6 3 2 2 2 3 3 2 2" xfId="14199"/>
    <cellStyle name="40% - Ênfase6 3 2 2 2 3 3 3" xfId="14200"/>
    <cellStyle name="40% - Ênfase6 3 2 2 2 3 4" xfId="14201"/>
    <cellStyle name="40% - Ênfase6 3 2 2 2 3 4 2" xfId="14202"/>
    <cellStyle name="40% - Ênfase6 3 2 2 2 3 5" xfId="14203"/>
    <cellStyle name="40% - Ênfase6 3 2 2 2 4" xfId="14204"/>
    <cellStyle name="40% - Ênfase6 3 2 2 2 4 2" xfId="14205"/>
    <cellStyle name="40% - Ênfase6 3 2 2 2 4 2 2" xfId="14206"/>
    <cellStyle name="40% - Ênfase6 3 2 2 2 4 2 2 2" xfId="14207"/>
    <cellStyle name="40% - Ênfase6 3 2 2 2 4 2 3" xfId="14208"/>
    <cellStyle name="40% - Ênfase6 3 2 2 2 4 3" xfId="14209"/>
    <cellStyle name="40% - Ênfase6 3 2 2 2 4 3 2" xfId="14210"/>
    <cellStyle name="40% - Ênfase6 3 2 2 2 4 4" xfId="14211"/>
    <cellStyle name="40% - Ênfase6 3 2 2 2 5" xfId="14212"/>
    <cellStyle name="40% - Ênfase6 3 2 2 2 5 2" xfId="14213"/>
    <cellStyle name="40% - Ênfase6 3 2 2 2 5 2 2" xfId="14214"/>
    <cellStyle name="40% - Ênfase6 3 2 2 2 5 2 2 2" xfId="14215"/>
    <cellStyle name="40% - Ênfase6 3 2 2 2 5 2 3" xfId="14216"/>
    <cellStyle name="40% - Ênfase6 3 2 2 2 5 3" xfId="14217"/>
    <cellStyle name="40% - Ênfase6 3 2 2 2 5 3 2" xfId="14218"/>
    <cellStyle name="40% - Ênfase6 3 2 2 2 5 4" xfId="14219"/>
    <cellStyle name="40% - Ênfase6 3 2 2 2 6" xfId="14220"/>
    <cellStyle name="40% - Ênfase6 3 2 2 2 6 2" xfId="14221"/>
    <cellStyle name="40% - Ênfase6 3 2 2 2 6 2 2" xfId="14222"/>
    <cellStyle name="40% - Ênfase6 3 2 2 2 6 3" xfId="14223"/>
    <cellStyle name="40% - Ênfase6 3 2 2 2 7" xfId="14224"/>
    <cellStyle name="40% - Ênfase6 3 2 2 2 7 2" xfId="14225"/>
    <cellStyle name="40% - Ênfase6 3 2 2 2 8" xfId="14226"/>
    <cellStyle name="40% - Ênfase6 3 2 2 3" xfId="14227"/>
    <cellStyle name="40% - Ênfase6 3 2 2 3 2" xfId="14228"/>
    <cellStyle name="40% - Ênfase6 3 2 2 3 2 2" xfId="14229"/>
    <cellStyle name="40% - Ênfase6 3 2 2 3 2 2 2" xfId="14230"/>
    <cellStyle name="40% - Ênfase6 3 2 2 3 2 2 2 2" xfId="14231"/>
    <cellStyle name="40% - Ênfase6 3 2 2 3 2 2 2 2 2" xfId="14232"/>
    <cellStyle name="40% - Ênfase6 3 2 2 3 2 2 2 3" xfId="14233"/>
    <cellStyle name="40% - Ênfase6 3 2 2 3 2 2 3" xfId="14234"/>
    <cellStyle name="40% - Ênfase6 3 2 2 3 2 2 3 2" xfId="14235"/>
    <cellStyle name="40% - Ênfase6 3 2 2 3 2 2 4" xfId="14236"/>
    <cellStyle name="40% - Ênfase6 3 2 2 3 2 3" xfId="14237"/>
    <cellStyle name="40% - Ênfase6 3 2 2 3 2 3 2" xfId="14238"/>
    <cellStyle name="40% - Ênfase6 3 2 2 3 2 3 2 2" xfId="14239"/>
    <cellStyle name="40% - Ênfase6 3 2 2 3 2 3 3" xfId="14240"/>
    <cellStyle name="40% - Ênfase6 3 2 2 3 2 4" xfId="14241"/>
    <cellStyle name="40% - Ênfase6 3 2 2 3 2 4 2" xfId="14242"/>
    <cellStyle name="40% - Ênfase6 3 2 2 3 2 5" xfId="14243"/>
    <cellStyle name="40% - Ênfase6 3 2 2 3 3" xfId="14244"/>
    <cellStyle name="40% - Ênfase6 3 2 2 3 3 2" xfId="14245"/>
    <cellStyle name="40% - Ênfase6 3 2 2 3 3 2 2" xfId="14246"/>
    <cellStyle name="40% - Ênfase6 3 2 2 3 3 2 2 2" xfId="14247"/>
    <cellStyle name="40% - Ênfase6 3 2 2 3 3 2 3" xfId="14248"/>
    <cellStyle name="40% - Ênfase6 3 2 2 3 3 3" xfId="14249"/>
    <cellStyle name="40% - Ênfase6 3 2 2 3 3 3 2" xfId="14250"/>
    <cellStyle name="40% - Ênfase6 3 2 2 3 3 4" xfId="14251"/>
    <cellStyle name="40% - Ênfase6 3 2 2 3 4" xfId="14252"/>
    <cellStyle name="40% - Ênfase6 3 2 2 3 4 2" xfId="14253"/>
    <cellStyle name="40% - Ênfase6 3 2 2 3 4 2 2" xfId="14254"/>
    <cellStyle name="40% - Ênfase6 3 2 2 3 4 3" xfId="14255"/>
    <cellStyle name="40% - Ênfase6 3 2 2 3 5" xfId="14256"/>
    <cellStyle name="40% - Ênfase6 3 2 2 3 5 2" xfId="14257"/>
    <cellStyle name="40% - Ênfase6 3 2 2 3 6" xfId="14258"/>
    <cellStyle name="40% - Ênfase6 3 2 2 4" xfId="14259"/>
    <cellStyle name="40% - Ênfase6 3 2 2 4 2" xfId="14260"/>
    <cellStyle name="40% - Ênfase6 3 2 2 4 2 2" xfId="14261"/>
    <cellStyle name="40% - Ênfase6 3 2 2 4 2 2 2" xfId="14262"/>
    <cellStyle name="40% - Ênfase6 3 2 2 4 2 2 2 2" xfId="14263"/>
    <cellStyle name="40% - Ênfase6 3 2 2 4 2 2 3" xfId="14264"/>
    <cellStyle name="40% - Ênfase6 3 2 2 4 2 3" xfId="14265"/>
    <cellStyle name="40% - Ênfase6 3 2 2 4 2 3 2" xfId="14266"/>
    <cellStyle name="40% - Ênfase6 3 2 2 4 2 4" xfId="14267"/>
    <cellStyle name="40% - Ênfase6 3 2 2 4 3" xfId="14268"/>
    <cellStyle name="40% - Ênfase6 3 2 2 4 3 2" xfId="14269"/>
    <cellStyle name="40% - Ênfase6 3 2 2 4 3 2 2" xfId="14270"/>
    <cellStyle name="40% - Ênfase6 3 2 2 4 3 3" xfId="14271"/>
    <cellStyle name="40% - Ênfase6 3 2 2 4 4" xfId="14272"/>
    <cellStyle name="40% - Ênfase6 3 2 2 4 4 2" xfId="14273"/>
    <cellStyle name="40% - Ênfase6 3 2 2 4 5" xfId="14274"/>
    <cellStyle name="40% - Ênfase6 3 2 2 5" xfId="14275"/>
    <cellStyle name="40% - Ênfase6 3 2 2 5 2" xfId="14276"/>
    <cellStyle name="40% - Ênfase6 3 2 2 5 2 2" xfId="14277"/>
    <cellStyle name="40% - Ênfase6 3 2 2 5 2 2 2" xfId="14278"/>
    <cellStyle name="40% - Ênfase6 3 2 2 5 2 3" xfId="14279"/>
    <cellStyle name="40% - Ênfase6 3 2 2 5 3" xfId="14280"/>
    <cellStyle name="40% - Ênfase6 3 2 2 5 3 2" xfId="14281"/>
    <cellStyle name="40% - Ênfase6 3 2 2 5 4" xfId="14282"/>
    <cellStyle name="40% - Ênfase6 3 2 2 6" xfId="14283"/>
    <cellStyle name="40% - Ênfase6 3 2 2 6 2" xfId="14284"/>
    <cellStyle name="40% - Ênfase6 3 2 2 6 2 2" xfId="14285"/>
    <cellStyle name="40% - Ênfase6 3 2 2 6 2 2 2" xfId="14286"/>
    <cellStyle name="40% - Ênfase6 3 2 2 6 2 3" xfId="14287"/>
    <cellStyle name="40% - Ênfase6 3 2 2 6 3" xfId="14288"/>
    <cellStyle name="40% - Ênfase6 3 2 2 6 3 2" xfId="14289"/>
    <cellStyle name="40% - Ênfase6 3 2 2 6 4" xfId="14290"/>
    <cellStyle name="40% - Ênfase6 3 2 2 7" xfId="14291"/>
    <cellStyle name="40% - Ênfase6 3 2 2 7 2" xfId="14292"/>
    <cellStyle name="40% - Ênfase6 3 2 2 7 2 2" xfId="14293"/>
    <cellStyle name="40% - Ênfase6 3 2 2 7 3" xfId="14294"/>
    <cellStyle name="40% - Ênfase6 3 2 2 8" xfId="14295"/>
    <cellStyle name="40% - Ênfase6 3 2 2 8 2" xfId="14296"/>
    <cellStyle name="40% - Ênfase6 3 2 2 9" xfId="14297"/>
    <cellStyle name="40% - Ênfase6 3 2 3" xfId="14298"/>
    <cellStyle name="40% - Ênfase6 3 2 3 2" xfId="14299"/>
    <cellStyle name="40% - Ênfase6 3 2 3 2 2" xfId="14300"/>
    <cellStyle name="40% - Ênfase6 3 2 3 2 2 2" xfId="14301"/>
    <cellStyle name="40% - Ênfase6 3 2 3 2 2 2 2" xfId="14302"/>
    <cellStyle name="40% - Ênfase6 3 2 3 2 2 2 2 2" xfId="14303"/>
    <cellStyle name="40% - Ênfase6 3 2 3 2 2 2 2 2 2" xfId="14304"/>
    <cellStyle name="40% - Ênfase6 3 2 3 2 2 2 2 3" xfId="14305"/>
    <cellStyle name="40% - Ênfase6 3 2 3 2 2 2 3" xfId="14306"/>
    <cellStyle name="40% - Ênfase6 3 2 3 2 2 2 3 2" xfId="14307"/>
    <cellStyle name="40% - Ênfase6 3 2 3 2 2 2 4" xfId="14308"/>
    <cellStyle name="40% - Ênfase6 3 2 3 2 2 3" xfId="14309"/>
    <cellStyle name="40% - Ênfase6 3 2 3 2 2 3 2" xfId="14310"/>
    <cellStyle name="40% - Ênfase6 3 2 3 2 2 3 2 2" xfId="14311"/>
    <cellStyle name="40% - Ênfase6 3 2 3 2 2 3 3" xfId="14312"/>
    <cellStyle name="40% - Ênfase6 3 2 3 2 2 4" xfId="14313"/>
    <cellStyle name="40% - Ênfase6 3 2 3 2 2 4 2" xfId="14314"/>
    <cellStyle name="40% - Ênfase6 3 2 3 2 2 5" xfId="14315"/>
    <cellStyle name="40% - Ênfase6 3 2 3 2 3" xfId="14316"/>
    <cellStyle name="40% - Ênfase6 3 2 3 2 3 2" xfId="14317"/>
    <cellStyle name="40% - Ênfase6 3 2 3 2 3 2 2" xfId="14318"/>
    <cellStyle name="40% - Ênfase6 3 2 3 2 3 2 2 2" xfId="14319"/>
    <cellStyle name="40% - Ênfase6 3 2 3 2 3 2 3" xfId="14320"/>
    <cellStyle name="40% - Ênfase6 3 2 3 2 3 3" xfId="14321"/>
    <cellStyle name="40% - Ênfase6 3 2 3 2 3 3 2" xfId="14322"/>
    <cellStyle name="40% - Ênfase6 3 2 3 2 3 4" xfId="14323"/>
    <cellStyle name="40% - Ênfase6 3 2 3 2 4" xfId="14324"/>
    <cellStyle name="40% - Ênfase6 3 2 3 2 4 2" xfId="14325"/>
    <cellStyle name="40% - Ênfase6 3 2 3 2 4 2 2" xfId="14326"/>
    <cellStyle name="40% - Ênfase6 3 2 3 2 4 3" xfId="14327"/>
    <cellStyle name="40% - Ênfase6 3 2 3 2 5" xfId="14328"/>
    <cellStyle name="40% - Ênfase6 3 2 3 2 5 2" xfId="14329"/>
    <cellStyle name="40% - Ênfase6 3 2 3 2 6" xfId="14330"/>
    <cellStyle name="40% - Ênfase6 3 2 3 3" xfId="14331"/>
    <cellStyle name="40% - Ênfase6 3 2 3 3 2" xfId="14332"/>
    <cellStyle name="40% - Ênfase6 3 2 3 3 2 2" xfId="14333"/>
    <cellStyle name="40% - Ênfase6 3 2 3 3 2 2 2" xfId="14334"/>
    <cellStyle name="40% - Ênfase6 3 2 3 3 2 2 2 2" xfId="14335"/>
    <cellStyle name="40% - Ênfase6 3 2 3 3 2 2 3" xfId="14336"/>
    <cellStyle name="40% - Ênfase6 3 2 3 3 2 3" xfId="14337"/>
    <cellStyle name="40% - Ênfase6 3 2 3 3 2 3 2" xfId="14338"/>
    <cellStyle name="40% - Ênfase6 3 2 3 3 2 4" xfId="14339"/>
    <cellStyle name="40% - Ênfase6 3 2 3 3 3" xfId="14340"/>
    <cellStyle name="40% - Ênfase6 3 2 3 3 3 2" xfId="14341"/>
    <cellStyle name="40% - Ênfase6 3 2 3 3 3 2 2" xfId="14342"/>
    <cellStyle name="40% - Ênfase6 3 2 3 3 3 3" xfId="14343"/>
    <cellStyle name="40% - Ênfase6 3 2 3 3 4" xfId="14344"/>
    <cellStyle name="40% - Ênfase6 3 2 3 3 4 2" xfId="14345"/>
    <cellStyle name="40% - Ênfase6 3 2 3 3 5" xfId="14346"/>
    <cellStyle name="40% - Ênfase6 3 2 3 4" xfId="14347"/>
    <cellStyle name="40% - Ênfase6 3 2 3 4 2" xfId="14348"/>
    <cellStyle name="40% - Ênfase6 3 2 3 4 2 2" xfId="14349"/>
    <cellStyle name="40% - Ênfase6 3 2 3 4 2 2 2" xfId="14350"/>
    <cellStyle name="40% - Ênfase6 3 2 3 4 2 3" xfId="14351"/>
    <cellStyle name="40% - Ênfase6 3 2 3 4 3" xfId="14352"/>
    <cellStyle name="40% - Ênfase6 3 2 3 4 3 2" xfId="14353"/>
    <cellStyle name="40% - Ênfase6 3 2 3 4 4" xfId="14354"/>
    <cellStyle name="40% - Ênfase6 3 2 3 5" xfId="14355"/>
    <cellStyle name="40% - Ênfase6 3 2 3 5 2" xfId="14356"/>
    <cellStyle name="40% - Ênfase6 3 2 3 5 2 2" xfId="14357"/>
    <cellStyle name="40% - Ênfase6 3 2 3 5 2 2 2" xfId="14358"/>
    <cellStyle name="40% - Ênfase6 3 2 3 5 2 3" xfId="14359"/>
    <cellStyle name="40% - Ênfase6 3 2 3 5 3" xfId="14360"/>
    <cellStyle name="40% - Ênfase6 3 2 3 5 3 2" xfId="14361"/>
    <cellStyle name="40% - Ênfase6 3 2 3 5 4" xfId="14362"/>
    <cellStyle name="40% - Ênfase6 3 2 3 6" xfId="14363"/>
    <cellStyle name="40% - Ênfase6 3 2 3 6 2" xfId="14364"/>
    <cellStyle name="40% - Ênfase6 3 2 3 6 2 2" xfId="14365"/>
    <cellStyle name="40% - Ênfase6 3 2 3 6 3" xfId="14366"/>
    <cellStyle name="40% - Ênfase6 3 2 3 7" xfId="14367"/>
    <cellStyle name="40% - Ênfase6 3 2 3 7 2" xfId="14368"/>
    <cellStyle name="40% - Ênfase6 3 2 3 8" xfId="14369"/>
    <cellStyle name="40% - Ênfase6 3 2 4" xfId="14370"/>
    <cellStyle name="40% - Ênfase6 3 2 4 2" xfId="14371"/>
    <cellStyle name="40% - Ênfase6 3 2 4 2 2" xfId="14372"/>
    <cellStyle name="40% - Ênfase6 3 2 4 2 2 2" xfId="14373"/>
    <cellStyle name="40% - Ênfase6 3 2 4 2 2 2 2" xfId="14374"/>
    <cellStyle name="40% - Ênfase6 3 2 4 2 2 2 2 2" xfId="14375"/>
    <cellStyle name="40% - Ênfase6 3 2 4 2 2 2 3" xfId="14376"/>
    <cellStyle name="40% - Ênfase6 3 2 4 2 2 3" xfId="14377"/>
    <cellStyle name="40% - Ênfase6 3 2 4 2 2 3 2" xfId="14378"/>
    <cellStyle name="40% - Ênfase6 3 2 4 2 2 4" xfId="14379"/>
    <cellStyle name="40% - Ênfase6 3 2 4 2 3" xfId="14380"/>
    <cellStyle name="40% - Ênfase6 3 2 4 2 3 2" xfId="14381"/>
    <cellStyle name="40% - Ênfase6 3 2 4 2 3 2 2" xfId="14382"/>
    <cellStyle name="40% - Ênfase6 3 2 4 2 3 3" xfId="14383"/>
    <cellStyle name="40% - Ênfase6 3 2 4 2 4" xfId="14384"/>
    <cellStyle name="40% - Ênfase6 3 2 4 2 4 2" xfId="14385"/>
    <cellStyle name="40% - Ênfase6 3 2 4 2 5" xfId="14386"/>
    <cellStyle name="40% - Ênfase6 3 2 4 3" xfId="14387"/>
    <cellStyle name="40% - Ênfase6 3 2 4 3 2" xfId="14388"/>
    <cellStyle name="40% - Ênfase6 3 2 4 3 2 2" xfId="14389"/>
    <cellStyle name="40% - Ênfase6 3 2 4 3 2 2 2" xfId="14390"/>
    <cellStyle name="40% - Ênfase6 3 2 4 3 2 3" xfId="14391"/>
    <cellStyle name="40% - Ênfase6 3 2 4 3 3" xfId="14392"/>
    <cellStyle name="40% - Ênfase6 3 2 4 3 3 2" xfId="14393"/>
    <cellStyle name="40% - Ênfase6 3 2 4 3 4" xfId="14394"/>
    <cellStyle name="40% - Ênfase6 3 2 4 4" xfId="14395"/>
    <cellStyle name="40% - Ênfase6 3 2 4 4 2" xfId="14396"/>
    <cellStyle name="40% - Ênfase6 3 2 4 4 2 2" xfId="14397"/>
    <cellStyle name="40% - Ênfase6 3 2 4 4 3" xfId="14398"/>
    <cellStyle name="40% - Ênfase6 3 2 4 5" xfId="14399"/>
    <cellStyle name="40% - Ênfase6 3 2 4 5 2" xfId="14400"/>
    <cellStyle name="40% - Ênfase6 3 2 4 6" xfId="14401"/>
    <cellStyle name="40% - Ênfase6 3 2 5" xfId="14402"/>
    <cellStyle name="40% - Ênfase6 3 2 5 2" xfId="14403"/>
    <cellStyle name="40% - Ênfase6 3 2 5 2 2" xfId="14404"/>
    <cellStyle name="40% - Ênfase6 3 2 5 2 2 2" xfId="14405"/>
    <cellStyle name="40% - Ênfase6 3 2 5 2 2 2 2" xfId="14406"/>
    <cellStyle name="40% - Ênfase6 3 2 5 2 2 3" xfId="14407"/>
    <cellStyle name="40% - Ênfase6 3 2 5 2 3" xfId="14408"/>
    <cellStyle name="40% - Ênfase6 3 2 5 2 3 2" xfId="14409"/>
    <cellStyle name="40% - Ênfase6 3 2 5 2 4" xfId="14410"/>
    <cellStyle name="40% - Ênfase6 3 2 5 3" xfId="14411"/>
    <cellStyle name="40% - Ênfase6 3 2 5 3 2" xfId="14412"/>
    <cellStyle name="40% - Ênfase6 3 2 5 3 2 2" xfId="14413"/>
    <cellStyle name="40% - Ênfase6 3 2 5 3 3" xfId="14414"/>
    <cellStyle name="40% - Ênfase6 3 2 5 4" xfId="14415"/>
    <cellStyle name="40% - Ênfase6 3 2 5 4 2" xfId="14416"/>
    <cellStyle name="40% - Ênfase6 3 2 5 5" xfId="14417"/>
    <cellStyle name="40% - Ênfase6 3 2 6" xfId="14418"/>
    <cellStyle name="40% - Ênfase6 3 2 6 2" xfId="14419"/>
    <cellStyle name="40% - Ênfase6 3 2 6 2 2" xfId="14420"/>
    <cellStyle name="40% - Ênfase6 3 2 6 2 2 2" xfId="14421"/>
    <cellStyle name="40% - Ênfase6 3 2 6 2 3" xfId="14422"/>
    <cellStyle name="40% - Ênfase6 3 2 6 3" xfId="14423"/>
    <cellStyle name="40% - Ênfase6 3 2 6 3 2" xfId="14424"/>
    <cellStyle name="40% - Ênfase6 3 2 6 4" xfId="14425"/>
    <cellStyle name="40% - Ênfase6 3 2 7" xfId="14426"/>
    <cellStyle name="40% - Ênfase6 3 2 7 2" xfId="14427"/>
    <cellStyle name="40% - Ênfase6 3 2 7 2 2" xfId="14428"/>
    <cellStyle name="40% - Ênfase6 3 2 7 2 2 2" xfId="14429"/>
    <cellStyle name="40% - Ênfase6 3 2 7 2 3" xfId="14430"/>
    <cellStyle name="40% - Ênfase6 3 2 7 3" xfId="14431"/>
    <cellStyle name="40% - Ênfase6 3 2 7 3 2" xfId="14432"/>
    <cellStyle name="40% - Ênfase6 3 2 7 4" xfId="14433"/>
    <cellStyle name="40% - Ênfase6 3 2 8" xfId="14434"/>
    <cellStyle name="40% - Ênfase6 3 2 8 2" xfId="14435"/>
    <cellStyle name="40% - Ênfase6 3 2 8 2 2" xfId="14436"/>
    <cellStyle name="40% - Ênfase6 3 2 8 3" xfId="14437"/>
    <cellStyle name="40% - Ênfase6 3 2 9" xfId="14438"/>
    <cellStyle name="40% - Ênfase6 3 2 9 2" xfId="14439"/>
    <cellStyle name="40% - Ênfase6 3 3" xfId="14440"/>
    <cellStyle name="40% - Ênfase6 3 3 2" xfId="14441"/>
    <cellStyle name="40% - Ênfase6 3 3 2 2" xfId="14442"/>
    <cellStyle name="40% - Ênfase6 3 3 2 2 2" xfId="14443"/>
    <cellStyle name="40% - Ênfase6 3 3 2 2 2 2" xfId="14444"/>
    <cellStyle name="40% - Ênfase6 3 3 2 2 2 2 2" xfId="14445"/>
    <cellStyle name="40% - Ênfase6 3 3 2 2 2 2 2 2" xfId="14446"/>
    <cellStyle name="40% - Ênfase6 3 3 2 2 2 2 2 2 2" xfId="14447"/>
    <cellStyle name="40% - Ênfase6 3 3 2 2 2 2 2 3" xfId="14448"/>
    <cellStyle name="40% - Ênfase6 3 3 2 2 2 2 3" xfId="14449"/>
    <cellStyle name="40% - Ênfase6 3 3 2 2 2 2 3 2" xfId="14450"/>
    <cellStyle name="40% - Ênfase6 3 3 2 2 2 2 4" xfId="14451"/>
    <cellStyle name="40% - Ênfase6 3 3 2 2 2 3" xfId="14452"/>
    <cellStyle name="40% - Ênfase6 3 3 2 2 2 3 2" xfId="14453"/>
    <cellStyle name="40% - Ênfase6 3 3 2 2 2 3 2 2" xfId="14454"/>
    <cellStyle name="40% - Ênfase6 3 3 2 2 2 3 3" xfId="14455"/>
    <cellStyle name="40% - Ênfase6 3 3 2 2 2 4" xfId="14456"/>
    <cellStyle name="40% - Ênfase6 3 3 2 2 2 4 2" xfId="14457"/>
    <cellStyle name="40% - Ênfase6 3 3 2 2 2 5" xfId="14458"/>
    <cellStyle name="40% - Ênfase6 3 3 2 2 3" xfId="14459"/>
    <cellStyle name="40% - Ênfase6 3 3 2 2 3 2" xfId="14460"/>
    <cellStyle name="40% - Ênfase6 3 3 2 2 3 2 2" xfId="14461"/>
    <cellStyle name="40% - Ênfase6 3 3 2 2 3 2 2 2" xfId="14462"/>
    <cellStyle name="40% - Ênfase6 3 3 2 2 3 2 3" xfId="14463"/>
    <cellStyle name="40% - Ênfase6 3 3 2 2 3 3" xfId="14464"/>
    <cellStyle name="40% - Ênfase6 3 3 2 2 3 3 2" xfId="14465"/>
    <cellStyle name="40% - Ênfase6 3 3 2 2 3 4" xfId="14466"/>
    <cellStyle name="40% - Ênfase6 3 3 2 2 4" xfId="14467"/>
    <cellStyle name="40% - Ênfase6 3 3 2 2 4 2" xfId="14468"/>
    <cellStyle name="40% - Ênfase6 3 3 2 2 4 2 2" xfId="14469"/>
    <cellStyle name="40% - Ênfase6 3 3 2 2 4 3" xfId="14470"/>
    <cellStyle name="40% - Ênfase6 3 3 2 2 5" xfId="14471"/>
    <cellStyle name="40% - Ênfase6 3 3 2 2 5 2" xfId="14472"/>
    <cellStyle name="40% - Ênfase6 3 3 2 2 6" xfId="14473"/>
    <cellStyle name="40% - Ênfase6 3 3 2 3" xfId="14474"/>
    <cellStyle name="40% - Ênfase6 3 3 2 3 2" xfId="14475"/>
    <cellStyle name="40% - Ênfase6 3 3 2 3 2 2" xfId="14476"/>
    <cellStyle name="40% - Ênfase6 3 3 2 3 2 2 2" xfId="14477"/>
    <cellStyle name="40% - Ênfase6 3 3 2 3 2 2 2 2" xfId="14478"/>
    <cellStyle name="40% - Ênfase6 3 3 2 3 2 2 3" xfId="14479"/>
    <cellStyle name="40% - Ênfase6 3 3 2 3 2 3" xfId="14480"/>
    <cellStyle name="40% - Ênfase6 3 3 2 3 2 3 2" xfId="14481"/>
    <cellStyle name="40% - Ênfase6 3 3 2 3 2 4" xfId="14482"/>
    <cellStyle name="40% - Ênfase6 3 3 2 3 3" xfId="14483"/>
    <cellStyle name="40% - Ênfase6 3 3 2 3 3 2" xfId="14484"/>
    <cellStyle name="40% - Ênfase6 3 3 2 3 3 2 2" xfId="14485"/>
    <cellStyle name="40% - Ênfase6 3 3 2 3 3 3" xfId="14486"/>
    <cellStyle name="40% - Ênfase6 3 3 2 3 4" xfId="14487"/>
    <cellStyle name="40% - Ênfase6 3 3 2 3 4 2" xfId="14488"/>
    <cellStyle name="40% - Ênfase6 3 3 2 3 5" xfId="14489"/>
    <cellStyle name="40% - Ênfase6 3 3 2 4" xfId="14490"/>
    <cellStyle name="40% - Ênfase6 3 3 2 4 2" xfId="14491"/>
    <cellStyle name="40% - Ênfase6 3 3 2 4 2 2" xfId="14492"/>
    <cellStyle name="40% - Ênfase6 3 3 2 4 2 2 2" xfId="14493"/>
    <cellStyle name="40% - Ênfase6 3 3 2 4 2 3" xfId="14494"/>
    <cellStyle name="40% - Ênfase6 3 3 2 4 3" xfId="14495"/>
    <cellStyle name="40% - Ênfase6 3 3 2 4 3 2" xfId="14496"/>
    <cellStyle name="40% - Ênfase6 3 3 2 4 4" xfId="14497"/>
    <cellStyle name="40% - Ênfase6 3 3 2 5" xfId="14498"/>
    <cellStyle name="40% - Ênfase6 3 3 2 5 2" xfId="14499"/>
    <cellStyle name="40% - Ênfase6 3 3 2 5 2 2" xfId="14500"/>
    <cellStyle name="40% - Ênfase6 3 3 2 5 2 2 2" xfId="14501"/>
    <cellStyle name="40% - Ênfase6 3 3 2 5 2 3" xfId="14502"/>
    <cellStyle name="40% - Ênfase6 3 3 2 5 3" xfId="14503"/>
    <cellStyle name="40% - Ênfase6 3 3 2 5 3 2" xfId="14504"/>
    <cellStyle name="40% - Ênfase6 3 3 2 5 4" xfId="14505"/>
    <cellStyle name="40% - Ênfase6 3 3 2 6" xfId="14506"/>
    <cellStyle name="40% - Ênfase6 3 3 2 6 2" xfId="14507"/>
    <cellStyle name="40% - Ênfase6 3 3 2 6 2 2" xfId="14508"/>
    <cellStyle name="40% - Ênfase6 3 3 2 6 3" xfId="14509"/>
    <cellStyle name="40% - Ênfase6 3 3 2 7" xfId="14510"/>
    <cellStyle name="40% - Ênfase6 3 3 2 7 2" xfId="14511"/>
    <cellStyle name="40% - Ênfase6 3 3 2 8" xfId="14512"/>
    <cellStyle name="40% - Ênfase6 3 3 3" xfId="14513"/>
    <cellStyle name="40% - Ênfase6 3 3 3 2" xfId="14514"/>
    <cellStyle name="40% - Ênfase6 3 3 3 2 2" xfId="14515"/>
    <cellStyle name="40% - Ênfase6 3 3 3 2 2 2" xfId="14516"/>
    <cellStyle name="40% - Ênfase6 3 3 3 2 2 2 2" xfId="14517"/>
    <cellStyle name="40% - Ênfase6 3 3 3 2 2 2 2 2" xfId="14518"/>
    <cellStyle name="40% - Ênfase6 3 3 3 2 2 2 3" xfId="14519"/>
    <cellStyle name="40% - Ênfase6 3 3 3 2 2 3" xfId="14520"/>
    <cellStyle name="40% - Ênfase6 3 3 3 2 2 3 2" xfId="14521"/>
    <cellStyle name="40% - Ênfase6 3 3 3 2 2 4" xfId="14522"/>
    <cellStyle name="40% - Ênfase6 3 3 3 2 3" xfId="14523"/>
    <cellStyle name="40% - Ênfase6 3 3 3 2 3 2" xfId="14524"/>
    <cellStyle name="40% - Ênfase6 3 3 3 2 3 2 2" xfId="14525"/>
    <cellStyle name="40% - Ênfase6 3 3 3 2 3 3" xfId="14526"/>
    <cellStyle name="40% - Ênfase6 3 3 3 2 4" xfId="14527"/>
    <cellStyle name="40% - Ênfase6 3 3 3 2 4 2" xfId="14528"/>
    <cellStyle name="40% - Ênfase6 3 3 3 2 5" xfId="14529"/>
    <cellStyle name="40% - Ênfase6 3 3 3 3" xfId="14530"/>
    <cellStyle name="40% - Ênfase6 3 3 3 3 2" xfId="14531"/>
    <cellStyle name="40% - Ênfase6 3 3 3 3 2 2" xfId="14532"/>
    <cellStyle name="40% - Ênfase6 3 3 3 3 2 2 2" xfId="14533"/>
    <cellStyle name="40% - Ênfase6 3 3 3 3 2 3" xfId="14534"/>
    <cellStyle name="40% - Ênfase6 3 3 3 3 3" xfId="14535"/>
    <cellStyle name="40% - Ênfase6 3 3 3 3 3 2" xfId="14536"/>
    <cellStyle name="40% - Ênfase6 3 3 3 3 4" xfId="14537"/>
    <cellStyle name="40% - Ênfase6 3 3 3 4" xfId="14538"/>
    <cellStyle name="40% - Ênfase6 3 3 3 4 2" xfId="14539"/>
    <cellStyle name="40% - Ênfase6 3 3 3 4 2 2" xfId="14540"/>
    <cellStyle name="40% - Ênfase6 3 3 3 4 3" xfId="14541"/>
    <cellStyle name="40% - Ênfase6 3 3 3 5" xfId="14542"/>
    <cellStyle name="40% - Ênfase6 3 3 3 5 2" xfId="14543"/>
    <cellStyle name="40% - Ênfase6 3 3 3 6" xfId="14544"/>
    <cellStyle name="40% - Ênfase6 3 3 4" xfId="14545"/>
    <cellStyle name="40% - Ênfase6 3 3 4 2" xfId="14546"/>
    <cellStyle name="40% - Ênfase6 3 3 4 2 2" xfId="14547"/>
    <cellStyle name="40% - Ênfase6 3 3 4 2 2 2" xfId="14548"/>
    <cellStyle name="40% - Ênfase6 3 3 4 2 2 2 2" xfId="14549"/>
    <cellStyle name="40% - Ênfase6 3 3 4 2 2 3" xfId="14550"/>
    <cellStyle name="40% - Ênfase6 3 3 4 2 3" xfId="14551"/>
    <cellStyle name="40% - Ênfase6 3 3 4 2 3 2" xfId="14552"/>
    <cellStyle name="40% - Ênfase6 3 3 4 2 4" xfId="14553"/>
    <cellStyle name="40% - Ênfase6 3 3 4 3" xfId="14554"/>
    <cellStyle name="40% - Ênfase6 3 3 4 3 2" xfId="14555"/>
    <cellStyle name="40% - Ênfase6 3 3 4 3 2 2" xfId="14556"/>
    <cellStyle name="40% - Ênfase6 3 3 4 3 3" xfId="14557"/>
    <cellStyle name="40% - Ênfase6 3 3 4 4" xfId="14558"/>
    <cellStyle name="40% - Ênfase6 3 3 4 4 2" xfId="14559"/>
    <cellStyle name="40% - Ênfase6 3 3 4 5" xfId="14560"/>
    <cellStyle name="40% - Ênfase6 3 3 5" xfId="14561"/>
    <cellStyle name="40% - Ênfase6 3 3 5 2" xfId="14562"/>
    <cellStyle name="40% - Ênfase6 3 3 5 2 2" xfId="14563"/>
    <cellStyle name="40% - Ênfase6 3 3 5 2 2 2" xfId="14564"/>
    <cellStyle name="40% - Ênfase6 3 3 5 2 3" xfId="14565"/>
    <cellStyle name="40% - Ênfase6 3 3 5 3" xfId="14566"/>
    <cellStyle name="40% - Ênfase6 3 3 5 3 2" xfId="14567"/>
    <cellStyle name="40% - Ênfase6 3 3 5 4" xfId="14568"/>
    <cellStyle name="40% - Ênfase6 3 3 6" xfId="14569"/>
    <cellStyle name="40% - Ênfase6 3 3 6 2" xfId="14570"/>
    <cellStyle name="40% - Ênfase6 3 3 6 2 2" xfId="14571"/>
    <cellStyle name="40% - Ênfase6 3 3 6 2 2 2" xfId="14572"/>
    <cellStyle name="40% - Ênfase6 3 3 6 2 3" xfId="14573"/>
    <cellStyle name="40% - Ênfase6 3 3 6 3" xfId="14574"/>
    <cellStyle name="40% - Ênfase6 3 3 6 3 2" xfId="14575"/>
    <cellStyle name="40% - Ênfase6 3 3 6 4" xfId="14576"/>
    <cellStyle name="40% - Ênfase6 3 3 7" xfId="14577"/>
    <cellStyle name="40% - Ênfase6 3 3 7 2" xfId="14578"/>
    <cellStyle name="40% - Ênfase6 3 3 7 2 2" xfId="14579"/>
    <cellStyle name="40% - Ênfase6 3 3 7 3" xfId="14580"/>
    <cellStyle name="40% - Ênfase6 3 3 8" xfId="14581"/>
    <cellStyle name="40% - Ênfase6 3 3 8 2" xfId="14582"/>
    <cellStyle name="40% - Ênfase6 3 3 9" xfId="14583"/>
    <cellStyle name="40% - Ênfase6 3 4" xfId="14584"/>
    <cellStyle name="40% - Ênfase6 3 4 2" xfId="14585"/>
    <cellStyle name="40% - Ênfase6 3 4 2 2" xfId="14586"/>
    <cellStyle name="40% - Ênfase6 3 4 2 2 2" xfId="14587"/>
    <cellStyle name="40% - Ênfase6 3 4 2 2 2 2" xfId="14588"/>
    <cellStyle name="40% - Ênfase6 3 4 2 2 2 2 2" xfId="14589"/>
    <cellStyle name="40% - Ênfase6 3 4 2 2 2 2 2 2" xfId="14590"/>
    <cellStyle name="40% - Ênfase6 3 4 2 2 2 2 3" xfId="14591"/>
    <cellStyle name="40% - Ênfase6 3 4 2 2 2 3" xfId="14592"/>
    <cellStyle name="40% - Ênfase6 3 4 2 2 2 3 2" xfId="14593"/>
    <cellStyle name="40% - Ênfase6 3 4 2 2 2 4" xfId="14594"/>
    <cellStyle name="40% - Ênfase6 3 4 2 2 3" xfId="14595"/>
    <cellStyle name="40% - Ênfase6 3 4 2 2 3 2" xfId="14596"/>
    <cellStyle name="40% - Ênfase6 3 4 2 2 3 2 2" xfId="14597"/>
    <cellStyle name="40% - Ênfase6 3 4 2 2 3 3" xfId="14598"/>
    <cellStyle name="40% - Ênfase6 3 4 2 2 4" xfId="14599"/>
    <cellStyle name="40% - Ênfase6 3 4 2 2 4 2" xfId="14600"/>
    <cellStyle name="40% - Ênfase6 3 4 2 2 5" xfId="14601"/>
    <cellStyle name="40% - Ênfase6 3 4 2 3" xfId="14602"/>
    <cellStyle name="40% - Ênfase6 3 4 2 3 2" xfId="14603"/>
    <cellStyle name="40% - Ênfase6 3 4 2 3 2 2" xfId="14604"/>
    <cellStyle name="40% - Ênfase6 3 4 2 3 2 2 2" xfId="14605"/>
    <cellStyle name="40% - Ênfase6 3 4 2 3 2 3" xfId="14606"/>
    <cellStyle name="40% - Ênfase6 3 4 2 3 3" xfId="14607"/>
    <cellStyle name="40% - Ênfase6 3 4 2 3 3 2" xfId="14608"/>
    <cellStyle name="40% - Ênfase6 3 4 2 3 4" xfId="14609"/>
    <cellStyle name="40% - Ênfase6 3 4 2 4" xfId="14610"/>
    <cellStyle name="40% - Ênfase6 3 4 2 4 2" xfId="14611"/>
    <cellStyle name="40% - Ênfase6 3 4 2 4 2 2" xfId="14612"/>
    <cellStyle name="40% - Ênfase6 3 4 2 4 3" xfId="14613"/>
    <cellStyle name="40% - Ênfase6 3 4 2 5" xfId="14614"/>
    <cellStyle name="40% - Ênfase6 3 4 2 5 2" xfId="14615"/>
    <cellStyle name="40% - Ênfase6 3 4 2 6" xfId="14616"/>
    <cellStyle name="40% - Ênfase6 3 4 3" xfId="14617"/>
    <cellStyle name="40% - Ênfase6 3 4 3 2" xfId="14618"/>
    <cellStyle name="40% - Ênfase6 3 4 3 2 2" xfId="14619"/>
    <cellStyle name="40% - Ênfase6 3 4 3 2 2 2" xfId="14620"/>
    <cellStyle name="40% - Ênfase6 3 4 3 2 2 2 2" xfId="14621"/>
    <cellStyle name="40% - Ênfase6 3 4 3 2 2 3" xfId="14622"/>
    <cellStyle name="40% - Ênfase6 3 4 3 2 3" xfId="14623"/>
    <cellStyle name="40% - Ênfase6 3 4 3 2 3 2" xfId="14624"/>
    <cellStyle name="40% - Ênfase6 3 4 3 2 4" xfId="14625"/>
    <cellStyle name="40% - Ênfase6 3 4 3 3" xfId="14626"/>
    <cellStyle name="40% - Ênfase6 3 4 3 3 2" xfId="14627"/>
    <cellStyle name="40% - Ênfase6 3 4 3 3 2 2" xfId="14628"/>
    <cellStyle name="40% - Ênfase6 3 4 3 3 3" xfId="14629"/>
    <cellStyle name="40% - Ênfase6 3 4 3 4" xfId="14630"/>
    <cellStyle name="40% - Ênfase6 3 4 3 4 2" xfId="14631"/>
    <cellStyle name="40% - Ênfase6 3 4 3 5" xfId="14632"/>
    <cellStyle name="40% - Ênfase6 3 4 4" xfId="14633"/>
    <cellStyle name="40% - Ênfase6 3 4 4 2" xfId="14634"/>
    <cellStyle name="40% - Ênfase6 3 4 4 2 2" xfId="14635"/>
    <cellStyle name="40% - Ênfase6 3 4 4 2 2 2" xfId="14636"/>
    <cellStyle name="40% - Ênfase6 3 4 4 2 3" xfId="14637"/>
    <cellStyle name="40% - Ênfase6 3 4 4 3" xfId="14638"/>
    <cellStyle name="40% - Ênfase6 3 4 4 3 2" xfId="14639"/>
    <cellStyle name="40% - Ênfase6 3 4 4 4" xfId="14640"/>
    <cellStyle name="40% - Ênfase6 3 4 5" xfId="14641"/>
    <cellStyle name="40% - Ênfase6 3 4 5 2" xfId="14642"/>
    <cellStyle name="40% - Ênfase6 3 4 5 2 2" xfId="14643"/>
    <cellStyle name="40% - Ênfase6 3 4 5 2 2 2" xfId="14644"/>
    <cellStyle name="40% - Ênfase6 3 4 5 2 3" xfId="14645"/>
    <cellStyle name="40% - Ênfase6 3 4 5 3" xfId="14646"/>
    <cellStyle name="40% - Ênfase6 3 4 5 3 2" xfId="14647"/>
    <cellStyle name="40% - Ênfase6 3 4 5 4" xfId="14648"/>
    <cellStyle name="40% - Ênfase6 3 4 6" xfId="14649"/>
    <cellStyle name="40% - Ênfase6 3 4 6 2" xfId="14650"/>
    <cellStyle name="40% - Ênfase6 3 4 6 2 2" xfId="14651"/>
    <cellStyle name="40% - Ênfase6 3 4 6 3" xfId="14652"/>
    <cellStyle name="40% - Ênfase6 3 4 7" xfId="14653"/>
    <cellStyle name="40% - Ênfase6 3 4 7 2" xfId="14654"/>
    <cellStyle name="40% - Ênfase6 3 4 8" xfId="14655"/>
    <cellStyle name="40% - Ênfase6 3 5" xfId="14656"/>
    <cellStyle name="40% - Ênfase6 3 5 2" xfId="14657"/>
    <cellStyle name="40% - Ênfase6 3 5 2 2" xfId="14658"/>
    <cellStyle name="40% - Ênfase6 3 5 2 2 2" xfId="14659"/>
    <cellStyle name="40% - Ênfase6 3 5 2 2 2 2" xfId="14660"/>
    <cellStyle name="40% - Ênfase6 3 5 2 2 2 2 2" xfId="14661"/>
    <cellStyle name="40% - Ênfase6 3 5 2 2 2 3" xfId="14662"/>
    <cellStyle name="40% - Ênfase6 3 5 2 2 3" xfId="14663"/>
    <cellStyle name="40% - Ênfase6 3 5 2 2 3 2" xfId="14664"/>
    <cellStyle name="40% - Ênfase6 3 5 2 2 4" xfId="14665"/>
    <cellStyle name="40% - Ênfase6 3 5 2 3" xfId="14666"/>
    <cellStyle name="40% - Ênfase6 3 5 2 3 2" xfId="14667"/>
    <cellStyle name="40% - Ênfase6 3 5 2 3 2 2" xfId="14668"/>
    <cellStyle name="40% - Ênfase6 3 5 2 3 3" xfId="14669"/>
    <cellStyle name="40% - Ênfase6 3 5 2 4" xfId="14670"/>
    <cellStyle name="40% - Ênfase6 3 5 2 4 2" xfId="14671"/>
    <cellStyle name="40% - Ênfase6 3 5 2 5" xfId="14672"/>
    <cellStyle name="40% - Ênfase6 3 5 3" xfId="14673"/>
    <cellStyle name="40% - Ênfase6 3 5 3 2" xfId="14674"/>
    <cellStyle name="40% - Ênfase6 3 5 3 2 2" xfId="14675"/>
    <cellStyle name="40% - Ênfase6 3 5 3 2 2 2" xfId="14676"/>
    <cellStyle name="40% - Ênfase6 3 5 3 2 3" xfId="14677"/>
    <cellStyle name="40% - Ênfase6 3 5 3 3" xfId="14678"/>
    <cellStyle name="40% - Ênfase6 3 5 3 3 2" xfId="14679"/>
    <cellStyle name="40% - Ênfase6 3 5 3 4" xfId="14680"/>
    <cellStyle name="40% - Ênfase6 3 5 4" xfId="14681"/>
    <cellStyle name="40% - Ênfase6 3 5 4 2" xfId="14682"/>
    <cellStyle name="40% - Ênfase6 3 5 4 2 2" xfId="14683"/>
    <cellStyle name="40% - Ênfase6 3 5 4 3" xfId="14684"/>
    <cellStyle name="40% - Ênfase6 3 5 5" xfId="14685"/>
    <cellStyle name="40% - Ênfase6 3 5 5 2" xfId="14686"/>
    <cellStyle name="40% - Ênfase6 3 5 6" xfId="14687"/>
    <cellStyle name="40% - Ênfase6 3 6" xfId="14688"/>
    <cellStyle name="40% - Ênfase6 3 6 2" xfId="14689"/>
    <cellStyle name="40% - Ênfase6 3 6 2 2" xfId="14690"/>
    <cellStyle name="40% - Ênfase6 3 6 2 2 2" xfId="14691"/>
    <cellStyle name="40% - Ênfase6 3 6 2 2 2 2" xfId="14692"/>
    <cellStyle name="40% - Ênfase6 3 6 2 2 3" xfId="14693"/>
    <cellStyle name="40% - Ênfase6 3 6 2 3" xfId="14694"/>
    <cellStyle name="40% - Ênfase6 3 6 2 3 2" xfId="14695"/>
    <cellStyle name="40% - Ênfase6 3 6 2 4" xfId="14696"/>
    <cellStyle name="40% - Ênfase6 3 6 3" xfId="14697"/>
    <cellStyle name="40% - Ênfase6 3 6 3 2" xfId="14698"/>
    <cellStyle name="40% - Ênfase6 3 6 3 2 2" xfId="14699"/>
    <cellStyle name="40% - Ênfase6 3 6 3 3" xfId="14700"/>
    <cellStyle name="40% - Ênfase6 3 6 4" xfId="14701"/>
    <cellStyle name="40% - Ênfase6 3 6 4 2" xfId="14702"/>
    <cellStyle name="40% - Ênfase6 3 6 5" xfId="14703"/>
    <cellStyle name="40% - Ênfase6 3 7" xfId="14704"/>
    <cellStyle name="40% - Ênfase6 3 7 2" xfId="14705"/>
    <cellStyle name="40% - Ênfase6 3 7 2 2" xfId="14706"/>
    <cellStyle name="40% - Ênfase6 3 7 2 2 2" xfId="14707"/>
    <cellStyle name="40% - Ênfase6 3 7 2 3" xfId="14708"/>
    <cellStyle name="40% - Ênfase6 3 7 3" xfId="14709"/>
    <cellStyle name="40% - Ênfase6 3 7 3 2" xfId="14710"/>
    <cellStyle name="40% - Ênfase6 3 7 4" xfId="14711"/>
    <cellStyle name="40% - Ênfase6 3 8" xfId="14712"/>
    <cellStyle name="40% - Ênfase6 3 8 2" xfId="14713"/>
    <cellStyle name="40% - Ênfase6 3 8 2 2" xfId="14714"/>
    <cellStyle name="40% - Ênfase6 3 8 2 2 2" xfId="14715"/>
    <cellStyle name="40% - Ênfase6 3 8 2 3" xfId="14716"/>
    <cellStyle name="40% - Ênfase6 3 8 3" xfId="14717"/>
    <cellStyle name="40% - Ênfase6 3 8 3 2" xfId="14718"/>
    <cellStyle name="40% - Ênfase6 3 8 4" xfId="14719"/>
    <cellStyle name="40% - Ênfase6 3 9" xfId="14720"/>
    <cellStyle name="40% - Ênfase6 3 9 2" xfId="14721"/>
    <cellStyle name="40% - Ênfase6 3 9 2 2" xfId="14722"/>
    <cellStyle name="40% - Ênfase6 3 9 3" xfId="14723"/>
    <cellStyle name="40% - Ênfase6 4" xfId="14724"/>
    <cellStyle name="40% - Ênfase6 5" xfId="14725"/>
    <cellStyle name="40% - Ênfase6 6" xfId="14726"/>
    <cellStyle name="40% - Ênfase6 7" xfId="14727"/>
    <cellStyle name="40% - Ênfase6 8" xfId="14728"/>
    <cellStyle name="40% - Ênfase6 8 2" xfId="14729"/>
    <cellStyle name="40% - Ênfase6 8 2 2" xfId="14730"/>
    <cellStyle name="40% - Ênfase6 8 2 2 2" xfId="14731"/>
    <cellStyle name="40% - Ênfase6 8 2 2 2 2" xfId="14732"/>
    <cellStyle name="40% - Ênfase6 8 2 2 2 2 2" xfId="14733"/>
    <cellStyle name="40% - Ênfase6 8 2 2 2 3" xfId="14734"/>
    <cellStyle name="40% - Ênfase6 8 2 2 3" xfId="14735"/>
    <cellStyle name="40% - Ênfase6 8 2 2 3 2" xfId="14736"/>
    <cellStyle name="40% - Ênfase6 8 2 2 4" xfId="14737"/>
    <cellStyle name="40% - Ênfase6 8 2 3" xfId="14738"/>
    <cellStyle name="40% - Ênfase6 8 2 3 2" xfId="14739"/>
    <cellStyle name="40% - Ênfase6 8 2 3 2 2" xfId="14740"/>
    <cellStyle name="40% - Ênfase6 8 2 3 3" xfId="14741"/>
    <cellStyle name="40% - Ênfase6 8 2 4" xfId="14742"/>
    <cellStyle name="40% - Ênfase6 8 2 4 2" xfId="14743"/>
    <cellStyle name="40% - Ênfase6 8 2 5" xfId="14744"/>
    <cellStyle name="40% - Ênfase6 8 3" xfId="14745"/>
    <cellStyle name="40% - Ênfase6 8 3 2" xfId="14746"/>
    <cellStyle name="40% - Ênfase6 8 3 2 2" xfId="14747"/>
    <cellStyle name="40% - Ênfase6 8 3 2 2 2" xfId="14748"/>
    <cellStyle name="40% - Ênfase6 8 3 2 3" xfId="14749"/>
    <cellStyle name="40% - Ênfase6 8 3 3" xfId="14750"/>
    <cellStyle name="40% - Ênfase6 8 3 3 2" xfId="14751"/>
    <cellStyle name="40% - Ênfase6 8 3 4" xfId="14752"/>
    <cellStyle name="40% - Ênfase6 8 4" xfId="14753"/>
    <cellStyle name="40% - Ênfase6 8 4 2" xfId="14754"/>
    <cellStyle name="40% - Ênfase6 8 4 2 2" xfId="14755"/>
    <cellStyle name="40% - Ênfase6 8 4 3" xfId="14756"/>
    <cellStyle name="40% - Ênfase6 8 5" xfId="14757"/>
    <cellStyle name="40% - Ênfase6 8 5 2" xfId="14758"/>
    <cellStyle name="40% - Ênfase6 8 6" xfId="14759"/>
    <cellStyle name="40% - Ênfase6 9" xfId="14760"/>
    <cellStyle name="40% - Ênfase6 9 2" xfId="14761"/>
    <cellStyle name="40% - Ênfase6 9 2 2" xfId="14762"/>
    <cellStyle name="40% - Ênfase6 9 2 2 2" xfId="14763"/>
    <cellStyle name="40% - Ênfase6 9 2 2 2 2" xfId="14764"/>
    <cellStyle name="40% - Ênfase6 9 2 2 3" xfId="14765"/>
    <cellStyle name="40% - Ênfase6 9 2 3" xfId="14766"/>
    <cellStyle name="40% - Ênfase6 9 2 3 2" xfId="14767"/>
    <cellStyle name="40% - Ênfase6 9 2 4" xfId="14768"/>
    <cellStyle name="40% - Ênfase6 9 3" xfId="14769"/>
    <cellStyle name="40% - Ênfase6 9 3 2" xfId="14770"/>
    <cellStyle name="40% - Ênfase6 9 3 2 2" xfId="14771"/>
    <cellStyle name="40% - Ênfase6 9 3 3" xfId="14772"/>
    <cellStyle name="40% - Ênfase6 9 4" xfId="14773"/>
    <cellStyle name="40% - Ênfase6 9 4 2" xfId="14774"/>
    <cellStyle name="40% - Ênfase6 9 5" xfId="14775"/>
    <cellStyle name="60% - Ênfase1 2" xfId="14776"/>
    <cellStyle name="60% - Ênfase1 2 2" xfId="14777"/>
    <cellStyle name="60% - Ênfase1 3" xfId="14778"/>
    <cellStyle name="60% - Ênfase1 4" xfId="14779"/>
    <cellStyle name="60% - Ênfase1 5" xfId="14780"/>
    <cellStyle name="60% - Ênfase1 6" xfId="14781"/>
    <cellStyle name="60% - Ênfase1 7" xfId="14782"/>
    <cellStyle name="60% - Ênfase2 2" xfId="14783"/>
    <cellStyle name="60% - Ênfase2 2 2" xfId="14784"/>
    <cellStyle name="60% - Ênfase2 3" xfId="14785"/>
    <cellStyle name="60% - Ênfase2 4" xfId="14786"/>
    <cellStyle name="60% - Ênfase2 5" xfId="14787"/>
    <cellStyle name="60% - Ênfase2 6" xfId="14788"/>
    <cellStyle name="60% - Ênfase2 7" xfId="14789"/>
    <cellStyle name="60% - Ênfase3 2" xfId="14790"/>
    <cellStyle name="60% - Ênfase3 2 2" xfId="14791"/>
    <cellStyle name="60% - Ênfase3 3" xfId="14792"/>
    <cellStyle name="60% - Ênfase3 4" xfId="14793"/>
    <cellStyle name="60% - Ênfase3 5" xfId="14794"/>
    <cellStyle name="60% - Ênfase3 6" xfId="14795"/>
    <cellStyle name="60% - Ênfase3 7" xfId="14796"/>
    <cellStyle name="60% - Ênfase4 2" xfId="14797"/>
    <cellStyle name="60% - Ênfase4 2 2" xfId="14798"/>
    <cellStyle name="60% - Ênfase4 3" xfId="14799"/>
    <cellStyle name="60% - Ênfase4 4" xfId="14800"/>
    <cellStyle name="60% - Ênfase4 5" xfId="14801"/>
    <cellStyle name="60% - Ênfase4 6" xfId="14802"/>
    <cellStyle name="60% - Ênfase4 7" xfId="14803"/>
    <cellStyle name="60% - Ênfase5 2" xfId="14804"/>
    <cellStyle name="60% - Ênfase5 2 2" xfId="14805"/>
    <cellStyle name="60% - Ênfase5 3" xfId="14806"/>
    <cellStyle name="60% - Ênfase5 4" xfId="14807"/>
    <cellStyle name="60% - Ênfase5 5" xfId="14808"/>
    <cellStyle name="60% - Ênfase5 6" xfId="14809"/>
    <cellStyle name="60% - Ênfase5 7" xfId="14810"/>
    <cellStyle name="60% - Ênfase6 2" xfId="14811"/>
    <cellStyle name="60% - Ênfase6 2 2" xfId="14812"/>
    <cellStyle name="60% - Ênfase6 3" xfId="14813"/>
    <cellStyle name="60% - Ênfase6 4" xfId="14814"/>
    <cellStyle name="60% - Ênfase6 5" xfId="14815"/>
    <cellStyle name="60% - Ênfase6 6" xfId="14816"/>
    <cellStyle name="60% - Ênfase6 7" xfId="14817"/>
    <cellStyle name="Bom 2" xfId="14818"/>
    <cellStyle name="Bom 2 2" xfId="14819"/>
    <cellStyle name="Bom 3" xfId="14820"/>
    <cellStyle name="Bom 4" xfId="14821"/>
    <cellStyle name="Bom 5" xfId="14822"/>
    <cellStyle name="Bom 6" xfId="14823"/>
    <cellStyle name="Bom 7" xfId="14824"/>
    <cellStyle name="Cálculo 2" xfId="14825"/>
    <cellStyle name="Cálculo 2 2" xfId="14826"/>
    <cellStyle name="Cálculo 2 3" xfId="14827"/>
    <cellStyle name="Cálculo 3" xfId="14828"/>
    <cellStyle name="Cálculo 4" xfId="14829"/>
    <cellStyle name="Cálculo 5" xfId="14830"/>
    <cellStyle name="Cálculo 6" xfId="14831"/>
    <cellStyle name="Cálculo 7" xfId="14832"/>
    <cellStyle name="Célula de Verificação 2" xfId="14833"/>
    <cellStyle name="Célula de Verificação 2 2" xfId="14834"/>
    <cellStyle name="Célula de Verificação 3" xfId="14835"/>
    <cellStyle name="Célula de Verificação 4" xfId="14836"/>
    <cellStyle name="Célula de Verificação 5" xfId="14837"/>
    <cellStyle name="Célula de Verificação 6" xfId="14838"/>
    <cellStyle name="Célula de Verificação 7" xfId="14839"/>
    <cellStyle name="Célula Vinculada 2" xfId="14840"/>
    <cellStyle name="Célula Vinculada 2 2" xfId="14841"/>
    <cellStyle name="Célula Vinculada 3" xfId="14842"/>
    <cellStyle name="Célula Vinculada 4" xfId="14843"/>
    <cellStyle name="Célula Vinculada 5" xfId="14844"/>
    <cellStyle name="Célula Vinculada 6" xfId="14845"/>
    <cellStyle name="Célula Vinculada 7" xfId="14846"/>
    <cellStyle name="Ênfase1 2" xfId="14847"/>
    <cellStyle name="Ênfase1 2 2" xfId="14848"/>
    <cellStyle name="Ênfase1 3" xfId="14849"/>
    <cellStyle name="Ênfase1 4" xfId="14850"/>
    <cellStyle name="Ênfase1 5" xfId="14851"/>
    <cellStyle name="Ênfase1 6" xfId="14852"/>
    <cellStyle name="Ênfase1 7" xfId="14853"/>
    <cellStyle name="Ênfase2 2" xfId="14854"/>
    <cellStyle name="Ênfase2 2 2" xfId="14855"/>
    <cellStyle name="Ênfase2 3" xfId="14856"/>
    <cellStyle name="Ênfase2 4" xfId="14857"/>
    <cellStyle name="Ênfase2 5" xfId="14858"/>
    <cellStyle name="Ênfase2 6" xfId="14859"/>
    <cellStyle name="Ênfase2 7" xfId="14860"/>
    <cellStyle name="Ênfase3 2" xfId="14861"/>
    <cellStyle name="Ênfase3 2 2" xfId="14862"/>
    <cellStyle name="Ênfase3 3" xfId="14863"/>
    <cellStyle name="Ênfase3 4" xfId="14864"/>
    <cellStyle name="Ênfase3 5" xfId="14865"/>
    <cellStyle name="Ênfase3 6" xfId="14866"/>
    <cellStyle name="Ênfase3 7" xfId="14867"/>
    <cellStyle name="Ênfase4 2" xfId="14868"/>
    <cellStyle name="Ênfase4 2 2" xfId="14869"/>
    <cellStyle name="Ênfase4 3" xfId="14870"/>
    <cellStyle name="Ênfase4 4" xfId="14871"/>
    <cellStyle name="Ênfase4 5" xfId="14872"/>
    <cellStyle name="Ênfase4 6" xfId="14873"/>
    <cellStyle name="Ênfase4 7" xfId="14874"/>
    <cellStyle name="Ênfase5 2" xfId="14875"/>
    <cellStyle name="Ênfase5 2 2" xfId="14876"/>
    <cellStyle name="Ênfase5 3" xfId="14877"/>
    <cellStyle name="Ênfase5 4" xfId="14878"/>
    <cellStyle name="Ênfase5 5" xfId="14879"/>
    <cellStyle name="Ênfase5 6" xfId="14880"/>
    <cellStyle name="Ênfase5 7" xfId="14881"/>
    <cellStyle name="Ênfase6 2" xfId="14882"/>
    <cellStyle name="Ênfase6 2 2" xfId="14883"/>
    <cellStyle name="Ênfase6 3" xfId="14884"/>
    <cellStyle name="Ênfase6 4" xfId="14885"/>
    <cellStyle name="Ênfase6 5" xfId="14886"/>
    <cellStyle name="Ênfase6 6" xfId="14887"/>
    <cellStyle name="Ênfase6 7" xfId="14888"/>
    <cellStyle name="Entrada 2" xfId="14889"/>
    <cellStyle name="Entrada 2 2" xfId="14890"/>
    <cellStyle name="Entrada 2 3" xfId="14891"/>
    <cellStyle name="Entrada 3" xfId="14892"/>
    <cellStyle name="Entrada 4" xfId="14893"/>
    <cellStyle name="Entrada 5" xfId="14894"/>
    <cellStyle name="Entrada 6" xfId="14895"/>
    <cellStyle name="Entrada 7" xfId="14896"/>
    <cellStyle name="Euro" xfId="14897"/>
    <cellStyle name="Euro 2" xfId="14898"/>
    <cellStyle name="Excel Built-in Comma" xfId="14899"/>
    <cellStyle name="Excel Built-in Explanatory Text" xfId="1"/>
    <cellStyle name="Excel Built-in Normal" xfId="14900"/>
    <cellStyle name="Excel Built-in Normal 2" xfId="14901"/>
    <cellStyle name="Excel Built-in Normal 3" xfId="14902"/>
    <cellStyle name="Excel_BuiltIn_Comma" xfId="14903"/>
    <cellStyle name="Hiperlink 2" xfId="14904"/>
    <cellStyle name="Incorreto 2" xfId="14905"/>
    <cellStyle name="Incorreto 2 2" xfId="14906"/>
    <cellStyle name="Incorreto 3" xfId="14907"/>
    <cellStyle name="Incorreto 4" xfId="14908"/>
    <cellStyle name="Incorreto 5" xfId="14909"/>
    <cellStyle name="Incorreto 6" xfId="14910"/>
    <cellStyle name="Incorreto 7" xfId="14911"/>
    <cellStyle name="Moeda 10" xfId="14912"/>
    <cellStyle name="Moeda 2" xfId="14913"/>
    <cellStyle name="Moeda 2 10" xfId="14914"/>
    <cellStyle name="Moeda 2 11" xfId="14915"/>
    <cellStyle name="Moeda 2 12" xfId="14916"/>
    <cellStyle name="Moeda 2 2" xfId="14917"/>
    <cellStyle name="Moeda 2 2 2" xfId="14918"/>
    <cellStyle name="Moeda 2 2 2 2" xfId="14919"/>
    <cellStyle name="Moeda 2 2 2 2 2" xfId="14920"/>
    <cellStyle name="Moeda 2 2 2 3" xfId="14921"/>
    <cellStyle name="Moeda 2 2 3" xfId="14922"/>
    <cellStyle name="Moeda 2 2 3 2" xfId="14923"/>
    <cellStyle name="Moeda 2 2 4" xfId="14924"/>
    <cellStyle name="Moeda 2 2 5" xfId="14925"/>
    <cellStyle name="Moeda 2 2 6" xfId="14926"/>
    <cellStyle name="Moeda 2 2 7" xfId="14927"/>
    <cellStyle name="Moeda 2 2 8" xfId="14928"/>
    <cellStyle name="Moeda 2 3" xfId="14929"/>
    <cellStyle name="Moeda 2 3 2" xfId="14930"/>
    <cellStyle name="Moeda 2 3 2 2" xfId="14931"/>
    <cellStyle name="Moeda 2 3 2 2 2" xfId="14932"/>
    <cellStyle name="Moeda 2 3 2 3" xfId="14933"/>
    <cellStyle name="Moeda 2 3 3" xfId="14934"/>
    <cellStyle name="Moeda 2 3 3 2" xfId="14935"/>
    <cellStyle name="Moeda 2 3 4" xfId="14936"/>
    <cellStyle name="Moeda 2 3 5" xfId="14937"/>
    <cellStyle name="Moeda 2 4" xfId="14938"/>
    <cellStyle name="Moeda 2 4 2" xfId="14939"/>
    <cellStyle name="Moeda 2 4 2 2" xfId="14940"/>
    <cellStyle name="Moeda 2 4 2 2 2" xfId="14941"/>
    <cellStyle name="Moeda 2 4 2 2 2 2" xfId="14942"/>
    <cellStyle name="Moeda 2 4 2 2 3" xfId="14943"/>
    <cellStyle name="Moeda 2 4 2 3" xfId="14944"/>
    <cellStyle name="Moeda 2 4 2 3 2" xfId="14945"/>
    <cellStyle name="Moeda 2 4 2 4" xfId="14946"/>
    <cellStyle name="Moeda 2 4 2 5" xfId="14947"/>
    <cellStyle name="Moeda 2 4 3" xfId="14948"/>
    <cellStyle name="Moeda 2 4 3 2" xfId="14949"/>
    <cellStyle name="Moeda 2 4 3 2 2" xfId="14950"/>
    <cellStyle name="Moeda 2 4 3 2 2 2" xfId="14951"/>
    <cellStyle name="Moeda 2 4 3 2 3" xfId="14952"/>
    <cellStyle name="Moeda 2 4 3 3" xfId="14953"/>
    <cellStyle name="Moeda 2 4 3 3 2" xfId="14954"/>
    <cellStyle name="Moeda 2 4 3 4" xfId="14955"/>
    <cellStyle name="Moeda 2 4 4" xfId="14956"/>
    <cellStyle name="Moeda 2 4 4 2" xfId="14957"/>
    <cellStyle name="Moeda 2 4 4 2 2" xfId="14958"/>
    <cellStyle name="Moeda 2 4 4 3" xfId="14959"/>
    <cellStyle name="Moeda 2 4 5" xfId="14960"/>
    <cellStyle name="Moeda 2 4 5 2" xfId="14961"/>
    <cellStyle name="Moeda 2 4 6" xfId="14962"/>
    <cellStyle name="Moeda 2 4 7" xfId="14963"/>
    <cellStyle name="Moeda 2 5" xfId="14964"/>
    <cellStyle name="Moeda 2 5 2" xfId="14965"/>
    <cellStyle name="Moeda 2 5 2 2" xfId="14966"/>
    <cellStyle name="Moeda 2 5 3" xfId="14967"/>
    <cellStyle name="Moeda 2 6" xfId="14968"/>
    <cellStyle name="Moeda 2 6 2" xfId="14969"/>
    <cellStyle name="Moeda 2 7" xfId="14970"/>
    <cellStyle name="Moeda 2 8" xfId="14971"/>
    <cellStyle name="Moeda 2 9" xfId="14972"/>
    <cellStyle name="Moeda 3" xfId="14973"/>
    <cellStyle name="Moeda 3 2" xfId="14974"/>
    <cellStyle name="Moeda 3 2 2" xfId="14975"/>
    <cellStyle name="Moeda 3 2 2 2" xfId="14976"/>
    <cellStyle name="Moeda 3 2 3" xfId="14977"/>
    <cellStyle name="Moeda 3 3" xfId="14978"/>
    <cellStyle name="Moeda 3 3 2" xfId="14979"/>
    <cellStyle name="Moeda 3 4" xfId="14980"/>
    <cellStyle name="Moeda 4" xfId="14981"/>
    <cellStyle name="Moeda 5" xfId="14982"/>
    <cellStyle name="Moeda 6" xfId="14983"/>
    <cellStyle name="Neutra 2" xfId="14984"/>
    <cellStyle name="Neutra 2 2" xfId="14985"/>
    <cellStyle name="Neutra 3" xfId="14986"/>
    <cellStyle name="Neutra 4" xfId="14987"/>
    <cellStyle name="Neutra 5" xfId="14988"/>
    <cellStyle name="Neutra 6" xfId="14989"/>
    <cellStyle name="Neutra 7" xfId="14990"/>
    <cellStyle name="Normal" xfId="0" builtinId="0"/>
    <cellStyle name="Normal 10" xfId="14991"/>
    <cellStyle name="Normal 10 10" xfId="14992"/>
    <cellStyle name="Normal 10 10 2" xfId="14993"/>
    <cellStyle name="Normal 10 11" xfId="14994"/>
    <cellStyle name="Normal 10 2" xfId="14995"/>
    <cellStyle name="Normal 10 2 10" xfId="14996"/>
    <cellStyle name="Normal 10 2 2" xfId="14997"/>
    <cellStyle name="Normal 10 2 2 2" xfId="14998"/>
    <cellStyle name="Normal 10 2 2 2 2" xfId="14999"/>
    <cellStyle name="Normal 10 2 2 2 2 2" xfId="15000"/>
    <cellStyle name="Normal 10 2 2 2 2 2 2" xfId="15001"/>
    <cellStyle name="Normal 10 2 2 2 2 2 2 2" xfId="15002"/>
    <cellStyle name="Normal 10 2 2 2 2 2 2 2 2" xfId="15003"/>
    <cellStyle name="Normal 10 2 2 2 2 2 2 2 2 2" xfId="15004"/>
    <cellStyle name="Normal 10 2 2 2 2 2 2 2 3" xfId="15005"/>
    <cellStyle name="Normal 10 2 2 2 2 2 2 3" xfId="15006"/>
    <cellStyle name="Normal 10 2 2 2 2 2 2 3 2" xfId="15007"/>
    <cellStyle name="Normal 10 2 2 2 2 2 2 4" xfId="15008"/>
    <cellStyle name="Normal 10 2 2 2 2 2 3" xfId="15009"/>
    <cellStyle name="Normal 10 2 2 2 2 2 3 2" xfId="15010"/>
    <cellStyle name="Normal 10 2 2 2 2 2 3 2 2" xfId="15011"/>
    <cellStyle name="Normal 10 2 2 2 2 2 3 3" xfId="15012"/>
    <cellStyle name="Normal 10 2 2 2 2 2 4" xfId="15013"/>
    <cellStyle name="Normal 10 2 2 2 2 2 4 2" xfId="15014"/>
    <cellStyle name="Normal 10 2 2 2 2 2 5" xfId="15015"/>
    <cellStyle name="Normal 10 2 2 2 2 3" xfId="15016"/>
    <cellStyle name="Normal 10 2 2 2 2 3 2" xfId="15017"/>
    <cellStyle name="Normal 10 2 2 2 2 3 2 2" xfId="15018"/>
    <cellStyle name="Normal 10 2 2 2 2 3 2 2 2" xfId="15019"/>
    <cellStyle name="Normal 10 2 2 2 2 3 2 3" xfId="15020"/>
    <cellStyle name="Normal 10 2 2 2 2 3 3" xfId="15021"/>
    <cellStyle name="Normal 10 2 2 2 2 3 3 2" xfId="15022"/>
    <cellStyle name="Normal 10 2 2 2 2 3 4" xfId="15023"/>
    <cellStyle name="Normal 10 2 2 2 2 4" xfId="15024"/>
    <cellStyle name="Normal 10 2 2 2 2 4 2" xfId="15025"/>
    <cellStyle name="Normal 10 2 2 2 2 4 2 2" xfId="15026"/>
    <cellStyle name="Normal 10 2 2 2 2 4 3" xfId="15027"/>
    <cellStyle name="Normal 10 2 2 2 2 5" xfId="15028"/>
    <cellStyle name="Normal 10 2 2 2 2 5 2" xfId="15029"/>
    <cellStyle name="Normal 10 2 2 2 2 6" xfId="15030"/>
    <cellStyle name="Normal 10 2 2 2 3" xfId="15031"/>
    <cellStyle name="Normal 10 2 2 2 3 2" xfId="15032"/>
    <cellStyle name="Normal 10 2 2 2 3 2 2" xfId="15033"/>
    <cellStyle name="Normal 10 2 2 2 3 2 2 2" xfId="15034"/>
    <cellStyle name="Normal 10 2 2 2 3 2 2 2 2" xfId="15035"/>
    <cellStyle name="Normal 10 2 2 2 3 2 2 3" xfId="15036"/>
    <cellStyle name="Normal 10 2 2 2 3 2 3" xfId="15037"/>
    <cellStyle name="Normal 10 2 2 2 3 2 3 2" xfId="15038"/>
    <cellStyle name="Normal 10 2 2 2 3 2 4" xfId="15039"/>
    <cellStyle name="Normal 10 2 2 2 3 3" xfId="15040"/>
    <cellStyle name="Normal 10 2 2 2 3 3 2" xfId="15041"/>
    <cellStyle name="Normal 10 2 2 2 3 3 2 2" xfId="15042"/>
    <cellStyle name="Normal 10 2 2 2 3 3 3" xfId="15043"/>
    <cellStyle name="Normal 10 2 2 2 3 4" xfId="15044"/>
    <cellStyle name="Normal 10 2 2 2 3 4 2" xfId="15045"/>
    <cellStyle name="Normal 10 2 2 2 3 5" xfId="15046"/>
    <cellStyle name="Normal 10 2 2 2 4" xfId="15047"/>
    <cellStyle name="Normal 10 2 2 2 4 2" xfId="15048"/>
    <cellStyle name="Normal 10 2 2 2 4 2 2" xfId="15049"/>
    <cellStyle name="Normal 10 2 2 2 4 2 2 2" xfId="15050"/>
    <cellStyle name="Normal 10 2 2 2 4 2 3" xfId="15051"/>
    <cellStyle name="Normal 10 2 2 2 4 3" xfId="15052"/>
    <cellStyle name="Normal 10 2 2 2 4 3 2" xfId="15053"/>
    <cellStyle name="Normal 10 2 2 2 4 4" xfId="15054"/>
    <cellStyle name="Normal 10 2 2 2 5" xfId="15055"/>
    <cellStyle name="Normal 10 2 2 2 5 2" xfId="15056"/>
    <cellStyle name="Normal 10 2 2 2 5 2 2" xfId="15057"/>
    <cellStyle name="Normal 10 2 2 2 5 2 2 2" xfId="15058"/>
    <cellStyle name="Normal 10 2 2 2 5 2 3" xfId="15059"/>
    <cellStyle name="Normal 10 2 2 2 5 3" xfId="15060"/>
    <cellStyle name="Normal 10 2 2 2 5 3 2" xfId="15061"/>
    <cellStyle name="Normal 10 2 2 2 5 4" xfId="15062"/>
    <cellStyle name="Normal 10 2 2 2 6" xfId="15063"/>
    <cellStyle name="Normal 10 2 2 2 6 2" xfId="15064"/>
    <cellStyle name="Normal 10 2 2 2 6 2 2" xfId="15065"/>
    <cellStyle name="Normal 10 2 2 2 6 3" xfId="15066"/>
    <cellStyle name="Normal 10 2 2 2 7" xfId="15067"/>
    <cellStyle name="Normal 10 2 2 2 7 2" xfId="15068"/>
    <cellStyle name="Normal 10 2 2 2 8" xfId="15069"/>
    <cellStyle name="Normal 10 2 2 3" xfId="15070"/>
    <cellStyle name="Normal 10 2 2 3 2" xfId="15071"/>
    <cellStyle name="Normal 10 2 2 3 2 2" xfId="15072"/>
    <cellStyle name="Normal 10 2 2 3 2 2 2" xfId="15073"/>
    <cellStyle name="Normal 10 2 2 3 2 2 2 2" xfId="15074"/>
    <cellStyle name="Normal 10 2 2 3 2 2 2 2 2" xfId="15075"/>
    <cellStyle name="Normal 10 2 2 3 2 2 2 3" xfId="15076"/>
    <cellStyle name="Normal 10 2 2 3 2 2 3" xfId="15077"/>
    <cellStyle name="Normal 10 2 2 3 2 2 3 2" xfId="15078"/>
    <cellStyle name="Normal 10 2 2 3 2 2 4" xfId="15079"/>
    <cellStyle name="Normal 10 2 2 3 2 3" xfId="15080"/>
    <cellStyle name="Normal 10 2 2 3 2 3 2" xfId="15081"/>
    <cellStyle name="Normal 10 2 2 3 2 3 2 2" xfId="15082"/>
    <cellStyle name="Normal 10 2 2 3 2 3 3" xfId="15083"/>
    <cellStyle name="Normal 10 2 2 3 2 4" xfId="15084"/>
    <cellStyle name="Normal 10 2 2 3 2 4 2" xfId="15085"/>
    <cellStyle name="Normal 10 2 2 3 2 5" xfId="15086"/>
    <cellStyle name="Normal 10 2 2 3 3" xfId="15087"/>
    <cellStyle name="Normal 10 2 2 3 3 2" xfId="15088"/>
    <cellStyle name="Normal 10 2 2 3 3 2 2" xfId="15089"/>
    <cellStyle name="Normal 10 2 2 3 3 2 2 2" xfId="15090"/>
    <cellStyle name="Normal 10 2 2 3 3 2 3" xfId="15091"/>
    <cellStyle name="Normal 10 2 2 3 3 3" xfId="15092"/>
    <cellStyle name="Normal 10 2 2 3 3 3 2" xfId="15093"/>
    <cellStyle name="Normal 10 2 2 3 3 4" xfId="15094"/>
    <cellStyle name="Normal 10 2 2 3 4" xfId="15095"/>
    <cellStyle name="Normal 10 2 2 3 4 2" xfId="15096"/>
    <cellStyle name="Normal 10 2 2 3 4 2 2" xfId="15097"/>
    <cellStyle name="Normal 10 2 2 3 4 3" xfId="15098"/>
    <cellStyle name="Normal 10 2 2 3 5" xfId="15099"/>
    <cellStyle name="Normal 10 2 2 3 5 2" xfId="15100"/>
    <cellStyle name="Normal 10 2 2 3 6" xfId="15101"/>
    <cellStyle name="Normal 10 2 2 4" xfId="15102"/>
    <cellStyle name="Normal 10 2 2 4 2" xfId="15103"/>
    <cellStyle name="Normal 10 2 2 4 2 2" xfId="15104"/>
    <cellStyle name="Normal 10 2 2 4 2 2 2" xfId="15105"/>
    <cellStyle name="Normal 10 2 2 4 2 2 2 2" xfId="15106"/>
    <cellStyle name="Normal 10 2 2 4 2 2 3" xfId="15107"/>
    <cellStyle name="Normal 10 2 2 4 2 3" xfId="15108"/>
    <cellStyle name="Normal 10 2 2 4 2 3 2" xfId="15109"/>
    <cellStyle name="Normal 10 2 2 4 2 4" xfId="15110"/>
    <cellStyle name="Normal 10 2 2 4 3" xfId="15111"/>
    <cellStyle name="Normal 10 2 2 4 3 2" xfId="15112"/>
    <cellStyle name="Normal 10 2 2 4 3 2 2" xfId="15113"/>
    <cellStyle name="Normal 10 2 2 4 3 3" xfId="15114"/>
    <cellStyle name="Normal 10 2 2 4 4" xfId="15115"/>
    <cellStyle name="Normal 10 2 2 4 4 2" xfId="15116"/>
    <cellStyle name="Normal 10 2 2 4 5" xfId="15117"/>
    <cellStyle name="Normal 10 2 2 5" xfId="15118"/>
    <cellStyle name="Normal 10 2 2 5 2" xfId="15119"/>
    <cellStyle name="Normal 10 2 2 5 2 2" xfId="15120"/>
    <cellStyle name="Normal 10 2 2 5 2 2 2" xfId="15121"/>
    <cellStyle name="Normal 10 2 2 5 2 3" xfId="15122"/>
    <cellStyle name="Normal 10 2 2 5 3" xfId="15123"/>
    <cellStyle name="Normal 10 2 2 5 3 2" xfId="15124"/>
    <cellStyle name="Normal 10 2 2 5 4" xfId="15125"/>
    <cellStyle name="Normal 10 2 2 6" xfId="15126"/>
    <cellStyle name="Normal 10 2 2 6 2" xfId="15127"/>
    <cellStyle name="Normal 10 2 2 6 2 2" xfId="15128"/>
    <cellStyle name="Normal 10 2 2 6 2 2 2" xfId="15129"/>
    <cellStyle name="Normal 10 2 2 6 2 3" xfId="15130"/>
    <cellStyle name="Normal 10 2 2 6 3" xfId="15131"/>
    <cellStyle name="Normal 10 2 2 6 3 2" xfId="15132"/>
    <cellStyle name="Normal 10 2 2 6 4" xfId="15133"/>
    <cellStyle name="Normal 10 2 2 7" xfId="15134"/>
    <cellStyle name="Normal 10 2 2 7 2" xfId="15135"/>
    <cellStyle name="Normal 10 2 2 7 2 2" xfId="15136"/>
    <cellStyle name="Normal 10 2 2 7 3" xfId="15137"/>
    <cellStyle name="Normal 10 2 2 8" xfId="15138"/>
    <cellStyle name="Normal 10 2 2 8 2" xfId="15139"/>
    <cellStyle name="Normal 10 2 2 9" xfId="15140"/>
    <cellStyle name="Normal 10 2 3" xfId="15141"/>
    <cellStyle name="Normal 10 2 3 2" xfId="15142"/>
    <cellStyle name="Normal 10 2 3 2 2" xfId="15143"/>
    <cellStyle name="Normal 10 2 3 2 2 2" xfId="15144"/>
    <cellStyle name="Normal 10 2 3 2 2 2 2" xfId="15145"/>
    <cellStyle name="Normal 10 2 3 2 2 2 2 2" xfId="15146"/>
    <cellStyle name="Normal 10 2 3 2 2 2 2 2 2" xfId="15147"/>
    <cellStyle name="Normal 10 2 3 2 2 2 2 3" xfId="15148"/>
    <cellStyle name="Normal 10 2 3 2 2 2 3" xfId="15149"/>
    <cellStyle name="Normal 10 2 3 2 2 2 3 2" xfId="15150"/>
    <cellStyle name="Normal 10 2 3 2 2 2 4" xfId="15151"/>
    <cellStyle name="Normal 10 2 3 2 2 3" xfId="15152"/>
    <cellStyle name="Normal 10 2 3 2 2 3 2" xfId="15153"/>
    <cellStyle name="Normal 10 2 3 2 2 3 2 2" xfId="15154"/>
    <cellStyle name="Normal 10 2 3 2 2 3 3" xfId="15155"/>
    <cellStyle name="Normal 10 2 3 2 2 4" xfId="15156"/>
    <cellStyle name="Normal 10 2 3 2 2 4 2" xfId="15157"/>
    <cellStyle name="Normal 10 2 3 2 2 5" xfId="15158"/>
    <cellStyle name="Normal 10 2 3 2 3" xfId="15159"/>
    <cellStyle name="Normal 10 2 3 2 3 2" xfId="15160"/>
    <cellStyle name="Normal 10 2 3 2 3 2 2" xfId="15161"/>
    <cellStyle name="Normal 10 2 3 2 3 2 2 2" xfId="15162"/>
    <cellStyle name="Normal 10 2 3 2 3 2 3" xfId="15163"/>
    <cellStyle name="Normal 10 2 3 2 3 3" xfId="15164"/>
    <cellStyle name="Normal 10 2 3 2 3 3 2" xfId="15165"/>
    <cellStyle name="Normal 10 2 3 2 3 4" xfId="15166"/>
    <cellStyle name="Normal 10 2 3 2 4" xfId="15167"/>
    <cellStyle name="Normal 10 2 3 2 4 2" xfId="15168"/>
    <cellStyle name="Normal 10 2 3 2 4 2 2" xfId="15169"/>
    <cellStyle name="Normal 10 2 3 2 4 3" xfId="15170"/>
    <cellStyle name="Normal 10 2 3 2 5" xfId="15171"/>
    <cellStyle name="Normal 10 2 3 2 5 2" xfId="15172"/>
    <cellStyle name="Normal 10 2 3 2 6" xfId="15173"/>
    <cellStyle name="Normal 10 2 3 3" xfId="15174"/>
    <cellStyle name="Normal 10 2 3 3 2" xfId="15175"/>
    <cellStyle name="Normal 10 2 3 3 2 2" xfId="15176"/>
    <cellStyle name="Normal 10 2 3 3 2 2 2" xfId="15177"/>
    <cellStyle name="Normal 10 2 3 3 2 2 2 2" xfId="15178"/>
    <cellStyle name="Normal 10 2 3 3 2 2 3" xfId="15179"/>
    <cellStyle name="Normal 10 2 3 3 2 3" xfId="15180"/>
    <cellStyle name="Normal 10 2 3 3 2 3 2" xfId="15181"/>
    <cellStyle name="Normal 10 2 3 3 2 4" xfId="15182"/>
    <cellStyle name="Normal 10 2 3 3 3" xfId="15183"/>
    <cellStyle name="Normal 10 2 3 3 3 2" xfId="15184"/>
    <cellStyle name="Normal 10 2 3 3 3 2 2" xfId="15185"/>
    <cellStyle name="Normal 10 2 3 3 3 3" xfId="15186"/>
    <cellStyle name="Normal 10 2 3 3 4" xfId="15187"/>
    <cellStyle name="Normal 10 2 3 3 4 2" xfId="15188"/>
    <cellStyle name="Normal 10 2 3 3 5" xfId="15189"/>
    <cellStyle name="Normal 10 2 3 4" xfId="15190"/>
    <cellStyle name="Normal 10 2 3 4 2" xfId="15191"/>
    <cellStyle name="Normal 10 2 3 4 2 2" xfId="15192"/>
    <cellStyle name="Normal 10 2 3 4 2 2 2" xfId="15193"/>
    <cellStyle name="Normal 10 2 3 4 2 3" xfId="15194"/>
    <cellStyle name="Normal 10 2 3 4 3" xfId="15195"/>
    <cellStyle name="Normal 10 2 3 4 3 2" xfId="15196"/>
    <cellStyle name="Normal 10 2 3 4 4" xfId="15197"/>
    <cellStyle name="Normal 10 2 3 5" xfId="15198"/>
    <cellStyle name="Normal 10 2 3 5 2" xfId="15199"/>
    <cellStyle name="Normal 10 2 3 5 2 2" xfId="15200"/>
    <cellStyle name="Normal 10 2 3 5 2 2 2" xfId="15201"/>
    <cellStyle name="Normal 10 2 3 5 2 3" xfId="15202"/>
    <cellStyle name="Normal 10 2 3 5 3" xfId="15203"/>
    <cellStyle name="Normal 10 2 3 5 3 2" xfId="15204"/>
    <cellStyle name="Normal 10 2 3 5 4" xfId="15205"/>
    <cellStyle name="Normal 10 2 3 6" xfId="15206"/>
    <cellStyle name="Normal 10 2 3 6 2" xfId="15207"/>
    <cellStyle name="Normal 10 2 3 6 2 2" xfId="15208"/>
    <cellStyle name="Normal 10 2 3 6 3" xfId="15209"/>
    <cellStyle name="Normal 10 2 3 7" xfId="15210"/>
    <cellStyle name="Normal 10 2 3 7 2" xfId="15211"/>
    <cellStyle name="Normal 10 2 3 8" xfId="15212"/>
    <cellStyle name="Normal 10 2 4" xfId="15213"/>
    <cellStyle name="Normal 10 2 4 2" xfId="15214"/>
    <cellStyle name="Normal 10 2 4 2 2" xfId="15215"/>
    <cellStyle name="Normal 10 2 4 2 2 2" xfId="15216"/>
    <cellStyle name="Normal 10 2 4 2 2 2 2" xfId="15217"/>
    <cellStyle name="Normal 10 2 4 2 2 2 2 2" xfId="15218"/>
    <cellStyle name="Normal 10 2 4 2 2 2 3" xfId="15219"/>
    <cellStyle name="Normal 10 2 4 2 2 3" xfId="15220"/>
    <cellStyle name="Normal 10 2 4 2 2 3 2" xfId="15221"/>
    <cellStyle name="Normal 10 2 4 2 2 4" xfId="15222"/>
    <cellStyle name="Normal 10 2 4 2 3" xfId="15223"/>
    <cellStyle name="Normal 10 2 4 2 3 2" xfId="15224"/>
    <cellStyle name="Normal 10 2 4 2 3 2 2" xfId="15225"/>
    <cellStyle name="Normal 10 2 4 2 3 3" xfId="15226"/>
    <cellStyle name="Normal 10 2 4 2 4" xfId="15227"/>
    <cellStyle name="Normal 10 2 4 2 4 2" xfId="15228"/>
    <cellStyle name="Normal 10 2 4 2 5" xfId="15229"/>
    <cellStyle name="Normal 10 2 4 3" xfId="15230"/>
    <cellStyle name="Normal 10 2 4 3 2" xfId="15231"/>
    <cellStyle name="Normal 10 2 4 3 2 2" xfId="15232"/>
    <cellStyle name="Normal 10 2 4 3 2 2 2" xfId="15233"/>
    <cellStyle name="Normal 10 2 4 3 2 3" xfId="15234"/>
    <cellStyle name="Normal 10 2 4 3 3" xfId="15235"/>
    <cellStyle name="Normal 10 2 4 3 3 2" xfId="15236"/>
    <cellStyle name="Normal 10 2 4 3 4" xfId="15237"/>
    <cellStyle name="Normal 10 2 4 4" xfId="15238"/>
    <cellStyle name="Normal 10 2 4 4 2" xfId="15239"/>
    <cellStyle name="Normal 10 2 4 4 2 2" xfId="15240"/>
    <cellStyle name="Normal 10 2 4 4 3" xfId="15241"/>
    <cellStyle name="Normal 10 2 4 5" xfId="15242"/>
    <cellStyle name="Normal 10 2 4 5 2" xfId="15243"/>
    <cellStyle name="Normal 10 2 4 6" xfId="15244"/>
    <cellStyle name="Normal 10 2 5" xfId="15245"/>
    <cellStyle name="Normal 10 2 5 2" xfId="15246"/>
    <cellStyle name="Normal 10 2 5 2 2" xfId="15247"/>
    <cellStyle name="Normal 10 2 5 2 2 2" xfId="15248"/>
    <cellStyle name="Normal 10 2 5 2 2 2 2" xfId="15249"/>
    <cellStyle name="Normal 10 2 5 2 2 3" xfId="15250"/>
    <cellStyle name="Normal 10 2 5 2 3" xfId="15251"/>
    <cellStyle name="Normal 10 2 5 2 3 2" xfId="15252"/>
    <cellStyle name="Normal 10 2 5 2 4" xfId="15253"/>
    <cellStyle name="Normal 10 2 5 3" xfId="15254"/>
    <cellStyle name="Normal 10 2 5 3 2" xfId="15255"/>
    <cellStyle name="Normal 10 2 5 3 2 2" xfId="15256"/>
    <cellStyle name="Normal 10 2 5 3 3" xfId="15257"/>
    <cellStyle name="Normal 10 2 5 4" xfId="15258"/>
    <cellStyle name="Normal 10 2 5 4 2" xfId="15259"/>
    <cellStyle name="Normal 10 2 5 5" xfId="15260"/>
    <cellStyle name="Normal 10 2 6" xfId="15261"/>
    <cellStyle name="Normal 10 2 6 2" xfId="15262"/>
    <cellStyle name="Normal 10 2 6 2 2" xfId="15263"/>
    <cellStyle name="Normal 10 2 6 2 2 2" xfId="15264"/>
    <cellStyle name="Normal 10 2 6 2 3" xfId="15265"/>
    <cellStyle name="Normal 10 2 6 3" xfId="15266"/>
    <cellStyle name="Normal 10 2 6 3 2" xfId="15267"/>
    <cellStyle name="Normal 10 2 6 4" xfId="15268"/>
    <cellStyle name="Normal 10 2 7" xfId="15269"/>
    <cellStyle name="Normal 10 2 7 2" xfId="15270"/>
    <cellStyle name="Normal 10 2 7 2 2" xfId="15271"/>
    <cellStyle name="Normal 10 2 7 2 2 2" xfId="15272"/>
    <cellStyle name="Normal 10 2 7 2 3" xfId="15273"/>
    <cellStyle name="Normal 10 2 7 3" xfId="15274"/>
    <cellStyle name="Normal 10 2 7 3 2" xfId="15275"/>
    <cellStyle name="Normal 10 2 7 4" xfId="15276"/>
    <cellStyle name="Normal 10 2 8" xfId="15277"/>
    <cellStyle name="Normal 10 2 8 2" xfId="15278"/>
    <cellStyle name="Normal 10 2 8 2 2" xfId="15279"/>
    <cellStyle name="Normal 10 2 8 3" xfId="15280"/>
    <cellStyle name="Normal 10 2 9" xfId="15281"/>
    <cellStyle name="Normal 10 2 9 2" xfId="15282"/>
    <cellStyle name="Normal 10 3" xfId="15283"/>
    <cellStyle name="Normal 10 3 2" xfId="15284"/>
    <cellStyle name="Normal 10 3 2 2" xfId="15285"/>
    <cellStyle name="Normal 10 3 2 2 2" xfId="15286"/>
    <cellStyle name="Normal 10 3 2 2 2 2" xfId="15287"/>
    <cellStyle name="Normal 10 3 2 2 2 2 2" xfId="15288"/>
    <cellStyle name="Normal 10 3 2 2 2 2 2 2" xfId="15289"/>
    <cellStyle name="Normal 10 3 2 2 2 2 2 2 2" xfId="15290"/>
    <cellStyle name="Normal 10 3 2 2 2 2 2 3" xfId="15291"/>
    <cellStyle name="Normal 10 3 2 2 2 2 3" xfId="15292"/>
    <cellStyle name="Normal 10 3 2 2 2 2 3 2" xfId="15293"/>
    <cellStyle name="Normal 10 3 2 2 2 2 4" xfId="15294"/>
    <cellStyle name="Normal 10 3 2 2 2 3" xfId="15295"/>
    <cellStyle name="Normal 10 3 2 2 2 3 2" xfId="15296"/>
    <cellStyle name="Normal 10 3 2 2 2 3 2 2" xfId="15297"/>
    <cellStyle name="Normal 10 3 2 2 2 3 3" xfId="15298"/>
    <cellStyle name="Normal 10 3 2 2 2 4" xfId="15299"/>
    <cellStyle name="Normal 10 3 2 2 2 4 2" xfId="15300"/>
    <cellStyle name="Normal 10 3 2 2 2 5" xfId="15301"/>
    <cellStyle name="Normal 10 3 2 2 3" xfId="15302"/>
    <cellStyle name="Normal 10 3 2 2 3 2" xfId="15303"/>
    <cellStyle name="Normal 10 3 2 2 3 2 2" xfId="15304"/>
    <cellStyle name="Normal 10 3 2 2 3 2 2 2" xfId="15305"/>
    <cellStyle name="Normal 10 3 2 2 3 2 3" xfId="15306"/>
    <cellStyle name="Normal 10 3 2 2 3 3" xfId="15307"/>
    <cellStyle name="Normal 10 3 2 2 3 3 2" xfId="15308"/>
    <cellStyle name="Normal 10 3 2 2 3 4" xfId="15309"/>
    <cellStyle name="Normal 10 3 2 2 4" xfId="15310"/>
    <cellStyle name="Normal 10 3 2 2 4 2" xfId="15311"/>
    <cellStyle name="Normal 10 3 2 2 4 2 2" xfId="15312"/>
    <cellStyle name="Normal 10 3 2 2 4 3" xfId="15313"/>
    <cellStyle name="Normal 10 3 2 2 5" xfId="15314"/>
    <cellStyle name="Normal 10 3 2 2 5 2" xfId="15315"/>
    <cellStyle name="Normal 10 3 2 2 6" xfId="15316"/>
    <cellStyle name="Normal 10 3 2 3" xfId="15317"/>
    <cellStyle name="Normal 10 3 2 3 2" xfId="15318"/>
    <cellStyle name="Normal 10 3 2 3 2 2" xfId="15319"/>
    <cellStyle name="Normal 10 3 2 3 2 2 2" xfId="15320"/>
    <cellStyle name="Normal 10 3 2 3 2 2 2 2" xfId="15321"/>
    <cellStyle name="Normal 10 3 2 3 2 2 3" xfId="15322"/>
    <cellStyle name="Normal 10 3 2 3 2 3" xfId="15323"/>
    <cellStyle name="Normal 10 3 2 3 2 3 2" xfId="15324"/>
    <cellStyle name="Normal 10 3 2 3 2 4" xfId="15325"/>
    <cellStyle name="Normal 10 3 2 3 3" xfId="15326"/>
    <cellStyle name="Normal 10 3 2 3 3 2" xfId="15327"/>
    <cellStyle name="Normal 10 3 2 3 3 2 2" xfId="15328"/>
    <cellStyle name="Normal 10 3 2 3 3 3" xfId="15329"/>
    <cellStyle name="Normal 10 3 2 3 4" xfId="15330"/>
    <cellStyle name="Normal 10 3 2 3 4 2" xfId="15331"/>
    <cellStyle name="Normal 10 3 2 3 5" xfId="15332"/>
    <cellStyle name="Normal 10 3 2 4" xfId="15333"/>
    <cellStyle name="Normal 10 3 2 4 2" xfId="15334"/>
    <cellStyle name="Normal 10 3 2 4 2 2" xfId="15335"/>
    <cellStyle name="Normal 10 3 2 4 2 2 2" xfId="15336"/>
    <cellStyle name="Normal 10 3 2 4 2 3" xfId="15337"/>
    <cellStyle name="Normal 10 3 2 4 3" xfId="15338"/>
    <cellStyle name="Normal 10 3 2 4 3 2" xfId="15339"/>
    <cellStyle name="Normal 10 3 2 4 4" xfId="15340"/>
    <cellStyle name="Normal 10 3 2 5" xfId="15341"/>
    <cellStyle name="Normal 10 3 2 5 2" xfId="15342"/>
    <cellStyle name="Normal 10 3 2 5 2 2" xfId="15343"/>
    <cellStyle name="Normal 10 3 2 5 2 2 2" xfId="15344"/>
    <cellStyle name="Normal 10 3 2 5 2 3" xfId="15345"/>
    <cellStyle name="Normal 10 3 2 5 3" xfId="15346"/>
    <cellStyle name="Normal 10 3 2 5 3 2" xfId="15347"/>
    <cellStyle name="Normal 10 3 2 5 4" xfId="15348"/>
    <cellStyle name="Normal 10 3 2 6" xfId="15349"/>
    <cellStyle name="Normal 10 3 2 6 2" xfId="15350"/>
    <cellStyle name="Normal 10 3 2 6 2 2" xfId="15351"/>
    <cellStyle name="Normal 10 3 2 6 3" xfId="15352"/>
    <cellStyle name="Normal 10 3 2 7" xfId="15353"/>
    <cellStyle name="Normal 10 3 2 7 2" xfId="15354"/>
    <cellStyle name="Normal 10 3 2 8" xfId="15355"/>
    <cellStyle name="Normal 10 3 3" xfId="15356"/>
    <cellStyle name="Normal 10 3 3 2" xfId="15357"/>
    <cellStyle name="Normal 10 3 3 2 2" xfId="15358"/>
    <cellStyle name="Normal 10 3 3 2 2 2" xfId="15359"/>
    <cellStyle name="Normal 10 3 3 2 2 2 2" xfId="15360"/>
    <cellStyle name="Normal 10 3 3 2 2 2 2 2" xfId="15361"/>
    <cellStyle name="Normal 10 3 3 2 2 2 3" xfId="15362"/>
    <cellStyle name="Normal 10 3 3 2 2 3" xfId="15363"/>
    <cellStyle name="Normal 10 3 3 2 2 3 2" xfId="15364"/>
    <cellStyle name="Normal 10 3 3 2 2 4" xfId="15365"/>
    <cellStyle name="Normal 10 3 3 2 3" xfId="15366"/>
    <cellStyle name="Normal 10 3 3 2 3 2" xfId="15367"/>
    <cellStyle name="Normal 10 3 3 2 3 2 2" xfId="15368"/>
    <cellStyle name="Normal 10 3 3 2 3 3" xfId="15369"/>
    <cellStyle name="Normal 10 3 3 2 4" xfId="15370"/>
    <cellStyle name="Normal 10 3 3 2 4 2" xfId="15371"/>
    <cellStyle name="Normal 10 3 3 2 5" xfId="15372"/>
    <cellStyle name="Normal 10 3 3 3" xfId="15373"/>
    <cellStyle name="Normal 10 3 3 3 2" xfId="15374"/>
    <cellStyle name="Normal 10 3 3 3 2 2" xfId="15375"/>
    <cellStyle name="Normal 10 3 3 3 2 2 2" xfId="15376"/>
    <cellStyle name="Normal 10 3 3 3 2 3" xfId="15377"/>
    <cellStyle name="Normal 10 3 3 3 3" xfId="15378"/>
    <cellStyle name="Normal 10 3 3 3 3 2" xfId="15379"/>
    <cellStyle name="Normal 10 3 3 3 4" xfId="15380"/>
    <cellStyle name="Normal 10 3 3 4" xfId="15381"/>
    <cellStyle name="Normal 10 3 3 4 2" xfId="15382"/>
    <cellStyle name="Normal 10 3 3 4 2 2" xfId="15383"/>
    <cellStyle name="Normal 10 3 3 4 3" xfId="15384"/>
    <cellStyle name="Normal 10 3 3 5" xfId="15385"/>
    <cellStyle name="Normal 10 3 3 5 2" xfId="15386"/>
    <cellStyle name="Normal 10 3 3 6" xfId="15387"/>
    <cellStyle name="Normal 10 3 4" xfId="15388"/>
    <cellStyle name="Normal 10 3 4 2" xfId="15389"/>
    <cellStyle name="Normal 10 3 4 2 2" xfId="15390"/>
    <cellStyle name="Normal 10 3 4 2 2 2" xfId="15391"/>
    <cellStyle name="Normal 10 3 4 2 2 2 2" xfId="15392"/>
    <cellStyle name="Normal 10 3 4 2 2 3" xfId="15393"/>
    <cellStyle name="Normal 10 3 4 2 3" xfId="15394"/>
    <cellStyle name="Normal 10 3 4 2 3 2" xfId="15395"/>
    <cellStyle name="Normal 10 3 4 2 4" xfId="15396"/>
    <cellStyle name="Normal 10 3 4 3" xfId="15397"/>
    <cellStyle name="Normal 10 3 4 3 2" xfId="15398"/>
    <cellStyle name="Normal 10 3 4 3 2 2" xfId="15399"/>
    <cellStyle name="Normal 10 3 4 3 3" xfId="15400"/>
    <cellStyle name="Normal 10 3 4 4" xfId="15401"/>
    <cellStyle name="Normal 10 3 4 4 2" xfId="15402"/>
    <cellStyle name="Normal 10 3 4 5" xfId="15403"/>
    <cellStyle name="Normal 10 3 5" xfId="15404"/>
    <cellStyle name="Normal 10 3 5 2" xfId="15405"/>
    <cellStyle name="Normal 10 3 5 2 2" xfId="15406"/>
    <cellStyle name="Normal 10 3 5 2 2 2" xfId="15407"/>
    <cellStyle name="Normal 10 3 5 2 3" xfId="15408"/>
    <cellStyle name="Normal 10 3 5 3" xfId="15409"/>
    <cellStyle name="Normal 10 3 5 3 2" xfId="15410"/>
    <cellStyle name="Normal 10 3 5 4" xfId="15411"/>
    <cellStyle name="Normal 10 3 6" xfId="15412"/>
    <cellStyle name="Normal 10 3 6 2" xfId="15413"/>
    <cellStyle name="Normal 10 3 6 2 2" xfId="15414"/>
    <cellStyle name="Normal 10 3 6 2 2 2" xfId="15415"/>
    <cellStyle name="Normal 10 3 6 2 3" xfId="15416"/>
    <cellStyle name="Normal 10 3 6 3" xfId="15417"/>
    <cellStyle name="Normal 10 3 6 3 2" xfId="15418"/>
    <cellStyle name="Normal 10 3 6 4" xfId="15419"/>
    <cellStyle name="Normal 10 3 7" xfId="15420"/>
    <cellStyle name="Normal 10 3 7 2" xfId="15421"/>
    <cellStyle name="Normal 10 3 7 2 2" xfId="15422"/>
    <cellStyle name="Normal 10 3 7 3" xfId="15423"/>
    <cellStyle name="Normal 10 3 8" xfId="15424"/>
    <cellStyle name="Normal 10 3 8 2" xfId="15425"/>
    <cellStyle name="Normal 10 3 9" xfId="15426"/>
    <cellStyle name="Normal 10 4" xfId="15427"/>
    <cellStyle name="Normal 10 4 2" xfId="15428"/>
    <cellStyle name="Normal 10 4 2 2" xfId="15429"/>
    <cellStyle name="Normal 10 4 2 2 2" xfId="15430"/>
    <cellStyle name="Normal 10 4 2 2 2 2" xfId="15431"/>
    <cellStyle name="Normal 10 4 2 2 2 2 2" xfId="15432"/>
    <cellStyle name="Normal 10 4 2 2 2 2 2 2" xfId="15433"/>
    <cellStyle name="Normal 10 4 2 2 2 2 3" xfId="15434"/>
    <cellStyle name="Normal 10 4 2 2 2 3" xfId="15435"/>
    <cellStyle name="Normal 10 4 2 2 2 3 2" xfId="15436"/>
    <cellStyle name="Normal 10 4 2 2 2 4" xfId="15437"/>
    <cellStyle name="Normal 10 4 2 2 3" xfId="15438"/>
    <cellStyle name="Normal 10 4 2 2 3 2" xfId="15439"/>
    <cellStyle name="Normal 10 4 2 2 3 2 2" xfId="15440"/>
    <cellStyle name="Normal 10 4 2 2 3 3" xfId="15441"/>
    <cellStyle name="Normal 10 4 2 2 4" xfId="15442"/>
    <cellStyle name="Normal 10 4 2 2 4 2" xfId="15443"/>
    <cellStyle name="Normal 10 4 2 2 5" xfId="15444"/>
    <cellStyle name="Normal 10 4 2 3" xfId="15445"/>
    <cellStyle name="Normal 10 4 2 3 2" xfId="15446"/>
    <cellStyle name="Normal 10 4 2 3 2 2" xfId="15447"/>
    <cellStyle name="Normal 10 4 2 3 2 2 2" xfId="15448"/>
    <cellStyle name="Normal 10 4 2 3 2 3" xfId="15449"/>
    <cellStyle name="Normal 10 4 2 3 3" xfId="15450"/>
    <cellStyle name="Normal 10 4 2 3 3 2" xfId="15451"/>
    <cellStyle name="Normal 10 4 2 3 4" xfId="15452"/>
    <cellStyle name="Normal 10 4 2 4" xfId="15453"/>
    <cellStyle name="Normal 10 4 2 4 2" xfId="15454"/>
    <cellStyle name="Normal 10 4 2 4 2 2" xfId="15455"/>
    <cellStyle name="Normal 10 4 2 4 3" xfId="15456"/>
    <cellStyle name="Normal 10 4 2 5" xfId="15457"/>
    <cellStyle name="Normal 10 4 2 5 2" xfId="15458"/>
    <cellStyle name="Normal 10 4 2 6" xfId="15459"/>
    <cellStyle name="Normal 10 4 3" xfId="15460"/>
    <cellStyle name="Normal 10 4 3 2" xfId="15461"/>
    <cellStyle name="Normal 10 4 3 2 2" xfId="15462"/>
    <cellStyle name="Normal 10 4 3 2 2 2" xfId="15463"/>
    <cellStyle name="Normal 10 4 3 2 2 2 2" xfId="15464"/>
    <cellStyle name="Normal 10 4 3 2 2 3" xfId="15465"/>
    <cellStyle name="Normal 10 4 3 2 3" xfId="15466"/>
    <cellStyle name="Normal 10 4 3 2 3 2" xfId="15467"/>
    <cellStyle name="Normal 10 4 3 2 4" xfId="15468"/>
    <cellStyle name="Normal 10 4 3 3" xfId="15469"/>
    <cellStyle name="Normal 10 4 3 3 2" xfId="15470"/>
    <cellStyle name="Normal 10 4 3 3 2 2" xfId="15471"/>
    <cellStyle name="Normal 10 4 3 3 3" xfId="15472"/>
    <cellStyle name="Normal 10 4 3 4" xfId="15473"/>
    <cellStyle name="Normal 10 4 3 4 2" xfId="15474"/>
    <cellStyle name="Normal 10 4 3 5" xfId="15475"/>
    <cellStyle name="Normal 10 4 4" xfId="15476"/>
    <cellStyle name="Normal 10 4 4 2" xfId="15477"/>
    <cellStyle name="Normal 10 4 4 2 2" xfId="15478"/>
    <cellStyle name="Normal 10 4 4 2 2 2" xfId="15479"/>
    <cellStyle name="Normal 10 4 4 2 3" xfId="15480"/>
    <cellStyle name="Normal 10 4 4 3" xfId="15481"/>
    <cellStyle name="Normal 10 4 4 3 2" xfId="15482"/>
    <cellStyle name="Normal 10 4 4 4" xfId="15483"/>
    <cellStyle name="Normal 10 4 5" xfId="15484"/>
    <cellStyle name="Normal 10 4 5 2" xfId="15485"/>
    <cellStyle name="Normal 10 4 5 2 2" xfId="15486"/>
    <cellStyle name="Normal 10 4 5 2 2 2" xfId="15487"/>
    <cellStyle name="Normal 10 4 5 2 3" xfId="15488"/>
    <cellStyle name="Normal 10 4 5 3" xfId="15489"/>
    <cellStyle name="Normal 10 4 5 3 2" xfId="15490"/>
    <cellStyle name="Normal 10 4 5 4" xfId="15491"/>
    <cellStyle name="Normal 10 4 6" xfId="15492"/>
    <cellStyle name="Normal 10 4 6 2" xfId="15493"/>
    <cellStyle name="Normal 10 4 6 2 2" xfId="15494"/>
    <cellStyle name="Normal 10 4 6 3" xfId="15495"/>
    <cellStyle name="Normal 10 4 7" xfId="15496"/>
    <cellStyle name="Normal 10 4 7 2" xfId="15497"/>
    <cellStyle name="Normal 10 4 8" xfId="15498"/>
    <cellStyle name="Normal 10 5" xfId="15499"/>
    <cellStyle name="Normal 10 5 2" xfId="15500"/>
    <cellStyle name="Normal 10 5 2 2" xfId="15501"/>
    <cellStyle name="Normal 10 5 2 2 2" xfId="15502"/>
    <cellStyle name="Normal 10 5 2 2 2 2" xfId="15503"/>
    <cellStyle name="Normal 10 5 2 2 2 2 2" xfId="15504"/>
    <cellStyle name="Normal 10 5 2 2 2 3" xfId="15505"/>
    <cellStyle name="Normal 10 5 2 2 3" xfId="15506"/>
    <cellStyle name="Normal 10 5 2 2 3 2" xfId="15507"/>
    <cellStyle name="Normal 10 5 2 2 4" xfId="15508"/>
    <cellStyle name="Normal 10 5 2 3" xfId="15509"/>
    <cellStyle name="Normal 10 5 2 3 2" xfId="15510"/>
    <cellStyle name="Normal 10 5 2 3 2 2" xfId="15511"/>
    <cellStyle name="Normal 10 5 2 3 3" xfId="15512"/>
    <cellStyle name="Normal 10 5 2 4" xfId="15513"/>
    <cellStyle name="Normal 10 5 2 4 2" xfId="15514"/>
    <cellStyle name="Normal 10 5 2 5" xfId="15515"/>
    <cellStyle name="Normal 10 5 3" xfId="15516"/>
    <cellStyle name="Normal 10 5 3 2" xfId="15517"/>
    <cellStyle name="Normal 10 5 3 2 2" xfId="15518"/>
    <cellStyle name="Normal 10 5 3 2 2 2" xfId="15519"/>
    <cellStyle name="Normal 10 5 3 2 3" xfId="15520"/>
    <cellStyle name="Normal 10 5 3 3" xfId="15521"/>
    <cellStyle name="Normal 10 5 3 3 2" xfId="15522"/>
    <cellStyle name="Normal 10 5 3 4" xfId="15523"/>
    <cellStyle name="Normal 10 5 4" xfId="15524"/>
    <cellStyle name="Normal 10 5 4 2" xfId="15525"/>
    <cellStyle name="Normal 10 5 4 2 2" xfId="15526"/>
    <cellStyle name="Normal 10 5 4 3" xfId="15527"/>
    <cellStyle name="Normal 10 5 5" xfId="15528"/>
    <cellStyle name="Normal 10 5 5 2" xfId="15529"/>
    <cellStyle name="Normal 10 5 6" xfId="15530"/>
    <cellStyle name="Normal 10 6" xfId="15531"/>
    <cellStyle name="Normal 10 6 2" xfId="15532"/>
    <cellStyle name="Normal 10 6 2 2" xfId="15533"/>
    <cellStyle name="Normal 10 6 2 2 2" xfId="15534"/>
    <cellStyle name="Normal 10 6 2 2 2 2" xfId="15535"/>
    <cellStyle name="Normal 10 6 2 2 3" xfId="15536"/>
    <cellStyle name="Normal 10 6 2 3" xfId="15537"/>
    <cellStyle name="Normal 10 6 2 3 2" xfId="15538"/>
    <cellStyle name="Normal 10 6 2 4" xfId="15539"/>
    <cellStyle name="Normal 10 6 3" xfId="15540"/>
    <cellStyle name="Normal 10 6 3 2" xfId="15541"/>
    <cellStyle name="Normal 10 6 3 2 2" xfId="15542"/>
    <cellStyle name="Normal 10 6 3 3" xfId="15543"/>
    <cellStyle name="Normal 10 6 4" xfId="15544"/>
    <cellStyle name="Normal 10 6 4 2" xfId="15545"/>
    <cellStyle name="Normal 10 6 5" xfId="15546"/>
    <cellStyle name="Normal 10 7" xfId="15547"/>
    <cellStyle name="Normal 10 7 2" xfId="15548"/>
    <cellStyle name="Normal 10 7 2 2" xfId="15549"/>
    <cellStyle name="Normal 10 7 2 2 2" xfId="15550"/>
    <cellStyle name="Normal 10 7 2 3" xfId="15551"/>
    <cellStyle name="Normal 10 7 3" xfId="15552"/>
    <cellStyle name="Normal 10 7 3 2" xfId="15553"/>
    <cellStyle name="Normal 10 7 4" xfId="15554"/>
    <cellStyle name="Normal 10 8" xfId="15555"/>
    <cellStyle name="Normal 10 8 2" xfId="15556"/>
    <cellStyle name="Normal 10 8 2 2" xfId="15557"/>
    <cellStyle name="Normal 10 8 2 2 2" xfId="15558"/>
    <cellStyle name="Normal 10 8 2 3" xfId="15559"/>
    <cellStyle name="Normal 10 8 3" xfId="15560"/>
    <cellStyle name="Normal 10 8 3 2" xfId="15561"/>
    <cellStyle name="Normal 10 8 4" xfId="15562"/>
    <cellStyle name="Normal 10 9" xfId="15563"/>
    <cellStyle name="Normal 10 9 2" xfId="15564"/>
    <cellStyle name="Normal 10 9 2 2" xfId="15565"/>
    <cellStyle name="Normal 10 9 3" xfId="15566"/>
    <cellStyle name="Normal 11" xfId="15567"/>
    <cellStyle name="Normal 11 10" xfId="15568"/>
    <cellStyle name="Normal 11 10 2" xfId="15569"/>
    <cellStyle name="Normal 11 10 2 2" xfId="15570"/>
    <cellStyle name="Normal 11 10 3" xfId="15571"/>
    <cellStyle name="Normal 11 11" xfId="15572"/>
    <cellStyle name="Normal 11 11 2" xfId="15573"/>
    <cellStyle name="Normal 11 12" xfId="15574"/>
    <cellStyle name="Normal 11 2" xfId="15575"/>
    <cellStyle name="Normal 11 2 10" xfId="15576"/>
    <cellStyle name="Normal 11 2 10 2" xfId="15577"/>
    <cellStyle name="Normal 11 2 11" xfId="15578"/>
    <cellStyle name="Normal 11 2 2" xfId="15579"/>
    <cellStyle name="Normal 11 2 2 10" xfId="15580"/>
    <cellStyle name="Normal 11 2 2 2" xfId="15581"/>
    <cellStyle name="Normal 11 2 2 2 2" xfId="15582"/>
    <cellStyle name="Normal 11 2 2 2 2 2" xfId="15583"/>
    <cellStyle name="Normal 11 2 2 2 2 2 2" xfId="15584"/>
    <cellStyle name="Normal 11 2 2 2 2 2 2 2" xfId="15585"/>
    <cellStyle name="Normal 11 2 2 2 2 2 2 2 2" xfId="15586"/>
    <cellStyle name="Normal 11 2 2 2 2 2 2 2 2 2" xfId="15587"/>
    <cellStyle name="Normal 11 2 2 2 2 2 2 2 2 2 2" xfId="15588"/>
    <cellStyle name="Normal 11 2 2 2 2 2 2 2 2 3" xfId="15589"/>
    <cellStyle name="Normal 11 2 2 2 2 2 2 2 3" xfId="15590"/>
    <cellStyle name="Normal 11 2 2 2 2 2 2 2 3 2" xfId="15591"/>
    <cellStyle name="Normal 11 2 2 2 2 2 2 2 4" xfId="15592"/>
    <cellStyle name="Normal 11 2 2 2 2 2 2 3" xfId="15593"/>
    <cellStyle name="Normal 11 2 2 2 2 2 2 3 2" xfId="15594"/>
    <cellStyle name="Normal 11 2 2 2 2 2 2 3 2 2" xfId="15595"/>
    <cellStyle name="Normal 11 2 2 2 2 2 2 3 3" xfId="15596"/>
    <cellStyle name="Normal 11 2 2 2 2 2 2 4" xfId="15597"/>
    <cellStyle name="Normal 11 2 2 2 2 2 2 4 2" xfId="15598"/>
    <cellStyle name="Normal 11 2 2 2 2 2 2 5" xfId="15599"/>
    <cellStyle name="Normal 11 2 2 2 2 2 3" xfId="15600"/>
    <cellStyle name="Normal 11 2 2 2 2 2 3 2" xfId="15601"/>
    <cellStyle name="Normal 11 2 2 2 2 2 3 2 2" xfId="15602"/>
    <cellStyle name="Normal 11 2 2 2 2 2 3 2 2 2" xfId="15603"/>
    <cellStyle name="Normal 11 2 2 2 2 2 3 2 3" xfId="15604"/>
    <cellStyle name="Normal 11 2 2 2 2 2 3 3" xfId="15605"/>
    <cellStyle name="Normal 11 2 2 2 2 2 3 3 2" xfId="15606"/>
    <cellStyle name="Normal 11 2 2 2 2 2 3 4" xfId="15607"/>
    <cellStyle name="Normal 11 2 2 2 2 2 4" xfId="15608"/>
    <cellStyle name="Normal 11 2 2 2 2 2 4 2" xfId="15609"/>
    <cellStyle name="Normal 11 2 2 2 2 2 4 2 2" xfId="15610"/>
    <cellStyle name="Normal 11 2 2 2 2 2 4 3" xfId="15611"/>
    <cellStyle name="Normal 11 2 2 2 2 2 5" xfId="15612"/>
    <cellStyle name="Normal 11 2 2 2 2 2 5 2" xfId="15613"/>
    <cellStyle name="Normal 11 2 2 2 2 2 6" xfId="15614"/>
    <cellStyle name="Normal 11 2 2 2 2 3" xfId="15615"/>
    <cellStyle name="Normal 11 2 2 2 2 3 2" xfId="15616"/>
    <cellStyle name="Normal 11 2 2 2 2 3 2 2" xfId="15617"/>
    <cellStyle name="Normal 11 2 2 2 2 3 2 2 2" xfId="15618"/>
    <cellStyle name="Normal 11 2 2 2 2 3 2 2 2 2" xfId="15619"/>
    <cellStyle name="Normal 11 2 2 2 2 3 2 2 3" xfId="15620"/>
    <cellStyle name="Normal 11 2 2 2 2 3 2 3" xfId="15621"/>
    <cellStyle name="Normal 11 2 2 2 2 3 2 3 2" xfId="15622"/>
    <cellStyle name="Normal 11 2 2 2 2 3 2 4" xfId="15623"/>
    <cellStyle name="Normal 11 2 2 2 2 3 3" xfId="15624"/>
    <cellStyle name="Normal 11 2 2 2 2 3 3 2" xfId="15625"/>
    <cellStyle name="Normal 11 2 2 2 2 3 3 2 2" xfId="15626"/>
    <cellStyle name="Normal 11 2 2 2 2 3 3 3" xfId="15627"/>
    <cellStyle name="Normal 11 2 2 2 2 3 4" xfId="15628"/>
    <cellStyle name="Normal 11 2 2 2 2 3 4 2" xfId="15629"/>
    <cellStyle name="Normal 11 2 2 2 2 3 5" xfId="15630"/>
    <cellStyle name="Normal 11 2 2 2 2 4" xfId="15631"/>
    <cellStyle name="Normal 11 2 2 2 2 4 2" xfId="15632"/>
    <cellStyle name="Normal 11 2 2 2 2 4 2 2" xfId="15633"/>
    <cellStyle name="Normal 11 2 2 2 2 4 2 2 2" xfId="15634"/>
    <cellStyle name="Normal 11 2 2 2 2 4 2 3" xfId="15635"/>
    <cellStyle name="Normal 11 2 2 2 2 4 3" xfId="15636"/>
    <cellStyle name="Normal 11 2 2 2 2 4 3 2" xfId="15637"/>
    <cellStyle name="Normal 11 2 2 2 2 4 4" xfId="15638"/>
    <cellStyle name="Normal 11 2 2 2 2 5" xfId="15639"/>
    <cellStyle name="Normal 11 2 2 2 2 5 2" xfId="15640"/>
    <cellStyle name="Normal 11 2 2 2 2 5 2 2" xfId="15641"/>
    <cellStyle name="Normal 11 2 2 2 2 5 2 2 2" xfId="15642"/>
    <cellStyle name="Normal 11 2 2 2 2 5 2 3" xfId="15643"/>
    <cellStyle name="Normal 11 2 2 2 2 5 3" xfId="15644"/>
    <cellStyle name="Normal 11 2 2 2 2 5 3 2" xfId="15645"/>
    <cellStyle name="Normal 11 2 2 2 2 5 4" xfId="15646"/>
    <cellStyle name="Normal 11 2 2 2 2 6" xfId="15647"/>
    <cellStyle name="Normal 11 2 2 2 2 6 2" xfId="15648"/>
    <cellStyle name="Normal 11 2 2 2 2 6 2 2" xfId="15649"/>
    <cellStyle name="Normal 11 2 2 2 2 6 3" xfId="15650"/>
    <cellStyle name="Normal 11 2 2 2 2 7" xfId="15651"/>
    <cellStyle name="Normal 11 2 2 2 2 7 2" xfId="15652"/>
    <cellStyle name="Normal 11 2 2 2 2 8" xfId="15653"/>
    <cellStyle name="Normal 11 2 2 2 3" xfId="15654"/>
    <cellStyle name="Normal 11 2 2 2 3 2" xfId="15655"/>
    <cellStyle name="Normal 11 2 2 2 3 2 2" xfId="15656"/>
    <cellStyle name="Normal 11 2 2 2 3 2 2 2" xfId="15657"/>
    <cellStyle name="Normal 11 2 2 2 3 2 2 2 2" xfId="15658"/>
    <cellStyle name="Normal 11 2 2 2 3 2 2 2 2 2" xfId="15659"/>
    <cellStyle name="Normal 11 2 2 2 3 2 2 2 3" xfId="15660"/>
    <cellStyle name="Normal 11 2 2 2 3 2 2 3" xfId="15661"/>
    <cellStyle name="Normal 11 2 2 2 3 2 2 3 2" xfId="15662"/>
    <cellStyle name="Normal 11 2 2 2 3 2 2 4" xfId="15663"/>
    <cellStyle name="Normal 11 2 2 2 3 2 3" xfId="15664"/>
    <cellStyle name="Normal 11 2 2 2 3 2 3 2" xfId="15665"/>
    <cellStyle name="Normal 11 2 2 2 3 2 3 2 2" xfId="15666"/>
    <cellStyle name="Normal 11 2 2 2 3 2 3 3" xfId="15667"/>
    <cellStyle name="Normal 11 2 2 2 3 2 4" xfId="15668"/>
    <cellStyle name="Normal 11 2 2 2 3 2 4 2" xfId="15669"/>
    <cellStyle name="Normal 11 2 2 2 3 2 5" xfId="15670"/>
    <cellStyle name="Normal 11 2 2 2 3 3" xfId="15671"/>
    <cellStyle name="Normal 11 2 2 2 3 3 2" xfId="15672"/>
    <cellStyle name="Normal 11 2 2 2 3 3 2 2" xfId="15673"/>
    <cellStyle name="Normal 11 2 2 2 3 3 2 2 2" xfId="15674"/>
    <cellStyle name="Normal 11 2 2 2 3 3 2 3" xfId="15675"/>
    <cellStyle name="Normal 11 2 2 2 3 3 3" xfId="15676"/>
    <cellStyle name="Normal 11 2 2 2 3 3 3 2" xfId="15677"/>
    <cellStyle name="Normal 11 2 2 2 3 3 4" xfId="15678"/>
    <cellStyle name="Normal 11 2 2 2 3 4" xfId="15679"/>
    <cellStyle name="Normal 11 2 2 2 3 4 2" xfId="15680"/>
    <cellStyle name="Normal 11 2 2 2 3 4 2 2" xfId="15681"/>
    <cellStyle name="Normal 11 2 2 2 3 4 3" xfId="15682"/>
    <cellStyle name="Normal 11 2 2 2 3 5" xfId="15683"/>
    <cellStyle name="Normal 11 2 2 2 3 5 2" xfId="15684"/>
    <cellStyle name="Normal 11 2 2 2 3 6" xfId="15685"/>
    <cellStyle name="Normal 11 2 2 2 4" xfId="15686"/>
    <cellStyle name="Normal 11 2 2 2 4 2" xfId="15687"/>
    <cellStyle name="Normal 11 2 2 2 4 2 2" xfId="15688"/>
    <cellStyle name="Normal 11 2 2 2 4 2 2 2" xfId="15689"/>
    <cellStyle name="Normal 11 2 2 2 4 2 2 2 2" xfId="15690"/>
    <cellStyle name="Normal 11 2 2 2 4 2 2 3" xfId="15691"/>
    <cellStyle name="Normal 11 2 2 2 4 2 3" xfId="15692"/>
    <cellStyle name="Normal 11 2 2 2 4 2 3 2" xfId="15693"/>
    <cellStyle name="Normal 11 2 2 2 4 2 4" xfId="15694"/>
    <cellStyle name="Normal 11 2 2 2 4 3" xfId="15695"/>
    <cellStyle name="Normal 11 2 2 2 4 3 2" xfId="15696"/>
    <cellStyle name="Normal 11 2 2 2 4 3 2 2" xfId="15697"/>
    <cellStyle name="Normal 11 2 2 2 4 3 3" xfId="15698"/>
    <cellStyle name="Normal 11 2 2 2 4 4" xfId="15699"/>
    <cellStyle name="Normal 11 2 2 2 4 4 2" xfId="15700"/>
    <cellStyle name="Normal 11 2 2 2 4 5" xfId="15701"/>
    <cellStyle name="Normal 11 2 2 2 5" xfId="15702"/>
    <cellStyle name="Normal 11 2 2 2 5 2" xfId="15703"/>
    <cellStyle name="Normal 11 2 2 2 5 2 2" xfId="15704"/>
    <cellStyle name="Normal 11 2 2 2 5 2 2 2" xfId="15705"/>
    <cellStyle name="Normal 11 2 2 2 5 2 3" xfId="15706"/>
    <cellStyle name="Normal 11 2 2 2 5 3" xfId="15707"/>
    <cellStyle name="Normal 11 2 2 2 5 3 2" xfId="15708"/>
    <cellStyle name="Normal 11 2 2 2 5 4" xfId="15709"/>
    <cellStyle name="Normal 11 2 2 2 6" xfId="15710"/>
    <cellStyle name="Normal 11 2 2 2 6 2" xfId="15711"/>
    <cellStyle name="Normal 11 2 2 2 6 2 2" xfId="15712"/>
    <cellStyle name="Normal 11 2 2 2 6 2 2 2" xfId="15713"/>
    <cellStyle name="Normal 11 2 2 2 6 2 3" xfId="15714"/>
    <cellStyle name="Normal 11 2 2 2 6 3" xfId="15715"/>
    <cellStyle name="Normal 11 2 2 2 6 3 2" xfId="15716"/>
    <cellStyle name="Normal 11 2 2 2 6 4" xfId="15717"/>
    <cellStyle name="Normal 11 2 2 2 7" xfId="15718"/>
    <cellStyle name="Normal 11 2 2 2 7 2" xfId="15719"/>
    <cellStyle name="Normal 11 2 2 2 7 2 2" xfId="15720"/>
    <cellStyle name="Normal 11 2 2 2 7 3" xfId="15721"/>
    <cellStyle name="Normal 11 2 2 2 8" xfId="15722"/>
    <cellStyle name="Normal 11 2 2 2 8 2" xfId="15723"/>
    <cellStyle name="Normal 11 2 2 2 9" xfId="15724"/>
    <cellStyle name="Normal 11 2 2 3" xfId="15725"/>
    <cellStyle name="Normal 11 2 2 3 2" xfId="15726"/>
    <cellStyle name="Normal 11 2 2 3 2 2" xfId="15727"/>
    <cellStyle name="Normal 11 2 2 3 2 2 2" xfId="15728"/>
    <cellStyle name="Normal 11 2 2 3 2 2 2 2" xfId="15729"/>
    <cellStyle name="Normal 11 2 2 3 2 2 2 2 2" xfId="15730"/>
    <cellStyle name="Normal 11 2 2 3 2 2 2 2 2 2" xfId="15731"/>
    <cellStyle name="Normal 11 2 2 3 2 2 2 2 3" xfId="15732"/>
    <cellStyle name="Normal 11 2 2 3 2 2 2 3" xfId="15733"/>
    <cellStyle name="Normal 11 2 2 3 2 2 2 3 2" xfId="15734"/>
    <cellStyle name="Normal 11 2 2 3 2 2 2 4" xfId="15735"/>
    <cellStyle name="Normal 11 2 2 3 2 2 3" xfId="15736"/>
    <cellStyle name="Normal 11 2 2 3 2 2 3 2" xfId="15737"/>
    <cellStyle name="Normal 11 2 2 3 2 2 3 2 2" xfId="15738"/>
    <cellStyle name="Normal 11 2 2 3 2 2 3 3" xfId="15739"/>
    <cellStyle name="Normal 11 2 2 3 2 2 4" xfId="15740"/>
    <cellStyle name="Normal 11 2 2 3 2 2 4 2" xfId="15741"/>
    <cellStyle name="Normal 11 2 2 3 2 2 5" xfId="15742"/>
    <cellStyle name="Normal 11 2 2 3 2 3" xfId="15743"/>
    <cellStyle name="Normal 11 2 2 3 2 3 2" xfId="15744"/>
    <cellStyle name="Normal 11 2 2 3 2 3 2 2" xfId="15745"/>
    <cellStyle name="Normal 11 2 2 3 2 3 2 2 2" xfId="15746"/>
    <cellStyle name="Normal 11 2 2 3 2 3 2 3" xfId="15747"/>
    <cellStyle name="Normal 11 2 2 3 2 3 3" xfId="15748"/>
    <cellStyle name="Normal 11 2 2 3 2 3 3 2" xfId="15749"/>
    <cellStyle name="Normal 11 2 2 3 2 3 4" xfId="15750"/>
    <cellStyle name="Normal 11 2 2 3 2 4" xfId="15751"/>
    <cellStyle name="Normal 11 2 2 3 2 4 2" xfId="15752"/>
    <cellStyle name="Normal 11 2 2 3 2 4 2 2" xfId="15753"/>
    <cellStyle name="Normal 11 2 2 3 2 4 3" xfId="15754"/>
    <cellStyle name="Normal 11 2 2 3 2 5" xfId="15755"/>
    <cellStyle name="Normal 11 2 2 3 2 5 2" xfId="15756"/>
    <cellStyle name="Normal 11 2 2 3 2 6" xfId="15757"/>
    <cellStyle name="Normal 11 2 2 3 3" xfId="15758"/>
    <cellStyle name="Normal 11 2 2 3 3 2" xfId="15759"/>
    <cellStyle name="Normal 11 2 2 3 3 2 2" xfId="15760"/>
    <cellStyle name="Normal 11 2 2 3 3 2 2 2" xfId="15761"/>
    <cellStyle name="Normal 11 2 2 3 3 2 2 2 2" xfId="15762"/>
    <cellStyle name="Normal 11 2 2 3 3 2 2 3" xfId="15763"/>
    <cellStyle name="Normal 11 2 2 3 3 2 3" xfId="15764"/>
    <cellStyle name="Normal 11 2 2 3 3 2 3 2" xfId="15765"/>
    <cellStyle name="Normal 11 2 2 3 3 2 4" xfId="15766"/>
    <cellStyle name="Normal 11 2 2 3 3 3" xfId="15767"/>
    <cellStyle name="Normal 11 2 2 3 3 3 2" xfId="15768"/>
    <cellStyle name="Normal 11 2 2 3 3 3 2 2" xfId="15769"/>
    <cellStyle name="Normal 11 2 2 3 3 3 3" xfId="15770"/>
    <cellStyle name="Normal 11 2 2 3 3 4" xfId="15771"/>
    <cellStyle name="Normal 11 2 2 3 3 4 2" xfId="15772"/>
    <cellStyle name="Normal 11 2 2 3 3 5" xfId="15773"/>
    <cellStyle name="Normal 11 2 2 3 4" xfId="15774"/>
    <cellStyle name="Normal 11 2 2 3 4 2" xfId="15775"/>
    <cellStyle name="Normal 11 2 2 3 4 2 2" xfId="15776"/>
    <cellStyle name="Normal 11 2 2 3 4 2 2 2" xfId="15777"/>
    <cellStyle name="Normal 11 2 2 3 4 2 3" xfId="15778"/>
    <cellStyle name="Normal 11 2 2 3 4 3" xfId="15779"/>
    <cellStyle name="Normal 11 2 2 3 4 3 2" xfId="15780"/>
    <cellStyle name="Normal 11 2 2 3 4 4" xfId="15781"/>
    <cellStyle name="Normal 11 2 2 3 5" xfId="15782"/>
    <cellStyle name="Normal 11 2 2 3 5 2" xfId="15783"/>
    <cellStyle name="Normal 11 2 2 3 5 2 2" xfId="15784"/>
    <cellStyle name="Normal 11 2 2 3 5 2 2 2" xfId="15785"/>
    <cellStyle name="Normal 11 2 2 3 5 2 3" xfId="15786"/>
    <cellStyle name="Normal 11 2 2 3 5 3" xfId="15787"/>
    <cellStyle name="Normal 11 2 2 3 5 3 2" xfId="15788"/>
    <cellStyle name="Normal 11 2 2 3 5 4" xfId="15789"/>
    <cellStyle name="Normal 11 2 2 3 6" xfId="15790"/>
    <cellStyle name="Normal 11 2 2 3 6 2" xfId="15791"/>
    <cellStyle name="Normal 11 2 2 3 6 2 2" xfId="15792"/>
    <cellStyle name="Normal 11 2 2 3 6 3" xfId="15793"/>
    <cellStyle name="Normal 11 2 2 3 7" xfId="15794"/>
    <cellStyle name="Normal 11 2 2 3 7 2" xfId="15795"/>
    <cellStyle name="Normal 11 2 2 3 8" xfId="15796"/>
    <cellStyle name="Normal 11 2 2 4" xfId="15797"/>
    <cellStyle name="Normal 11 2 2 4 2" xfId="15798"/>
    <cellStyle name="Normal 11 2 2 4 2 2" xfId="15799"/>
    <cellStyle name="Normal 11 2 2 4 2 2 2" xfId="15800"/>
    <cellStyle name="Normal 11 2 2 4 2 2 2 2" xfId="15801"/>
    <cellStyle name="Normal 11 2 2 4 2 2 2 2 2" xfId="15802"/>
    <cellStyle name="Normal 11 2 2 4 2 2 2 3" xfId="15803"/>
    <cellStyle name="Normal 11 2 2 4 2 2 3" xfId="15804"/>
    <cellStyle name="Normal 11 2 2 4 2 2 3 2" xfId="15805"/>
    <cellStyle name="Normal 11 2 2 4 2 2 4" xfId="15806"/>
    <cellStyle name="Normal 11 2 2 4 2 3" xfId="15807"/>
    <cellStyle name="Normal 11 2 2 4 2 3 2" xfId="15808"/>
    <cellStyle name="Normal 11 2 2 4 2 3 2 2" xfId="15809"/>
    <cellStyle name="Normal 11 2 2 4 2 3 3" xfId="15810"/>
    <cellStyle name="Normal 11 2 2 4 2 4" xfId="15811"/>
    <cellStyle name="Normal 11 2 2 4 2 4 2" xfId="15812"/>
    <cellStyle name="Normal 11 2 2 4 2 5" xfId="15813"/>
    <cellStyle name="Normal 11 2 2 4 3" xfId="15814"/>
    <cellStyle name="Normal 11 2 2 4 3 2" xfId="15815"/>
    <cellStyle name="Normal 11 2 2 4 3 2 2" xfId="15816"/>
    <cellStyle name="Normal 11 2 2 4 3 2 2 2" xfId="15817"/>
    <cellStyle name="Normal 11 2 2 4 3 2 3" xfId="15818"/>
    <cellStyle name="Normal 11 2 2 4 3 3" xfId="15819"/>
    <cellStyle name="Normal 11 2 2 4 3 3 2" xfId="15820"/>
    <cellStyle name="Normal 11 2 2 4 3 4" xfId="15821"/>
    <cellStyle name="Normal 11 2 2 4 4" xfId="15822"/>
    <cellStyle name="Normal 11 2 2 4 4 2" xfId="15823"/>
    <cellStyle name="Normal 11 2 2 4 4 2 2" xfId="15824"/>
    <cellStyle name="Normal 11 2 2 4 4 3" xfId="15825"/>
    <cellStyle name="Normal 11 2 2 4 5" xfId="15826"/>
    <cellStyle name="Normal 11 2 2 4 5 2" xfId="15827"/>
    <cellStyle name="Normal 11 2 2 4 6" xfId="15828"/>
    <cellStyle name="Normal 11 2 2 5" xfId="15829"/>
    <cellStyle name="Normal 11 2 2 5 2" xfId="15830"/>
    <cellStyle name="Normal 11 2 2 5 2 2" xfId="15831"/>
    <cellStyle name="Normal 11 2 2 5 2 2 2" xfId="15832"/>
    <cellStyle name="Normal 11 2 2 5 2 2 2 2" xfId="15833"/>
    <cellStyle name="Normal 11 2 2 5 2 2 3" xfId="15834"/>
    <cellStyle name="Normal 11 2 2 5 2 3" xfId="15835"/>
    <cellStyle name="Normal 11 2 2 5 2 3 2" xfId="15836"/>
    <cellStyle name="Normal 11 2 2 5 2 4" xfId="15837"/>
    <cellStyle name="Normal 11 2 2 5 3" xfId="15838"/>
    <cellStyle name="Normal 11 2 2 5 3 2" xfId="15839"/>
    <cellStyle name="Normal 11 2 2 5 3 2 2" xfId="15840"/>
    <cellStyle name="Normal 11 2 2 5 3 3" xfId="15841"/>
    <cellStyle name="Normal 11 2 2 5 4" xfId="15842"/>
    <cellStyle name="Normal 11 2 2 5 4 2" xfId="15843"/>
    <cellStyle name="Normal 11 2 2 5 5" xfId="15844"/>
    <cellStyle name="Normal 11 2 2 6" xfId="15845"/>
    <cellStyle name="Normal 11 2 2 6 2" xfId="15846"/>
    <cellStyle name="Normal 11 2 2 6 2 2" xfId="15847"/>
    <cellStyle name="Normal 11 2 2 6 2 2 2" xfId="15848"/>
    <cellStyle name="Normal 11 2 2 6 2 3" xfId="15849"/>
    <cellStyle name="Normal 11 2 2 6 3" xfId="15850"/>
    <cellStyle name="Normal 11 2 2 6 3 2" xfId="15851"/>
    <cellStyle name="Normal 11 2 2 6 4" xfId="15852"/>
    <cellStyle name="Normal 11 2 2 7" xfId="15853"/>
    <cellStyle name="Normal 11 2 2 7 2" xfId="15854"/>
    <cellStyle name="Normal 11 2 2 7 2 2" xfId="15855"/>
    <cellStyle name="Normal 11 2 2 7 2 2 2" xfId="15856"/>
    <cellStyle name="Normal 11 2 2 7 2 3" xfId="15857"/>
    <cellStyle name="Normal 11 2 2 7 3" xfId="15858"/>
    <cellStyle name="Normal 11 2 2 7 3 2" xfId="15859"/>
    <cellStyle name="Normal 11 2 2 7 4" xfId="15860"/>
    <cellStyle name="Normal 11 2 2 8" xfId="15861"/>
    <cellStyle name="Normal 11 2 2 8 2" xfId="15862"/>
    <cellStyle name="Normal 11 2 2 8 2 2" xfId="15863"/>
    <cellStyle name="Normal 11 2 2 8 3" xfId="15864"/>
    <cellStyle name="Normal 11 2 2 9" xfId="15865"/>
    <cellStyle name="Normal 11 2 2 9 2" xfId="15866"/>
    <cellStyle name="Normal 11 2 3" xfId="15867"/>
    <cellStyle name="Normal 11 2 3 2" xfId="15868"/>
    <cellStyle name="Normal 11 2 3 2 2" xfId="15869"/>
    <cellStyle name="Normal 11 2 3 2 2 2" xfId="15870"/>
    <cellStyle name="Normal 11 2 3 2 2 2 2" xfId="15871"/>
    <cellStyle name="Normal 11 2 3 2 2 2 2 2" xfId="15872"/>
    <cellStyle name="Normal 11 2 3 2 2 2 2 2 2" xfId="15873"/>
    <cellStyle name="Normal 11 2 3 2 2 2 2 2 2 2" xfId="15874"/>
    <cellStyle name="Normal 11 2 3 2 2 2 2 2 3" xfId="15875"/>
    <cellStyle name="Normal 11 2 3 2 2 2 2 3" xfId="15876"/>
    <cellStyle name="Normal 11 2 3 2 2 2 2 3 2" xfId="15877"/>
    <cellStyle name="Normal 11 2 3 2 2 2 2 4" xfId="15878"/>
    <cellStyle name="Normal 11 2 3 2 2 2 3" xfId="15879"/>
    <cellStyle name="Normal 11 2 3 2 2 2 3 2" xfId="15880"/>
    <cellStyle name="Normal 11 2 3 2 2 2 3 2 2" xfId="15881"/>
    <cellStyle name="Normal 11 2 3 2 2 2 3 3" xfId="15882"/>
    <cellStyle name="Normal 11 2 3 2 2 2 4" xfId="15883"/>
    <cellStyle name="Normal 11 2 3 2 2 2 4 2" xfId="15884"/>
    <cellStyle name="Normal 11 2 3 2 2 2 5" xfId="15885"/>
    <cellStyle name="Normal 11 2 3 2 2 3" xfId="15886"/>
    <cellStyle name="Normal 11 2 3 2 2 3 2" xfId="15887"/>
    <cellStyle name="Normal 11 2 3 2 2 3 2 2" xfId="15888"/>
    <cellStyle name="Normal 11 2 3 2 2 3 2 2 2" xfId="15889"/>
    <cellStyle name="Normal 11 2 3 2 2 3 2 3" xfId="15890"/>
    <cellStyle name="Normal 11 2 3 2 2 3 3" xfId="15891"/>
    <cellStyle name="Normal 11 2 3 2 2 3 3 2" xfId="15892"/>
    <cellStyle name="Normal 11 2 3 2 2 3 4" xfId="15893"/>
    <cellStyle name="Normal 11 2 3 2 2 4" xfId="15894"/>
    <cellStyle name="Normal 11 2 3 2 2 4 2" xfId="15895"/>
    <cellStyle name="Normal 11 2 3 2 2 4 2 2" xfId="15896"/>
    <cellStyle name="Normal 11 2 3 2 2 4 3" xfId="15897"/>
    <cellStyle name="Normal 11 2 3 2 2 5" xfId="15898"/>
    <cellStyle name="Normal 11 2 3 2 2 5 2" xfId="15899"/>
    <cellStyle name="Normal 11 2 3 2 2 6" xfId="15900"/>
    <cellStyle name="Normal 11 2 3 2 3" xfId="15901"/>
    <cellStyle name="Normal 11 2 3 2 3 2" xfId="15902"/>
    <cellStyle name="Normal 11 2 3 2 3 2 2" xfId="15903"/>
    <cellStyle name="Normal 11 2 3 2 3 2 2 2" xfId="15904"/>
    <cellStyle name="Normal 11 2 3 2 3 2 2 2 2" xfId="15905"/>
    <cellStyle name="Normal 11 2 3 2 3 2 2 3" xfId="15906"/>
    <cellStyle name="Normal 11 2 3 2 3 2 3" xfId="15907"/>
    <cellStyle name="Normal 11 2 3 2 3 2 3 2" xfId="15908"/>
    <cellStyle name="Normal 11 2 3 2 3 2 4" xfId="15909"/>
    <cellStyle name="Normal 11 2 3 2 3 3" xfId="15910"/>
    <cellStyle name="Normal 11 2 3 2 3 3 2" xfId="15911"/>
    <cellStyle name="Normal 11 2 3 2 3 3 2 2" xfId="15912"/>
    <cellStyle name="Normal 11 2 3 2 3 3 3" xfId="15913"/>
    <cellStyle name="Normal 11 2 3 2 3 4" xfId="15914"/>
    <cellStyle name="Normal 11 2 3 2 3 4 2" xfId="15915"/>
    <cellStyle name="Normal 11 2 3 2 3 5" xfId="15916"/>
    <cellStyle name="Normal 11 2 3 2 4" xfId="15917"/>
    <cellStyle name="Normal 11 2 3 2 4 2" xfId="15918"/>
    <cellStyle name="Normal 11 2 3 2 4 2 2" xfId="15919"/>
    <cellStyle name="Normal 11 2 3 2 4 2 2 2" xfId="15920"/>
    <cellStyle name="Normal 11 2 3 2 4 2 3" xfId="15921"/>
    <cellStyle name="Normal 11 2 3 2 4 3" xfId="15922"/>
    <cellStyle name="Normal 11 2 3 2 4 3 2" xfId="15923"/>
    <cellStyle name="Normal 11 2 3 2 4 4" xfId="15924"/>
    <cellStyle name="Normal 11 2 3 2 5" xfId="15925"/>
    <cellStyle name="Normal 11 2 3 2 5 2" xfId="15926"/>
    <cellStyle name="Normal 11 2 3 2 5 2 2" xfId="15927"/>
    <cellStyle name="Normal 11 2 3 2 5 2 2 2" xfId="15928"/>
    <cellStyle name="Normal 11 2 3 2 5 2 3" xfId="15929"/>
    <cellStyle name="Normal 11 2 3 2 5 3" xfId="15930"/>
    <cellStyle name="Normal 11 2 3 2 5 3 2" xfId="15931"/>
    <cellStyle name="Normal 11 2 3 2 5 4" xfId="15932"/>
    <cellStyle name="Normal 11 2 3 2 6" xfId="15933"/>
    <cellStyle name="Normal 11 2 3 2 6 2" xfId="15934"/>
    <cellStyle name="Normal 11 2 3 2 6 2 2" xfId="15935"/>
    <cellStyle name="Normal 11 2 3 2 6 3" xfId="15936"/>
    <cellStyle name="Normal 11 2 3 2 7" xfId="15937"/>
    <cellStyle name="Normal 11 2 3 2 7 2" xfId="15938"/>
    <cellStyle name="Normal 11 2 3 2 8" xfId="15939"/>
    <cellStyle name="Normal 11 2 3 3" xfId="15940"/>
    <cellStyle name="Normal 11 2 3 3 2" xfId="15941"/>
    <cellStyle name="Normal 11 2 3 3 2 2" xfId="15942"/>
    <cellStyle name="Normal 11 2 3 3 2 2 2" xfId="15943"/>
    <cellStyle name="Normal 11 2 3 3 2 2 2 2" xfId="15944"/>
    <cellStyle name="Normal 11 2 3 3 2 2 2 2 2" xfId="15945"/>
    <cellStyle name="Normal 11 2 3 3 2 2 2 3" xfId="15946"/>
    <cellStyle name="Normal 11 2 3 3 2 2 3" xfId="15947"/>
    <cellStyle name="Normal 11 2 3 3 2 2 3 2" xfId="15948"/>
    <cellStyle name="Normal 11 2 3 3 2 2 4" xfId="15949"/>
    <cellStyle name="Normal 11 2 3 3 2 3" xfId="15950"/>
    <cellStyle name="Normal 11 2 3 3 2 3 2" xfId="15951"/>
    <cellStyle name="Normal 11 2 3 3 2 3 2 2" xfId="15952"/>
    <cellStyle name="Normal 11 2 3 3 2 3 3" xfId="15953"/>
    <cellStyle name="Normal 11 2 3 3 2 4" xfId="15954"/>
    <cellStyle name="Normal 11 2 3 3 2 4 2" xfId="15955"/>
    <cellStyle name="Normal 11 2 3 3 2 5" xfId="15956"/>
    <cellStyle name="Normal 11 2 3 3 3" xfId="15957"/>
    <cellStyle name="Normal 11 2 3 3 3 2" xfId="15958"/>
    <cellStyle name="Normal 11 2 3 3 3 2 2" xfId="15959"/>
    <cellStyle name="Normal 11 2 3 3 3 2 2 2" xfId="15960"/>
    <cellStyle name="Normal 11 2 3 3 3 2 3" xfId="15961"/>
    <cellStyle name="Normal 11 2 3 3 3 3" xfId="15962"/>
    <cellStyle name="Normal 11 2 3 3 3 3 2" xfId="15963"/>
    <cellStyle name="Normal 11 2 3 3 3 4" xfId="15964"/>
    <cellStyle name="Normal 11 2 3 3 4" xfId="15965"/>
    <cellStyle name="Normal 11 2 3 3 4 2" xfId="15966"/>
    <cellStyle name="Normal 11 2 3 3 4 2 2" xfId="15967"/>
    <cellStyle name="Normal 11 2 3 3 4 3" xfId="15968"/>
    <cellStyle name="Normal 11 2 3 3 5" xfId="15969"/>
    <cellStyle name="Normal 11 2 3 3 5 2" xfId="15970"/>
    <cellStyle name="Normal 11 2 3 3 6" xfId="15971"/>
    <cellStyle name="Normal 11 2 3 4" xfId="15972"/>
    <cellStyle name="Normal 11 2 3 4 2" xfId="15973"/>
    <cellStyle name="Normal 11 2 3 4 2 2" xfId="15974"/>
    <cellStyle name="Normal 11 2 3 4 2 2 2" xfId="15975"/>
    <cellStyle name="Normal 11 2 3 4 2 2 2 2" xfId="15976"/>
    <cellStyle name="Normal 11 2 3 4 2 2 3" xfId="15977"/>
    <cellStyle name="Normal 11 2 3 4 2 3" xfId="15978"/>
    <cellStyle name="Normal 11 2 3 4 2 3 2" xfId="15979"/>
    <cellStyle name="Normal 11 2 3 4 2 4" xfId="15980"/>
    <cellStyle name="Normal 11 2 3 4 3" xfId="15981"/>
    <cellStyle name="Normal 11 2 3 4 3 2" xfId="15982"/>
    <cellStyle name="Normal 11 2 3 4 3 2 2" xfId="15983"/>
    <cellStyle name="Normal 11 2 3 4 3 3" xfId="15984"/>
    <cellStyle name="Normal 11 2 3 4 4" xfId="15985"/>
    <cellStyle name="Normal 11 2 3 4 4 2" xfId="15986"/>
    <cellStyle name="Normal 11 2 3 4 5" xfId="15987"/>
    <cellStyle name="Normal 11 2 3 5" xfId="15988"/>
    <cellStyle name="Normal 11 2 3 5 2" xfId="15989"/>
    <cellStyle name="Normal 11 2 3 5 2 2" xfId="15990"/>
    <cellStyle name="Normal 11 2 3 5 2 2 2" xfId="15991"/>
    <cellStyle name="Normal 11 2 3 5 2 3" xfId="15992"/>
    <cellStyle name="Normal 11 2 3 5 3" xfId="15993"/>
    <cellStyle name="Normal 11 2 3 5 3 2" xfId="15994"/>
    <cellStyle name="Normal 11 2 3 5 4" xfId="15995"/>
    <cellStyle name="Normal 11 2 3 6" xfId="15996"/>
    <cellStyle name="Normal 11 2 3 6 2" xfId="15997"/>
    <cellStyle name="Normal 11 2 3 6 2 2" xfId="15998"/>
    <cellStyle name="Normal 11 2 3 6 2 2 2" xfId="15999"/>
    <cellStyle name="Normal 11 2 3 6 2 3" xfId="16000"/>
    <cellStyle name="Normal 11 2 3 6 3" xfId="16001"/>
    <cellStyle name="Normal 11 2 3 6 3 2" xfId="16002"/>
    <cellStyle name="Normal 11 2 3 6 4" xfId="16003"/>
    <cellStyle name="Normal 11 2 3 7" xfId="16004"/>
    <cellStyle name="Normal 11 2 3 7 2" xfId="16005"/>
    <cellStyle name="Normal 11 2 3 7 2 2" xfId="16006"/>
    <cellStyle name="Normal 11 2 3 7 3" xfId="16007"/>
    <cellStyle name="Normal 11 2 3 8" xfId="16008"/>
    <cellStyle name="Normal 11 2 3 8 2" xfId="16009"/>
    <cellStyle name="Normal 11 2 3 9" xfId="16010"/>
    <cellStyle name="Normal 11 2 4" xfId="16011"/>
    <cellStyle name="Normal 11 2 4 2" xfId="16012"/>
    <cellStyle name="Normal 11 2 4 2 2" xfId="16013"/>
    <cellStyle name="Normal 11 2 4 2 2 2" xfId="16014"/>
    <cellStyle name="Normal 11 2 4 2 2 2 2" xfId="16015"/>
    <cellStyle name="Normal 11 2 4 2 2 2 2 2" xfId="16016"/>
    <cellStyle name="Normal 11 2 4 2 2 2 2 2 2" xfId="16017"/>
    <cellStyle name="Normal 11 2 4 2 2 2 2 3" xfId="16018"/>
    <cellStyle name="Normal 11 2 4 2 2 2 3" xfId="16019"/>
    <cellStyle name="Normal 11 2 4 2 2 2 3 2" xfId="16020"/>
    <cellStyle name="Normal 11 2 4 2 2 2 4" xfId="16021"/>
    <cellStyle name="Normal 11 2 4 2 2 3" xfId="16022"/>
    <cellStyle name="Normal 11 2 4 2 2 3 2" xfId="16023"/>
    <cellStyle name="Normal 11 2 4 2 2 3 2 2" xfId="16024"/>
    <cellStyle name="Normal 11 2 4 2 2 3 3" xfId="16025"/>
    <cellStyle name="Normal 11 2 4 2 2 4" xfId="16026"/>
    <cellStyle name="Normal 11 2 4 2 2 4 2" xfId="16027"/>
    <cellStyle name="Normal 11 2 4 2 2 5" xfId="16028"/>
    <cellStyle name="Normal 11 2 4 2 3" xfId="16029"/>
    <cellStyle name="Normal 11 2 4 2 3 2" xfId="16030"/>
    <cellStyle name="Normal 11 2 4 2 3 2 2" xfId="16031"/>
    <cellStyle name="Normal 11 2 4 2 3 2 2 2" xfId="16032"/>
    <cellStyle name="Normal 11 2 4 2 3 2 3" xfId="16033"/>
    <cellStyle name="Normal 11 2 4 2 3 3" xfId="16034"/>
    <cellStyle name="Normal 11 2 4 2 3 3 2" xfId="16035"/>
    <cellStyle name="Normal 11 2 4 2 3 4" xfId="16036"/>
    <cellStyle name="Normal 11 2 4 2 4" xfId="16037"/>
    <cellStyle name="Normal 11 2 4 2 4 2" xfId="16038"/>
    <cellStyle name="Normal 11 2 4 2 4 2 2" xfId="16039"/>
    <cellStyle name="Normal 11 2 4 2 4 3" xfId="16040"/>
    <cellStyle name="Normal 11 2 4 2 5" xfId="16041"/>
    <cellStyle name="Normal 11 2 4 2 5 2" xfId="16042"/>
    <cellStyle name="Normal 11 2 4 2 6" xfId="16043"/>
    <cellStyle name="Normal 11 2 4 3" xfId="16044"/>
    <cellStyle name="Normal 11 2 4 3 2" xfId="16045"/>
    <cellStyle name="Normal 11 2 4 3 2 2" xfId="16046"/>
    <cellStyle name="Normal 11 2 4 3 2 2 2" xfId="16047"/>
    <cellStyle name="Normal 11 2 4 3 2 2 2 2" xfId="16048"/>
    <cellStyle name="Normal 11 2 4 3 2 2 3" xfId="16049"/>
    <cellStyle name="Normal 11 2 4 3 2 3" xfId="16050"/>
    <cellStyle name="Normal 11 2 4 3 2 3 2" xfId="16051"/>
    <cellStyle name="Normal 11 2 4 3 2 4" xfId="16052"/>
    <cellStyle name="Normal 11 2 4 3 3" xfId="16053"/>
    <cellStyle name="Normal 11 2 4 3 3 2" xfId="16054"/>
    <cellStyle name="Normal 11 2 4 3 3 2 2" xfId="16055"/>
    <cellStyle name="Normal 11 2 4 3 3 3" xfId="16056"/>
    <cellStyle name="Normal 11 2 4 3 4" xfId="16057"/>
    <cellStyle name="Normal 11 2 4 3 4 2" xfId="16058"/>
    <cellStyle name="Normal 11 2 4 3 5" xfId="16059"/>
    <cellStyle name="Normal 11 2 4 4" xfId="16060"/>
    <cellStyle name="Normal 11 2 4 4 2" xfId="16061"/>
    <cellStyle name="Normal 11 2 4 4 2 2" xfId="16062"/>
    <cellStyle name="Normal 11 2 4 4 2 2 2" xfId="16063"/>
    <cellStyle name="Normal 11 2 4 4 2 3" xfId="16064"/>
    <cellStyle name="Normal 11 2 4 4 3" xfId="16065"/>
    <cellStyle name="Normal 11 2 4 4 3 2" xfId="16066"/>
    <cellStyle name="Normal 11 2 4 4 4" xfId="16067"/>
    <cellStyle name="Normal 11 2 4 5" xfId="16068"/>
    <cellStyle name="Normal 11 2 4 5 2" xfId="16069"/>
    <cellStyle name="Normal 11 2 4 5 2 2" xfId="16070"/>
    <cellStyle name="Normal 11 2 4 5 2 2 2" xfId="16071"/>
    <cellStyle name="Normal 11 2 4 5 2 3" xfId="16072"/>
    <cellStyle name="Normal 11 2 4 5 3" xfId="16073"/>
    <cellStyle name="Normal 11 2 4 5 3 2" xfId="16074"/>
    <cellStyle name="Normal 11 2 4 5 4" xfId="16075"/>
    <cellStyle name="Normal 11 2 4 6" xfId="16076"/>
    <cellStyle name="Normal 11 2 4 6 2" xfId="16077"/>
    <cellStyle name="Normal 11 2 4 6 2 2" xfId="16078"/>
    <cellStyle name="Normal 11 2 4 6 3" xfId="16079"/>
    <cellStyle name="Normal 11 2 4 7" xfId="16080"/>
    <cellStyle name="Normal 11 2 4 7 2" xfId="16081"/>
    <cellStyle name="Normal 11 2 4 8" xfId="16082"/>
    <cellStyle name="Normal 11 2 5" xfId="16083"/>
    <cellStyle name="Normal 11 2 5 2" xfId="16084"/>
    <cellStyle name="Normal 11 2 5 2 2" xfId="16085"/>
    <cellStyle name="Normal 11 2 5 2 2 2" xfId="16086"/>
    <cellStyle name="Normal 11 2 5 2 2 2 2" xfId="16087"/>
    <cellStyle name="Normal 11 2 5 2 2 2 2 2" xfId="16088"/>
    <cellStyle name="Normal 11 2 5 2 2 2 3" xfId="16089"/>
    <cellStyle name="Normal 11 2 5 2 2 3" xfId="16090"/>
    <cellStyle name="Normal 11 2 5 2 2 3 2" xfId="16091"/>
    <cellStyle name="Normal 11 2 5 2 2 4" xfId="16092"/>
    <cellStyle name="Normal 11 2 5 2 3" xfId="16093"/>
    <cellStyle name="Normal 11 2 5 2 3 2" xfId="16094"/>
    <cellStyle name="Normal 11 2 5 2 3 2 2" xfId="16095"/>
    <cellStyle name="Normal 11 2 5 2 3 3" xfId="16096"/>
    <cellStyle name="Normal 11 2 5 2 4" xfId="16097"/>
    <cellStyle name="Normal 11 2 5 2 4 2" xfId="16098"/>
    <cellStyle name="Normal 11 2 5 2 5" xfId="16099"/>
    <cellStyle name="Normal 11 2 5 3" xfId="16100"/>
    <cellStyle name="Normal 11 2 5 3 2" xfId="16101"/>
    <cellStyle name="Normal 11 2 5 3 2 2" xfId="16102"/>
    <cellStyle name="Normal 11 2 5 3 2 2 2" xfId="16103"/>
    <cellStyle name="Normal 11 2 5 3 2 3" xfId="16104"/>
    <cellStyle name="Normal 11 2 5 3 3" xfId="16105"/>
    <cellStyle name="Normal 11 2 5 3 3 2" xfId="16106"/>
    <cellStyle name="Normal 11 2 5 3 4" xfId="16107"/>
    <cellStyle name="Normal 11 2 5 4" xfId="16108"/>
    <cellStyle name="Normal 11 2 5 4 2" xfId="16109"/>
    <cellStyle name="Normal 11 2 5 4 2 2" xfId="16110"/>
    <cellStyle name="Normal 11 2 5 4 3" xfId="16111"/>
    <cellStyle name="Normal 11 2 5 5" xfId="16112"/>
    <cellStyle name="Normal 11 2 5 5 2" xfId="16113"/>
    <cellStyle name="Normal 11 2 5 6" xfId="16114"/>
    <cellStyle name="Normal 11 2 6" xfId="16115"/>
    <cellStyle name="Normal 11 2 6 2" xfId="16116"/>
    <cellStyle name="Normal 11 2 6 2 2" xfId="16117"/>
    <cellStyle name="Normal 11 2 6 2 2 2" xfId="16118"/>
    <cellStyle name="Normal 11 2 6 2 2 2 2" xfId="16119"/>
    <cellStyle name="Normal 11 2 6 2 2 3" xfId="16120"/>
    <cellStyle name="Normal 11 2 6 2 3" xfId="16121"/>
    <cellStyle name="Normal 11 2 6 2 3 2" xfId="16122"/>
    <cellStyle name="Normal 11 2 6 2 4" xfId="16123"/>
    <cellStyle name="Normal 11 2 6 3" xfId="16124"/>
    <cellStyle name="Normal 11 2 6 3 2" xfId="16125"/>
    <cellStyle name="Normal 11 2 6 3 2 2" xfId="16126"/>
    <cellStyle name="Normal 11 2 6 3 3" xfId="16127"/>
    <cellStyle name="Normal 11 2 6 4" xfId="16128"/>
    <cellStyle name="Normal 11 2 6 4 2" xfId="16129"/>
    <cellStyle name="Normal 11 2 6 5" xfId="16130"/>
    <cellStyle name="Normal 11 2 7" xfId="16131"/>
    <cellStyle name="Normal 11 2 7 2" xfId="16132"/>
    <cellStyle name="Normal 11 2 7 2 2" xfId="16133"/>
    <cellStyle name="Normal 11 2 7 2 2 2" xfId="16134"/>
    <cellStyle name="Normal 11 2 7 2 3" xfId="16135"/>
    <cellStyle name="Normal 11 2 7 3" xfId="16136"/>
    <cellStyle name="Normal 11 2 7 3 2" xfId="16137"/>
    <cellStyle name="Normal 11 2 7 4" xfId="16138"/>
    <cellStyle name="Normal 11 2 8" xfId="16139"/>
    <cellStyle name="Normal 11 2 8 2" xfId="16140"/>
    <cellStyle name="Normal 11 2 8 2 2" xfId="16141"/>
    <cellStyle name="Normal 11 2 8 2 2 2" xfId="16142"/>
    <cellStyle name="Normal 11 2 8 2 3" xfId="16143"/>
    <cellStyle name="Normal 11 2 8 3" xfId="16144"/>
    <cellStyle name="Normal 11 2 8 3 2" xfId="16145"/>
    <cellStyle name="Normal 11 2 8 4" xfId="16146"/>
    <cellStyle name="Normal 11 2 9" xfId="16147"/>
    <cellStyle name="Normal 11 2 9 2" xfId="16148"/>
    <cellStyle name="Normal 11 2 9 2 2" xfId="16149"/>
    <cellStyle name="Normal 11 2 9 3" xfId="16150"/>
    <cellStyle name="Normal 11 3" xfId="16151"/>
    <cellStyle name="Normal 11 3 10" xfId="16152"/>
    <cellStyle name="Normal 11 3 2" xfId="16153"/>
    <cellStyle name="Normal 11 3 2 2" xfId="16154"/>
    <cellStyle name="Normal 11 3 2 2 2" xfId="16155"/>
    <cellStyle name="Normal 11 3 2 2 2 2" xfId="16156"/>
    <cellStyle name="Normal 11 3 2 2 2 2 2" xfId="16157"/>
    <cellStyle name="Normal 11 3 2 2 2 2 2 2" xfId="16158"/>
    <cellStyle name="Normal 11 3 2 2 2 2 2 2 2" xfId="16159"/>
    <cellStyle name="Normal 11 3 2 2 2 2 2 2 2 2" xfId="16160"/>
    <cellStyle name="Normal 11 3 2 2 2 2 2 2 3" xfId="16161"/>
    <cellStyle name="Normal 11 3 2 2 2 2 2 3" xfId="16162"/>
    <cellStyle name="Normal 11 3 2 2 2 2 2 3 2" xfId="16163"/>
    <cellStyle name="Normal 11 3 2 2 2 2 2 4" xfId="16164"/>
    <cellStyle name="Normal 11 3 2 2 2 2 3" xfId="16165"/>
    <cellStyle name="Normal 11 3 2 2 2 2 3 2" xfId="16166"/>
    <cellStyle name="Normal 11 3 2 2 2 2 3 2 2" xfId="16167"/>
    <cellStyle name="Normal 11 3 2 2 2 2 3 3" xfId="16168"/>
    <cellStyle name="Normal 11 3 2 2 2 2 4" xfId="16169"/>
    <cellStyle name="Normal 11 3 2 2 2 2 4 2" xfId="16170"/>
    <cellStyle name="Normal 11 3 2 2 2 2 5" xfId="16171"/>
    <cellStyle name="Normal 11 3 2 2 2 3" xfId="16172"/>
    <cellStyle name="Normal 11 3 2 2 2 3 2" xfId="16173"/>
    <cellStyle name="Normal 11 3 2 2 2 3 2 2" xfId="16174"/>
    <cellStyle name="Normal 11 3 2 2 2 3 2 2 2" xfId="16175"/>
    <cellStyle name="Normal 11 3 2 2 2 3 2 3" xfId="16176"/>
    <cellStyle name="Normal 11 3 2 2 2 3 3" xfId="16177"/>
    <cellStyle name="Normal 11 3 2 2 2 3 3 2" xfId="16178"/>
    <cellStyle name="Normal 11 3 2 2 2 3 4" xfId="16179"/>
    <cellStyle name="Normal 11 3 2 2 2 4" xfId="16180"/>
    <cellStyle name="Normal 11 3 2 2 2 4 2" xfId="16181"/>
    <cellStyle name="Normal 11 3 2 2 2 4 2 2" xfId="16182"/>
    <cellStyle name="Normal 11 3 2 2 2 4 3" xfId="16183"/>
    <cellStyle name="Normal 11 3 2 2 2 5" xfId="16184"/>
    <cellStyle name="Normal 11 3 2 2 2 5 2" xfId="16185"/>
    <cellStyle name="Normal 11 3 2 2 2 6" xfId="16186"/>
    <cellStyle name="Normal 11 3 2 2 3" xfId="16187"/>
    <cellStyle name="Normal 11 3 2 2 3 2" xfId="16188"/>
    <cellStyle name="Normal 11 3 2 2 3 2 2" xfId="16189"/>
    <cellStyle name="Normal 11 3 2 2 3 2 2 2" xfId="16190"/>
    <cellStyle name="Normal 11 3 2 2 3 2 2 2 2" xfId="16191"/>
    <cellStyle name="Normal 11 3 2 2 3 2 2 3" xfId="16192"/>
    <cellStyle name="Normal 11 3 2 2 3 2 3" xfId="16193"/>
    <cellStyle name="Normal 11 3 2 2 3 2 3 2" xfId="16194"/>
    <cellStyle name="Normal 11 3 2 2 3 2 4" xfId="16195"/>
    <cellStyle name="Normal 11 3 2 2 3 3" xfId="16196"/>
    <cellStyle name="Normal 11 3 2 2 3 3 2" xfId="16197"/>
    <cellStyle name="Normal 11 3 2 2 3 3 2 2" xfId="16198"/>
    <cellStyle name="Normal 11 3 2 2 3 3 3" xfId="16199"/>
    <cellStyle name="Normal 11 3 2 2 3 4" xfId="16200"/>
    <cellStyle name="Normal 11 3 2 2 3 4 2" xfId="16201"/>
    <cellStyle name="Normal 11 3 2 2 3 5" xfId="16202"/>
    <cellStyle name="Normal 11 3 2 2 4" xfId="16203"/>
    <cellStyle name="Normal 11 3 2 2 4 2" xfId="16204"/>
    <cellStyle name="Normal 11 3 2 2 4 2 2" xfId="16205"/>
    <cellStyle name="Normal 11 3 2 2 4 2 2 2" xfId="16206"/>
    <cellStyle name="Normal 11 3 2 2 4 2 3" xfId="16207"/>
    <cellStyle name="Normal 11 3 2 2 4 3" xfId="16208"/>
    <cellStyle name="Normal 11 3 2 2 4 3 2" xfId="16209"/>
    <cellStyle name="Normal 11 3 2 2 4 4" xfId="16210"/>
    <cellStyle name="Normal 11 3 2 2 5" xfId="16211"/>
    <cellStyle name="Normal 11 3 2 2 5 2" xfId="16212"/>
    <cellStyle name="Normal 11 3 2 2 5 2 2" xfId="16213"/>
    <cellStyle name="Normal 11 3 2 2 5 2 2 2" xfId="16214"/>
    <cellStyle name="Normal 11 3 2 2 5 2 3" xfId="16215"/>
    <cellStyle name="Normal 11 3 2 2 5 3" xfId="16216"/>
    <cellStyle name="Normal 11 3 2 2 5 3 2" xfId="16217"/>
    <cellStyle name="Normal 11 3 2 2 5 4" xfId="16218"/>
    <cellStyle name="Normal 11 3 2 2 6" xfId="16219"/>
    <cellStyle name="Normal 11 3 2 2 6 2" xfId="16220"/>
    <cellStyle name="Normal 11 3 2 2 6 2 2" xfId="16221"/>
    <cellStyle name="Normal 11 3 2 2 6 3" xfId="16222"/>
    <cellStyle name="Normal 11 3 2 2 7" xfId="16223"/>
    <cellStyle name="Normal 11 3 2 2 7 2" xfId="16224"/>
    <cellStyle name="Normal 11 3 2 2 8" xfId="16225"/>
    <cellStyle name="Normal 11 3 2 3" xfId="16226"/>
    <cellStyle name="Normal 11 3 2 3 2" xfId="16227"/>
    <cellStyle name="Normal 11 3 2 3 2 2" xfId="16228"/>
    <cellStyle name="Normal 11 3 2 3 2 2 2" xfId="16229"/>
    <cellStyle name="Normal 11 3 2 3 2 2 2 2" xfId="16230"/>
    <cellStyle name="Normal 11 3 2 3 2 2 2 2 2" xfId="16231"/>
    <cellStyle name="Normal 11 3 2 3 2 2 2 3" xfId="16232"/>
    <cellStyle name="Normal 11 3 2 3 2 2 3" xfId="16233"/>
    <cellStyle name="Normal 11 3 2 3 2 2 3 2" xfId="16234"/>
    <cellStyle name="Normal 11 3 2 3 2 2 4" xfId="16235"/>
    <cellStyle name="Normal 11 3 2 3 2 3" xfId="16236"/>
    <cellStyle name="Normal 11 3 2 3 2 3 2" xfId="16237"/>
    <cellStyle name="Normal 11 3 2 3 2 3 2 2" xfId="16238"/>
    <cellStyle name="Normal 11 3 2 3 2 3 3" xfId="16239"/>
    <cellStyle name="Normal 11 3 2 3 2 4" xfId="16240"/>
    <cellStyle name="Normal 11 3 2 3 2 4 2" xfId="16241"/>
    <cellStyle name="Normal 11 3 2 3 2 5" xfId="16242"/>
    <cellStyle name="Normal 11 3 2 3 3" xfId="16243"/>
    <cellStyle name="Normal 11 3 2 3 3 2" xfId="16244"/>
    <cellStyle name="Normal 11 3 2 3 3 2 2" xfId="16245"/>
    <cellStyle name="Normal 11 3 2 3 3 2 2 2" xfId="16246"/>
    <cellStyle name="Normal 11 3 2 3 3 2 3" xfId="16247"/>
    <cellStyle name="Normal 11 3 2 3 3 3" xfId="16248"/>
    <cellStyle name="Normal 11 3 2 3 3 3 2" xfId="16249"/>
    <cellStyle name="Normal 11 3 2 3 3 4" xfId="16250"/>
    <cellStyle name="Normal 11 3 2 3 4" xfId="16251"/>
    <cellStyle name="Normal 11 3 2 3 4 2" xfId="16252"/>
    <cellStyle name="Normal 11 3 2 3 4 2 2" xfId="16253"/>
    <cellStyle name="Normal 11 3 2 3 4 3" xfId="16254"/>
    <cellStyle name="Normal 11 3 2 3 5" xfId="16255"/>
    <cellStyle name="Normal 11 3 2 3 5 2" xfId="16256"/>
    <cellStyle name="Normal 11 3 2 3 6" xfId="16257"/>
    <cellStyle name="Normal 11 3 2 4" xfId="16258"/>
    <cellStyle name="Normal 11 3 2 4 2" xfId="16259"/>
    <cellStyle name="Normal 11 3 2 4 2 2" xfId="16260"/>
    <cellStyle name="Normal 11 3 2 4 2 2 2" xfId="16261"/>
    <cellStyle name="Normal 11 3 2 4 2 2 2 2" xfId="16262"/>
    <cellStyle name="Normal 11 3 2 4 2 2 3" xfId="16263"/>
    <cellStyle name="Normal 11 3 2 4 2 3" xfId="16264"/>
    <cellStyle name="Normal 11 3 2 4 2 3 2" xfId="16265"/>
    <cellStyle name="Normal 11 3 2 4 2 4" xfId="16266"/>
    <cellStyle name="Normal 11 3 2 4 3" xfId="16267"/>
    <cellStyle name="Normal 11 3 2 4 3 2" xfId="16268"/>
    <cellStyle name="Normal 11 3 2 4 3 2 2" xfId="16269"/>
    <cellStyle name="Normal 11 3 2 4 3 3" xfId="16270"/>
    <cellStyle name="Normal 11 3 2 4 4" xfId="16271"/>
    <cellStyle name="Normal 11 3 2 4 4 2" xfId="16272"/>
    <cellStyle name="Normal 11 3 2 4 5" xfId="16273"/>
    <cellStyle name="Normal 11 3 2 5" xfId="16274"/>
    <cellStyle name="Normal 11 3 2 5 2" xfId="16275"/>
    <cellStyle name="Normal 11 3 2 5 2 2" xfId="16276"/>
    <cellStyle name="Normal 11 3 2 5 2 2 2" xfId="16277"/>
    <cellStyle name="Normal 11 3 2 5 2 3" xfId="16278"/>
    <cellStyle name="Normal 11 3 2 5 3" xfId="16279"/>
    <cellStyle name="Normal 11 3 2 5 3 2" xfId="16280"/>
    <cellStyle name="Normal 11 3 2 5 4" xfId="16281"/>
    <cellStyle name="Normal 11 3 2 6" xfId="16282"/>
    <cellStyle name="Normal 11 3 2 6 2" xfId="16283"/>
    <cellStyle name="Normal 11 3 2 6 2 2" xfId="16284"/>
    <cellStyle name="Normal 11 3 2 6 2 2 2" xfId="16285"/>
    <cellStyle name="Normal 11 3 2 6 2 3" xfId="16286"/>
    <cellStyle name="Normal 11 3 2 6 3" xfId="16287"/>
    <cellStyle name="Normal 11 3 2 6 3 2" xfId="16288"/>
    <cellStyle name="Normal 11 3 2 6 4" xfId="16289"/>
    <cellStyle name="Normal 11 3 2 7" xfId="16290"/>
    <cellStyle name="Normal 11 3 2 7 2" xfId="16291"/>
    <cellStyle name="Normal 11 3 2 7 2 2" xfId="16292"/>
    <cellStyle name="Normal 11 3 2 7 3" xfId="16293"/>
    <cellStyle name="Normal 11 3 2 8" xfId="16294"/>
    <cellStyle name="Normal 11 3 2 8 2" xfId="16295"/>
    <cellStyle name="Normal 11 3 2 9" xfId="16296"/>
    <cellStyle name="Normal 11 3 3" xfId="16297"/>
    <cellStyle name="Normal 11 3 3 2" xfId="16298"/>
    <cellStyle name="Normal 11 3 3 2 2" xfId="16299"/>
    <cellStyle name="Normal 11 3 3 2 2 2" xfId="16300"/>
    <cellStyle name="Normal 11 3 3 2 2 2 2" xfId="16301"/>
    <cellStyle name="Normal 11 3 3 2 2 2 2 2" xfId="16302"/>
    <cellStyle name="Normal 11 3 3 2 2 2 2 2 2" xfId="16303"/>
    <cellStyle name="Normal 11 3 3 2 2 2 2 3" xfId="16304"/>
    <cellStyle name="Normal 11 3 3 2 2 2 3" xfId="16305"/>
    <cellStyle name="Normal 11 3 3 2 2 2 3 2" xfId="16306"/>
    <cellStyle name="Normal 11 3 3 2 2 2 4" xfId="16307"/>
    <cellStyle name="Normal 11 3 3 2 2 3" xfId="16308"/>
    <cellStyle name="Normal 11 3 3 2 2 3 2" xfId="16309"/>
    <cellStyle name="Normal 11 3 3 2 2 3 2 2" xfId="16310"/>
    <cellStyle name="Normal 11 3 3 2 2 3 3" xfId="16311"/>
    <cellStyle name="Normal 11 3 3 2 2 4" xfId="16312"/>
    <cellStyle name="Normal 11 3 3 2 2 4 2" xfId="16313"/>
    <cellStyle name="Normal 11 3 3 2 2 5" xfId="16314"/>
    <cellStyle name="Normal 11 3 3 2 3" xfId="16315"/>
    <cellStyle name="Normal 11 3 3 2 3 2" xfId="16316"/>
    <cellStyle name="Normal 11 3 3 2 3 2 2" xfId="16317"/>
    <cellStyle name="Normal 11 3 3 2 3 2 2 2" xfId="16318"/>
    <cellStyle name="Normal 11 3 3 2 3 2 3" xfId="16319"/>
    <cellStyle name="Normal 11 3 3 2 3 3" xfId="16320"/>
    <cellStyle name="Normal 11 3 3 2 3 3 2" xfId="16321"/>
    <cellStyle name="Normal 11 3 3 2 3 4" xfId="16322"/>
    <cellStyle name="Normal 11 3 3 2 4" xfId="16323"/>
    <cellStyle name="Normal 11 3 3 2 4 2" xfId="16324"/>
    <cellStyle name="Normal 11 3 3 2 4 2 2" xfId="16325"/>
    <cellStyle name="Normal 11 3 3 2 4 3" xfId="16326"/>
    <cellStyle name="Normal 11 3 3 2 5" xfId="16327"/>
    <cellStyle name="Normal 11 3 3 2 5 2" xfId="16328"/>
    <cellStyle name="Normal 11 3 3 2 6" xfId="16329"/>
    <cellStyle name="Normal 11 3 3 3" xfId="16330"/>
    <cellStyle name="Normal 11 3 3 3 2" xfId="16331"/>
    <cellStyle name="Normal 11 3 3 3 2 2" xfId="16332"/>
    <cellStyle name="Normal 11 3 3 3 2 2 2" xfId="16333"/>
    <cellStyle name="Normal 11 3 3 3 2 2 2 2" xfId="16334"/>
    <cellStyle name="Normal 11 3 3 3 2 2 3" xfId="16335"/>
    <cellStyle name="Normal 11 3 3 3 2 3" xfId="16336"/>
    <cellStyle name="Normal 11 3 3 3 2 3 2" xfId="16337"/>
    <cellStyle name="Normal 11 3 3 3 2 4" xfId="16338"/>
    <cellStyle name="Normal 11 3 3 3 3" xfId="16339"/>
    <cellStyle name="Normal 11 3 3 3 3 2" xfId="16340"/>
    <cellStyle name="Normal 11 3 3 3 3 2 2" xfId="16341"/>
    <cellStyle name="Normal 11 3 3 3 3 3" xfId="16342"/>
    <cellStyle name="Normal 11 3 3 3 4" xfId="16343"/>
    <cellStyle name="Normal 11 3 3 3 4 2" xfId="16344"/>
    <cellStyle name="Normal 11 3 3 3 5" xfId="16345"/>
    <cellStyle name="Normal 11 3 3 4" xfId="16346"/>
    <cellStyle name="Normal 11 3 3 4 2" xfId="16347"/>
    <cellStyle name="Normal 11 3 3 4 2 2" xfId="16348"/>
    <cellStyle name="Normal 11 3 3 4 2 2 2" xfId="16349"/>
    <cellStyle name="Normal 11 3 3 4 2 3" xfId="16350"/>
    <cellStyle name="Normal 11 3 3 4 3" xfId="16351"/>
    <cellStyle name="Normal 11 3 3 4 3 2" xfId="16352"/>
    <cellStyle name="Normal 11 3 3 4 4" xfId="16353"/>
    <cellStyle name="Normal 11 3 3 5" xfId="16354"/>
    <cellStyle name="Normal 11 3 3 5 2" xfId="16355"/>
    <cellStyle name="Normal 11 3 3 5 2 2" xfId="16356"/>
    <cellStyle name="Normal 11 3 3 5 2 2 2" xfId="16357"/>
    <cellStyle name="Normal 11 3 3 5 2 3" xfId="16358"/>
    <cellStyle name="Normal 11 3 3 5 3" xfId="16359"/>
    <cellStyle name="Normal 11 3 3 5 3 2" xfId="16360"/>
    <cellStyle name="Normal 11 3 3 5 4" xfId="16361"/>
    <cellStyle name="Normal 11 3 3 6" xfId="16362"/>
    <cellStyle name="Normal 11 3 3 6 2" xfId="16363"/>
    <cellStyle name="Normal 11 3 3 6 2 2" xfId="16364"/>
    <cellStyle name="Normal 11 3 3 6 3" xfId="16365"/>
    <cellStyle name="Normal 11 3 3 7" xfId="16366"/>
    <cellStyle name="Normal 11 3 3 7 2" xfId="16367"/>
    <cellStyle name="Normal 11 3 3 8" xfId="16368"/>
    <cellStyle name="Normal 11 3 4" xfId="16369"/>
    <cellStyle name="Normal 11 3 4 2" xfId="16370"/>
    <cellStyle name="Normal 11 3 4 2 2" xfId="16371"/>
    <cellStyle name="Normal 11 3 4 2 2 2" xfId="16372"/>
    <cellStyle name="Normal 11 3 4 2 2 2 2" xfId="16373"/>
    <cellStyle name="Normal 11 3 4 2 2 2 2 2" xfId="16374"/>
    <cellStyle name="Normal 11 3 4 2 2 2 3" xfId="16375"/>
    <cellStyle name="Normal 11 3 4 2 2 3" xfId="16376"/>
    <cellStyle name="Normal 11 3 4 2 2 3 2" xfId="16377"/>
    <cellStyle name="Normal 11 3 4 2 2 4" xfId="16378"/>
    <cellStyle name="Normal 11 3 4 2 3" xfId="16379"/>
    <cellStyle name="Normal 11 3 4 2 3 2" xfId="16380"/>
    <cellStyle name="Normal 11 3 4 2 3 2 2" xfId="16381"/>
    <cellStyle name="Normal 11 3 4 2 3 3" xfId="16382"/>
    <cellStyle name="Normal 11 3 4 2 4" xfId="16383"/>
    <cellStyle name="Normal 11 3 4 2 4 2" xfId="16384"/>
    <cellStyle name="Normal 11 3 4 2 5" xfId="16385"/>
    <cellStyle name="Normal 11 3 4 3" xfId="16386"/>
    <cellStyle name="Normal 11 3 4 3 2" xfId="16387"/>
    <cellStyle name="Normal 11 3 4 3 2 2" xfId="16388"/>
    <cellStyle name="Normal 11 3 4 3 2 2 2" xfId="16389"/>
    <cellStyle name="Normal 11 3 4 3 2 3" xfId="16390"/>
    <cellStyle name="Normal 11 3 4 3 3" xfId="16391"/>
    <cellStyle name="Normal 11 3 4 3 3 2" xfId="16392"/>
    <cellStyle name="Normal 11 3 4 3 4" xfId="16393"/>
    <cellStyle name="Normal 11 3 4 4" xfId="16394"/>
    <cellStyle name="Normal 11 3 4 4 2" xfId="16395"/>
    <cellStyle name="Normal 11 3 4 4 2 2" xfId="16396"/>
    <cellStyle name="Normal 11 3 4 4 3" xfId="16397"/>
    <cellStyle name="Normal 11 3 4 5" xfId="16398"/>
    <cellStyle name="Normal 11 3 4 5 2" xfId="16399"/>
    <cellStyle name="Normal 11 3 4 6" xfId="16400"/>
    <cellStyle name="Normal 11 3 5" xfId="16401"/>
    <cellStyle name="Normal 11 3 5 2" xfId="16402"/>
    <cellStyle name="Normal 11 3 5 2 2" xfId="16403"/>
    <cellStyle name="Normal 11 3 5 2 2 2" xfId="16404"/>
    <cellStyle name="Normal 11 3 5 2 2 2 2" xfId="16405"/>
    <cellStyle name="Normal 11 3 5 2 2 3" xfId="16406"/>
    <cellStyle name="Normal 11 3 5 2 3" xfId="16407"/>
    <cellStyle name="Normal 11 3 5 2 3 2" xfId="16408"/>
    <cellStyle name="Normal 11 3 5 2 4" xfId="16409"/>
    <cellStyle name="Normal 11 3 5 3" xfId="16410"/>
    <cellStyle name="Normal 11 3 5 3 2" xfId="16411"/>
    <cellStyle name="Normal 11 3 5 3 2 2" xfId="16412"/>
    <cellStyle name="Normal 11 3 5 3 3" xfId="16413"/>
    <cellStyle name="Normal 11 3 5 4" xfId="16414"/>
    <cellStyle name="Normal 11 3 5 4 2" xfId="16415"/>
    <cellStyle name="Normal 11 3 5 5" xfId="16416"/>
    <cellStyle name="Normal 11 3 6" xfId="16417"/>
    <cellStyle name="Normal 11 3 6 2" xfId="16418"/>
    <cellStyle name="Normal 11 3 6 2 2" xfId="16419"/>
    <cellStyle name="Normal 11 3 6 2 2 2" xfId="16420"/>
    <cellStyle name="Normal 11 3 6 2 3" xfId="16421"/>
    <cellStyle name="Normal 11 3 6 3" xfId="16422"/>
    <cellStyle name="Normal 11 3 6 3 2" xfId="16423"/>
    <cellStyle name="Normal 11 3 6 4" xfId="16424"/>
    <cellStyle name="Normal 11 3 7" xfId="16425"/>
    <cellStyle name="Normal 11 3 7 2" xfId="16426"/>
    <cellStyle name="Normal 11 3 7 2 2" xfId="16427"/>
    <cellStyle name="Normal 11 3 7 2 2 2" xfId="16428"/>
    <cellStyle name="Normal 11 3 7 2 3" xfId="16429"/>
    <cellStyle name="Normal 11 3 7 3" xfId="16430"/>
    <cellStyle name="Normal 11 3 7 3 2" xfId="16431"/>
    <cellStyle name="Normal 11 3 7 4" xfId="16432"/>
    <cellStyle name="Normal 11 3 8" xfId="16433"/>
    <cellStyle name="Normal 11 3 8 2" xfId="16434"/>
    <cellStyle name="Normal 11 3 8 2 2" xfId="16435"/>
    <cellStyle name="Normal 11 3 8 3" xfId="16436"/>
    <cellStyle name="Normal 11 3 9" xfId="16437"/>
    <cellStyle name="Normal 11 3 9 2" xfId="16438"/>
    <cellStyle name="Normal 11 4" xfId="16439"/>
    <cellStyle name="Normal 11 4 2" xfId="16440"/>
    <cellStyle name="Normal 11 4 2 2" xfId="16441"/>
    <cellStyle name="Normal 11 4 2 2 2" xfId="16442"/>
    <cellStyle name="Normal 11 4 2 2 2 2" xfId="16443"/>
    <cellStyle name="Normal 11 4 2 2 2 2 2" xfId="16444"/>
    <cellStyle name="Normal 11 4 2 2 2 2 2 2" xfId="16445"/>
    <cellStyle name="Normal 11 4 2 2 2 2 2 2 2" xfId="16446"/>
    <cellStyle name="Normal 11 4 2 2 2 2 2 3" xfId="16447"/>
    <cellStyle name="Normal 11 4 2 2 2 2 3" xfId="16448"/>
    <cellStyle name="Normal 11 4 2 2 2 2 3 2" xfId="16449"/>
    <cellStyle name="Normal 11 4 2 2 2 2 4" xfId="16450"/>
    <cellStyle name="Normal 11 4 2 2 2 3" xfId="16451"/>
    <cellStyle name="Normal 11 4 2 2 2 3 2" xfId="16452"/>
    <cellStyle name="Normal 11 4 2 2 2 3 2 2" xfId="16453"/>
    <cellStyle name="Normal 11 4 2 2 2 3 3" xfId="16454"/>
    <cellStyle name="Normal 11 4 2 2 2 4" xfId="16455"/>
    <cellStyle name="Normal 11 4 2 2 2 4 2" xfId="16456"/>
    <cellStyle name="Normal 11 4 2 2 2 5" xfId="16457"/>
    <cellStyle name="Normal 11 4 2 2 3" xfId="16458"/>
    <cellStyle name="Normal 11 4 2 2 3 2" xfId="16459"/>
    <cellStyle name="Normal 11 4 2 2 3 2 2" xfId="16460"/>
    <cellStyle name="Normal 11 4 2 2 3 2 2 2" xfId="16461"/>
    <cellStyle name="Normal 11 4 2 2 3 2 3" xfId="16462"/>
    <cellStyle name="Normal 11 4 2 2 3 3" xfId="16463"/>
    <cellStyle name="Normal 11 4 2 2 3 3 2" xfId="16464"/>
    <cellStyle name="Normal 11 4 2 2 3 4" xfId="16465"/>
    <cellStyle name="Normal 11 4 2 2 4" xfId="16466"/>
    <cellStyle name="Normal 11 4 2 2 4 2" xfId="16467"/>
    <cellStyle name="Normal 11 4 2 2 4 2 2" xfId="16468"/>
    <cellStyle name="Normal 11 4 2 2 4 3" xfId="16469"/>
    <cellStyle name="Normal 11 4 2 2 5" xfId="16470"/>
    <cellStyle name="Normal 11 4 2 2 5 2" xfId="16471"/>
    <cellStyle name="Normal 11 4 2 2 6" xfId="16472"/>
    <cellStyle name="Normal 11 4 2 3" xfId="16473"/>
    <cellStyle name="Normal 11 4 2 3 2" xfId="16474"/>
    <cellStyle name="Normal 11 4 2 3 2 2" xfId="16475"/>
    <cellStyle name="Normal 11 4 2 3 2 2 2" xfId="16476"/>
    <cellStyle name="Normal 11 4 2 3 2 2 2 2" xfId="16477"/>
    <cellStyle name="Normal 11 4 2 3 2 2 3" xfId="16478"/>
    <cellStyle name="Normal 11 4 2 3 2 3" xfId="16479"/>
    <cellStyle name="Normal 11 4 2 3 2 3 2" xfId="16480"/>
    <cellStyle name="Normal 11 4 2 3 2 4" xfId="16481"/>
    <cellStyle name="Normal 11 4 2 3 3" xfId="16482"/>
    <cellStyle name="Normal 11 4 2 3 3 2" xfId="16483"/>
    <cellStyle name="Normal 11 4 2 3 3 2 2" xfId="16484"/>
    <cellStyle name="Normal 11 4 2 3 3 3" xfId="16485"/>
    <cellStyle name="Normal 11 4 2 3 4" xfId="16486"/>
    <cellStyle name="Normal 11 4 2 3 4 2" xfId="16487"/>
    <cellStyle name="Normal 11 4 2 3 5" xfId="16488"/>
    <cellStyle name="Normal 11 4 2 4" xfId="16489"/>
    <cellStyle name="Normal 11 4 2 4 2" xfId="16490"/>
    <cellStyle name="Normal 11 4 2 4 2 2" xfId="16491"/>
    <cellStyle name="Normal 11 4 2 4 2 2 2" xfId="16492"/>
    <cellStyle name="Normal 11 4 2 4 2 3" xfId="16493"/>
    <cellStyle name="Normal 11 4 2 4 3" xfId="16494"/>
    <cellStyle name="Normal 11 4 2 4 3 2" xfId="16495"/>
    <cellStyle name="Normal 11 4 2 4 4" xfId="16496"/>
    <cellStyle name="Normal 11 4 2 5" xfId="16497"/>
    <cellStyle name="Normal 11 4 2 5 2" xfId="16498"/>
    <cellStyle name="Normal 11 4 2 5 2 2" xfId="16499"/>
    <cellStyle name="Normal 11 4 2 5 2 2 2" xfId="16500"/>
    <cellStyle name="Normal 11 4 2 5 2 3" xfId="16501"/>
    <cellStyle name="Normal 11 4 2 5 3" xfId="16502"/>
    <cellStyle name="Normal 11 4 2 5 3 2" xfId="16503"/>
    <cellStyle name="Normal 11 4 2 5 4" xfId="16504"/>
    <cellStyle name="Normal 11 4 2 6" xfId="16505"/>
    <cellStyle name="Normal 11 4 2 6 2" xfId="16506"/>
    <cellStyle name="Normal 11 4 2 6 2 2" xfId="16507"/>
    <cellStyle name="Normal 11 4 2 6 3" xfId="16508"/>
    <cellStyle name="Normal 11 4 2 7" xfId="16509"/>
    <cellStyle name="Normal 11 4 2 7 2" xfId="16510"/>
    <cellStyle name="Normal 11 4 2 8" xfId="16511"/>
    <cellStyle name="Normal 11 4 3" xfId="16512"/>
    <cellStyle name="Normal 11 4 3 2" xfId="16513"/>
    <cellStyle name="Normal 11 4 3 2 2" xfId="16514"/>
    <cellStyle name="Normal 11 4 3 2 2 2" xfId="16515"/>
    <cellStyle name="Normal 11 4 3 2 2 2 2" xfId="16516"/>
    <cellStyle name="Normal 11 4 3 2 2 2 2 2" xfId="16517"/>
    <cellStyle name="Normal 11 4 3 2 2 2 3" xfId="16518"/>
    <cellStyle name="Normal 11 4 3 2 2 3" xfId="16519"/>
    <cellStyle name="Normal 11 4 3 2 2 3 2" xfId="16520"/>
    <cellStyle name="Normal 11 4 3 2 2 4" xfId="16521"/>
    <cellStyle name="Normal 11 4 3 2 3" xfId="16522"/>
    <cellStyle name="Normal 11 4 3 2 3 2" xfId="16523"/>
    <cellStyle name="Normal 11 4 3 2 3 2 2" xfId="16524"/>
    <cellStyle name="Normal 11 4 3 2 3 3" xfId="16525"/>
    <cellStyle name="Normal 11 4 3 2 4" xfId="16526"/>
    <cellStyle name="Normal 11 4 3 2 4 2" xfId="16527"/>
    <cellStyle name="Normal 11 4 3 2 5" xfId="16528"/>
    <cellStyle name="Normal 11 4 3 3" xfId="16529"/>
    <cellStyle name="Normal 11 4 3 3 2" xfId="16530"/>
    <cellStyle name="Normal 11 4 3 3 2 2" xfId="16531"/>
    <cellStyle name="Normal 11 4 3 3 2 2 2" xfId="16532"/>
    <cellStyle name="Normal 11 4 3 3 2 3" xfId="16533"/>
    <cellStyle name="Normal 11 4 3 3 3" xfId="16534"/>
    <cellStyle name="Normal 11 4 3 3 3 2" xfId="16535"/>
    <cellStyle name="Normal 11 4 3 3 4" xfId="16536"/>
    <cellStyle name="Normal 11 4 3 4" xfId="16537"/>
    <cellStyle name="Normal 11 4 3 4 2" xfId="16538"/>
    <cellStyle name="Normal 11 4 3 4 2 2" xfId="16539"/>
    <cellStyle name="Normal 11 4 3 4 3" xfId="16540"/>
    <cellStyle name="Normal 11 4 3 5" xfId="16541"/>
    <cellStyle name="Normal 11 4 3 5 2" xfId="16542"/>
    <cellStyle name="Normal 11 4 3 6" xfId="16543"/>
    <cellStyle name="Normal 11 4 4" xfId="16544"/>
    <cellStyle name="Normal 11 4 4 2" xfId="16545"/>
    <cellStyle name="Normal 11 4 4 2 2" xfId="16546"/>
    <cellStyle name="Normal 11 4 4 2 2 2" xfId="16547"/>
    <cellStyle name="Normal 11 4 4 2 2 2 2" xfId="16548"/>
    <cellStyle name="Normal 11 4 4 2 2 3" xfId="16549"/>
    <cellStyle name="Normal 11 4 4 2 3" xfId="16550"/>
    <cellStyle name="Normal 11 4 4 2 3 2" xfId="16551"/>
    <cellStyle name="Normal 11 4 4 2 4" xfId="16552"/>
    <cellStyle name="Normal 11 4 4 3" xfId="16553"/>
    <cellStyle name="Normal 11 4 4 3 2" xfId="16554"/>
    <cellStyle name="Normal 11 4 4 3 2 2" xfId="16555"/>
    <cellStyle name="Normal 11 4 4 3 3" xfId="16556"/>
    <cellStyle name="Normal 11 4 4 4" xfId="16557"/>
    <cellStyle name="Normal 11 4 4 4 2" xfId="16558"/>
    <cellStyle name="Normal 11 4 4 5" xfId="16559"/>
    <cellStyle name="Normal 11 4 5" xfId="16560"/>
    <cellStyle name="Normal 11 4 5 2" xfId="16561"/>
    <cellStyle name="Normal 11 4 5 2 2" xfId="16562"/>
    <cellStyle name="Normal 11 4 5 2 2 2" xfId="16563"/>
    <cellStyle name="Normal 11 4 5 2 3" xfId="16564"/>
    <cellStyle name="Normal 11 4 5 3" xfId="16565"/>
    <cellStyle name="Normal 11 4 5 3 2" xfId="16566"/>
    <cellStyle name="Normal 11 4 5 4" xfId="16567"/>
    <cellStyle name="Normal 11 4 6" xfId="16568"/>
    <cellStyle name="Normal 11 4 6 2" xfId="16569"/>
    <cellStyle name="Normal 11 4 6 2 2" xfId="16570"/>
    <cellStyle name="Normal 11 4 6 2 2 2" xfId="16571"/>
    <cellStyle name="Normal 11 4 6 2 3" xfId="16572"/>
    <cellStyle name="Normal 11 4 6 3" xfId="16573"/>
    <cellStyle name="Normal 11 4 6 3 2" xfId="16574"/>
    <cellStyle name="Normal 11 4 6 4" xfId="16575"/>
    <cellStyle name="Normal 11 4 7" xfId="16576"/>
    <cellStyle name="Normal 11 4 7 2" xfId="16577"/>
    <cellStyle name="Normal 11 4 7 2 2" xfId="16578"/>
    <cellStyle name="Normal 11 4 7 3" xfId="16579"/>
    <cellStyle name="Normal 11 4 8" xfId="16580"/>
    <cellStyle name="Normal 11 4 8 2" xfId="16581"/>
    <cellStyle name="Normal 11 4 9" xfId="16582"/>
    <cellStyle name="Normal 11 5" xfId="16583"/>
    <cellStyle name="Normal 11 5 2" xfId="16584"/>
    <cellStyle name="Normal 11 5 2 2" xfId="16585"/>
    <cellStyle name="Normal 11 5 2 2 2" xfId="16586"/>
    <cellStyle name="Normal 11 5 2 2 2 2" xfId="16587"/>
    <cellStyle name="Normal 11 5 2 2 2 2 2" xfId="16588"/>
    <cellStyle name="Normal 11 5 2 2 2 2 2 2" xfId="16589"/>
    <cellStyle name="Normal 11 5 2 2 2 2 3" xfId="16590"/>
    <cellStyle name="Normal 11 5 2 2 2 3" xfId="16591"/>
    <cellStyle name="Normal 11 5 2 2 2 3 2" xfId="16592"/>
    <cellStyle name="Normal 11 5 2 2 2 4" xfId="16593"/>
    <cellStyle name="Normal 11 5 2 2 3" xfId="16594"/>
    <cellStyle name="Normal 11 5 2 2 3 2" xfId="16595"/>
    <cellStyle name="Normal 11 5 2 2 3 2 2" xfId="16596"/>
    <cellStyle name="Normal 11 5 2 2 3 3" xfId="16597"/>
    <cellStyle name="Normal 11 5 2 2 4" xfId="16598"/>
    <cellStyle name="Normal 11 5 2 2 4 2" xfId="16599"/>
    <cellStyle name="Normal 11 5 2 2 5" xfId="16600"/>
    <cellStyle name="Normal 11 5 2 3" xfId="16601"/>
    <cellStyle name="Normal 11 5 2 3 2" xfId="16602"/>
    <cellStyle name="Normal 11 5 2 3 2 2" xfId="16603"/>
    <cellStyle name="Normal 11 5 2 3 2 2 2" xfId="16604"/>
    <cellStyle name="Normal 11 5 2 3 2 3" xfId="16605"/>
    <cellStyle name="Normal 11 5 2 3 3" xfId="16606"/>
    <cellStyle name="Normal 11 5 2 3 3 2" xfId="16607"/>
    <cellStyle name="Normal 11 5 2 3 4" xfId="16608"/>
    <cellStyle name="Normal 11 5 2 4" xfId="16609"/>
    <cellStyle name="Normal 11 5 2 4 2" xfId="16610"/>
    <cellStyle name="Normal 11 5 2 4 2 2" xfId="16611"/>
    <cellStyle name="Normal 11 5 2 4 3" xfId="16612"/>
    <cellStyle name="Normal 11 5 2 5" xfId="16613"/>
    <cellStyle name="Normal 11 5 2 5 2" xfId="16614"/>
    <cellStyle name="Normal 11 5 2 6" xfId="16615"/>
    <cellStyle name="Normal 11 5 3" xfId="16616"/>
    <cellStyle name="Normal 11 5 3 2" xfId="16617"/>
    <cellStyle name="Normal 11 5 3 2 2" xfId="16618"/>
    <cellStyle name="Normal 11 5 3 2 2 2" xfId="16619"/>
    <cellStyle name="Normal 11 5 3 2 2 2 2" xfId="16620"/>
    <cellStyle name="Normal 11 5 3 2 2 3" xfId="16621"/>
    <cellStyle name="Normal 11 5 3 2 3" xfId="16622"/>
    <cellStyle name="Normal 11 5 3 2 3 2" xfId="16623"/>
    <cellStyle name="Normal 11 5 3 2 4" xfId="16624"/>
    <cellStyle name="Normal 11 5 3 3" xfId="16625"/>
    <cellStyle name="Normal 11 5 3 3 2" xfId="16626"/>
    <cellStyle name="Normal 11 5 3 3 2 2" xfId="16627"/>
    <cellStyle name="Normal 11 5 3 3 3" xfId="16628"/>
    <cellStyle name="Normal 11 5 3 4" xfId="16629"/>
    <cellStyle name="Normal 11 5 3 4 2" xfId="16630"/>
    <cellStyle name="Normal 11 5 3 5" xfId="16631"/>
    <cellStyle name="Normal 11 5 4" xfId="16632"/>
    <cellStyle name="Normal 11 5 4 2" xfId="16633"/>
    <cellStyle name="Normal 11 5 4 2 2" xfId="16634"/>
    <cellStyle name="Normal 11 5 4 2 2 2" xfId="16635"/>
    <cellStyle name="Normal 11 5 4 2 3" xfId="16636"/>
    <cellStyle name="Normal 11 5 4 3" xfId="16637"/>
    <cellStyle name="Normal 11 5 4 3 2" xfId="16638"/>
    <cellStyle name="Normal 11 5 4 4" xfId="16639"/>
    <cellStyle name="Normal 11 5 5" xfId="16640"/>
    <cellStyle name="Normal 11 5 5 2" xfId="16641"/>
    <cellStyle name="Normal 11 5 5 2 2" xfId="16642"/>
    <cellStyle name="Normal 11 5 5 2 2 2" xfId="16643"/>
    <cellStyle name="Normal 11 5 5 2 3" xfId="16644"/>
    <cellStyle name="Normal 11 5 5 3" xfId="16645"/>
    <cellStyle name="Normal 11 5 5 3 2" xfId="16646"/>
    <cellStyle name="Normal 11 5 5 4" xfId="16647"/>
    <cellStyle name="Normal 11 5 6" xfId="16648"/>
    <cellStyle name="Normal 11 5 6 2" xfId="16649"/>
    <cellStyle name="Normal 11 5 6 2 2" xfId="16650"/>
    <cellStyle name="Normal 11 5 6 3" xfId="16651"/>
    <cellStyle name="Normal 11 5 7" xfId="16652"/>
    <cellStyle name="Normal 11 5 7 2" xfId="16653"/>
    <cellStyle name="Normal 11 5 8" xfId="16654"/>
    <cellStyle name="Normal 11 6" xfId="16655"/>
    <cellStyle name="Normal 11 6 2" xfId="16656"/>
    <cellStyle name="Normal 11 6 2 2" xfId="16657"/>
    <cellStyle name="Normal 11 6 2 2 2" xfId="16658"/>
    <cellStyle name="Normal 11 6 2 2 2 2" xfId="16659"/>
    <cellStyle name="Normal 11 6 2 2 2 2 2" xfId="16660"/>
    <cellStyle name="Normal 11 6 2 2 2 3" xfId="16661"/>
    <cellStyle name="Normal 11 6 2 2 3" xfId="16662"/>
    <cellStyle name="Normal 11 6 2 2 3 2" xfId="16663"/>
    <cellStyle name="Normal 11 6 2 2 4" xfId="16664"/>
    <cellStyle name="Normal 11 6 2 3" xfId="16665"/>
    <cellStyle name="Normal 11 6 2 3 2" xfId="16666"/>
    <cellStyle name="Normal 11 6 2 3 2 2" xfId="16667"/>
    <cellStyle name="Normal 11 6 2 3 3" xfId="16668"/>
    <cellStyle name="Normal 11 6 2 4" xfId="16669"/>
    <cellStyle name="Normal 11 6 2 4 2" xfId="16670"/>
    <cellStyle name="Normal 11 6 2 5" xfId="16671"/>
    <cellStyle name="Normal 11 6 3" xfId="16672"/>
    <cellStyle name="Normal 11 6 3 2" xfId="16673"/>
    <cellStyle name="Normal 11 6 3 2 2" xfId="16674"/>
    <cellStyle name="Normal 11 6 3 2 2 2" xfId="16675"/>
    <cellStyle name="Normal 11 6 3 2 3" xfId="16676"/>
    <cellStyle name="Normal 11 6 3 3" xfId="16677"/>
    <cellStyle name="Normal 11 6 3 3 2" xfId="16678"/>
    <cellStyle name="Normal 11 6 3 4" xfId="16679"/>
    <cellStyle name="Normal 11 6 4" xfId="16680"/>
    <cellStyle name="Normal 11 6 4 2" xfId="16681"/>
    <cellStyle name="Normal 11 6 4 2 2" xfId="16682"/>
    <cellStyle name="Normal 11 6 4 3" xfId="16683"/>
    <cellStyle name="Normal 11 6 5" xfId="16684"/>
    <cellStyle name="Normal 11 6 5 2" xfId="16685"/>
    <cellStyle name="Normal 11 6 6" xfId="16686"/>
    <cellStyle name="Normal 11 7" xfId="16687"/>
    <cellStyle name="Normal 11 7 2" xfId="16688"/>
    <cellStyle name="Normal 11 7 2 2" xfId="16689"/>
    <cellStyle name="Normal 11 7 2 2 2" xfId="16690"/>
    <cellStyle name="Normal 11 7 2 2 2 2" xfId="16691"/>
    <cellStyle name="Normal 11 7 2 2 3" xfId="16692"/>
    <cellStyle name="Normal 11 7 2 3" xfId="16693"/>
    <cellStyle name="Normal 11 7 2 3 2" xfId="16694"/>
    <cellStyle name="Normal 11 7 2 4" xfId="16695"/>
    <cellStyle name="Normal 11 7 3" xfId="16696"/>
    <cellStyle name="Normal 11 7 3 2" xfId="16697"/>
    <cellStyle name="Normal 11 7 3 2 2" xfId="16698"/>
    <cellStyle name="Normal 11 7 3 3" xfId="16699"/>
    <cellStyle name="Normal 11 7 4" xfId="16700"/>
    <cellStyle name="Normal 11 7 4 2" xfId="16701"/>
    <cellStyle name="Normal 11 7 5" xfId="16702"/>
    <cellStyle name="Normal 11 8" xfId="16703"/>
    <cellStyle name="Normal 11 8 2" xfId="16704"/>
    <cellStyle name="Normal 11 8 2 2" xfId="16705"/>
    <cellStyle name="Normal 11 8 2 2 2" xfId="16706"/>
    <cellStyle name="Normal 11 8 2 3" xfId="16707"/>
    <cellStyle name="Normal 11 8 3" xfId="16708"/>
    <cellStyle name="Normal 11 8 3 2" xfId="16709"/>
    <cellStyle name="Normal 11 8 4" xfId="16710"/>
    <cellStyle name="Normal 11 9" xfId="16711"/>
    <cellStyle name="Normal 11 9 2" xfId="16712"/>
    <cellStyle name="Normal 11 9 2 2" xfId="16713"/>
    <cellStyle name="Normal 11 9 2 2 2" xfId="16714"/>
    <cellStyle name="Normal 11 9 2 3" xfId="16715"/>
    <cellStyle name="Normal 11 9 3" xfId="16716"/>
    <cellStyle name="Normal 11 9 3 2" xfId="16717"/>
    <cellStyle name="Normal 11 9 4" xfId="16718"/>
    <cellStyle name="Normal 12" xfId="16719"/>
    <cellStyle name="Normal 12 10" xfId="16720"/>
    <cellStyle name="Normal 12 10 2" xfId="16721"/>
    <cellStyle name="Normal 12 10 2 2" xfId="16722"/>
    <cellStyle name="Normal 12 10 2 2 2" xfId="16723"/>
    <cellStyle name="Normal 12 10 2 2 2 2" xfId="16724"/>
    <cellStyle name="Normal 12 10 2 2 3" xfId="16725"/>
    <cellStyle name="Normal 12 10 2 3" xfId="16726"/>
    <cellStyle name="Normal 12 10 2 3 2" xfId="16727"/>
    <cellStyle name="Normal 12 10 2 4" xfId="16728"/>
    <cellStyle name="Normal 12 10 3" xfId="16729"/>
    <cellStyle name="Normal 12 10 3 2" xfId="16730"/>
    <cellStyle name="Normal 12 10 3 2 2" xfId="16731"/>
    <cellStyle name="Normal 12 10 3 3" xfId="16732"/>
    <cellStyle name="Normal 12 10 4" xfId="16733"/>
    <cellStyle name="Normal 12 10 4 2" xfId="16734"/>
    <cellStyle name="Normal 12 10 5" xfId="16735"/>
    <cellStyle name="Normal 12 11" xfId="16736"/>
    <cellStyle name="Normal 12 11 2" xfId="16737"/>
    <cellStyle name="Normal 12 11 2 2" xfId="16738"/>
    <cellStyle name="Normal 12 11 2 2 2" xfId="16739"/>
    <cellStyle name="Normal 12 11 2 2 2 2" xfId="16740"/>
    <cellStyle name="Normal 12 11 2 2 3" xfId="16741"/>
    <cellStyle name="Normal 12 11 2 3" xfId="16742"/>
    <cellStyle name="Normal 12 11 2 3 2" xfId="16743"/>
    <cellStyle name="Normal 12 11 2 4" xfId="16744"/>
    <cellStyle name="Normal 12 11 3" xfId="16745"/>
    <cellStyle name="Normal 12 11 3 2" xfId="16746"/>
    <cellStyle name="Normal 12 11 3 2 2" xfId="16747"/>
    <cellStyle name="Normal 12 11 3 3" xfId="16748"/>
    <cellStyle name="Normal 12 11 4" xfId="16749"/>
    <cellStyle name="Normal 12 11 4 2" xfId="16750"/>
    <cellStyle name="Normal 12 11 5" xfId="16751"/>
    <cellStyle name="Normal 12 12" xfId="16752"/>
    <cellStyle name="Normal 12 12 2" xfId="16753"/>
    <cellStyle name="Normal 12 12 2 2" xfId="16754"/>
    <cellStyle name="Normal 12 12 2 2 2" xfId="16755"/>
    <cellStyle name="Normal 12 12 2 2 2 2" xfId="16756"/>
    <cellStyle name="Normal 12 12 2 2 3" xfId="16757"/>
    <cellStyle name="Normal 12 12 2 3" xfId="16758"/>
    <cellStyle name="Normal 12 12 2 3 2" xfId="16759"/>
    <cellStyle name="Normal 12 12 2 4" xfId="16760"/>
    <cellStyle name="Normal 12 12 3" xfId="16761"/>
    <cellStyle name="Normal 12 12 3 2" xfId="16762"/>
    <cellStyle name="Normal 12 12 3 2 2" xfId="16763"/>
    <cellStyle name="Normal 12 12 3 3" xfId="16764"/>
    <cellStyle name="Normal 12 12 4" xfId="16765"/>
    <cellStyle name="Normal 12 12 4 2" xfId="16766"/>
    <cellStyle name="Normal 12 12 5" xfId="16767"/>
    <cellStyle name="Normal 12 13" xfId="16768"/>
    <cellStyle name="Normal 12 13 2" xfId="16769"/>
    <cellStyle name="Normal 12 13 2 2" xfId="16770"/>
    <cellStyle name="Normal 12 13 2 2 2" xfId="16771"/>
    <cellStyle name="Normal 12 13 2 2 2 2" xfId="16772"/>
    <cellStyle name="Normal 12 13 2 2 3" xfId="16773"/>
    <cellStyle name="Normal 12 13 2 3" xfId="16774"/>
    <cellStyle name="Normal 12 13 2 3 2" xfId="16775"/>
    <cellStyle name="Normal 12 13 2 4" xfId="16776"/>
    <cellStyle name="Normal 12 13 3" xfId="16777"/>
    <cellStyle name="Normal 12 13 3 2" xfId="16778"/>
    <cellStyle name="Normal 12 13 3 2 2" xfId="16779"/>
    <cellStyle name="Normal 12 13 3 3" xfId="16780"/>
    <cellStyle name="Normal 12 13 4" xfId="16781"/>
    <cellStyle name="Normal 12 13 4 2" xfId="16782"/>
    <cellStyle name="Normal 12 13 5" xfId="16783"/>
    <cellStyle name="Normal 12 14" xfId="16784"/>
    <cellStyle name="Normal 12 14 2" xfId="16785"/>
    <cellStyle name="Normal 12 14 2 2" xfId="16786"/>
    <cellStyle name="Normal 12 14 2 2 2" xfId="16787"/>
    <cellStyle name="Normal 12 14 2 2 2 2" xfId="16788"/>
    <cellStyle name="Normal 12 14 2 2 3" xfId="16789"/>
    <cellStyle name="Normal 12 14 2 3" xfId="16790"/>
    <cellStyle name="Normal 12 14 2 3 2" xfId="16791"/>
    <cellStyle name="Normal 12 14 2 4" xfId="16792"/>
    <cellStyle name="Normal 12 14 3" xfId="16793"/>
    <cellStyle name="Normal 12 14 3 2" xfId="16794"/>
    <cellStyle name="Normal 12 14 3 2 2" xfId="16795"/>
    <cellStyle name="Normal 12 14 3 3" xfId="16796"/>
    <cellStyle name="Normal 12 14 4" xfId="16797"/>
    <cellStyle name="Normal 12 14 4 2" xfId="16798"/>
    <cellStyle name="Normal 12 14 5" xfId="16799"/>
    <cellStyle name="Normal 12 15" xfId="16800"/>
    <cellStyle name="Normal 12 15 2" xfId="16801"/>
    <cellStyle name="Normal 12 15 2 2" xfId="16802"/>
    <cellStyle name="Normal 12 15 2 2 2" xfId="16803"/>
    <cellStyle name="Normal 12 15 2 2 2 2" xfId="16804"/>
    <cellStyle name="Normal 12 15 2 2 3" xfId="16805"/>
    <cellStyle name="Normal 12 15 2 3" xfId="16806"/>
    <cellStyle name="Normal 12 15 2 3 2" xfId="16807"/>
    <cellStyle name="Normal 12 15 2 4" xfId="16808"/>
    <cellStyle name="Normal 12 15 3" xfId="16809"/>
    <cellStyle name="Normal 12 15 3 2" xfId="16810"/>
    <cellStyle name="Normal 12 15 3 2 2" xfId="16811"/>
    <cellStyle name="Normal 12 15 3 3" xfId="16812"/>
    <cellStyle name="Normal 12 15 4" xfId="16813"/>
    <cellStyle name="Normal 12 15 4 2" xfId="16814"/>
    <cellStyle name="Normal 12 15 5" xfId="16815"/>
    <cellStyle name="Normal 12 16" xfId="16816"/>
    <cellStyle name="Normal 12 16 2" xfId="16817"/>
    <cellStyle name="Normal 12 16 2 2" xfId="16818"/>
    <cellStyle name="Normal 12 16 2 2 2" xfId="16819"/>
    <cellStyle name="Normal 12 16 2 2 2 2" xfId="16820"/>
    <cellStyle name="Normal 12 16 2 2 3" xfId="16821"/>
    <cellStyle name="Normal 12 16 2 3" xfId="16822"/>
    <cellStyle name="Normal 12 16 2 3 2" xfId="16823"/>
    <cellStyle name="Normal 12 16 2 4" xfId="16824"/>
    <cellStyle name="Normal 12 16 3" xfId="16825"/>
    <cellStyle name="Normal 12 16 3 2" xfId="16826"/>
    <cellStyle name="Normal 12 16 3 2 2" xfId="16827"/>
    <cellStyle name="Normal 12 16 3 3" xfId="16828"/>
    <cellStyle name="Normal 12 16 4" xfId="16829"/>
    <cellStyle name="Normal 12 16 4 2" xfId="16830"/>
    <cellStyle name="Normal 12 16 5" xfId="16831"/>
    <cellStyle name="Normal 12 17" xfId="16832"/>
    <cellStyle name="Normal 12 17 2" xfId="16833"/>
    <cellStyle name="Normal 12 17 2 2" xfId="16834"/>
    <cellStyle name="Normal 12 17 2 2 2" xfId="16835"/>
    <cellStyle name="Normal 12 17 2 3" xfId="16836"/>
    <cellStyle name="Normal 12 17 3" xfId="16837"/>
    <cellStyle name="Normal 12 17 3 2" xfId="16838"/>
    <cellStyle name="Normal 12 17 4" xfId="16839"/>
    <cellStyle name="Normal 12 18" xfId="16840"/>
    <cellStyle name="Normal 12 18 2" xfId="16841"/>
    <cellStyle name="Normal 12 18 2 2" xfId="16842"/>
    <cellStyle name="Normal 12 18 2 2 2" xfId="16843"/>
    <cellStyle name="Normal 12 18 2 3" xfId="16844"/>
    <cellStyle name="Normal 12 18 3" xfId="16845"/>
    <cellStyle name="Normal 12 18 3 2" xfId="16846"/>
    <cellStyle name="Normal 12 18 4" xfId="16847"/>
    <cellStyle name="Normal 12 19" xfId="16848"/>
    <cellStyle name="Normal 12 19 2" xfId="16849"/>
    <cellStyle name="Normal 12 19 2 2" xfId="16850"/>
    <cellStyle name="Normal 12 19 3" xfId="16851"/>
    <cellStyle name="Normal 12 2" xfId="16852"/>
    <cellStyle name="Normal 12 2 10" xfId="16853"/>
    <cellStyle name="Normal 12 2 2" xfId="16854"/>
    <cellStyle name="Normal 12 2 2 2" xfId="16855"/>
    <cellStyle name="Normal 12 2 2 2 2" xfId="16856"/>
    <cellStyle name="Normal 12 2 2 2 2 2" xfId="16857"/>
    <cellStyle name="Normal 12 2 2 2 2 2 2" xfId="16858"/>
    <cellStyle name="Normal 12 2 2 2 2 2 2 2" xfId="16859"/>
    <cellStyle name="Normal 12 2 2 2 2 2 2 2 2" xfId="16860"/>
    <cellStyle name="Normal 12 2 2 2 2 2 2 2 2 2" xfId="16861"/>
    <cellStyle name="Normal 12 2 2 2 2 2 2 2 3" xfId="16862"/>
    <cellStyle name="Normal 12 2 2 2 2 2 2 3" xfId="16863"/>
    <cellStyle name="Normal 12 2 2 2 2 2 2 3 2" xfId="16864"/>
    <cellStyle name="Normal 12 2 2 2 2 2 2 4" xfId="16865"/>
    <cellStyle name="Normal 12 2 2 2 2 2 3" xfId="16866"/>
    <cellStyle name="Normal 12 2 2 2 2 2 3 2" xfId="16867"/>
    <cellStyle name="Normal 12 2 2 2 2 2 3 2 2" xfId="16868"/>
    <cellStyle name="Normal 12 2 2 2 2 2 3 3" xfId="16869"/>
    <cellStyle name="Normal 12 2 2 2 2 2 4" xfId="16870"/>
    <cellStyle name="Normal 12 2 2 2 2 2 4 2" xfId="16871"/>
    <cellStyle name="Normal 12 2 2 2 2 2 5" xfId="16872"/>
    <cellStyle name="Normal 12 2 2 2 2 3" xfId="16873"/>
    <cellStyle name="Normal 12 2 2 2 2 3 2" xfId="16874"/>
    <cellStyle name="Normal 12 2 2 2 2 3 2 2" xfId="16875"/>
    <cellStyle name="Normal 12 2 2 2 2 3 2 2 2" xfId="16876"/>
    <cellStyle name="Normal 12 2 2 2 2 3 2 3" xfId="16877"/>
    <cellStyle name="Normal 12 2 2 2 2 3 3" xfId="16878"/>
    <cellStyle name="Normal 12 2 2 2 2 3 3 2" xfId="16879"/>
    <cellStyle name="Normal 12 2 2 2 2 3 4" xfId="16880"/>
    <cellStyle name="Normal 12 2 2 2 2 4" xfId="16881"/>
    <cellStyle name="Normal 12 2 2 2 2 4 2" xfId="16882"/>
    <cellStyle name="Normal 12 2 2 2 2 4 2 2" xfId="16883"/>
    <cellStyle name="Normal 12 2 2 2 2 4 3" xfId="16884"/>
    <cellStyle name="Normal 12 2 2 2 2 5" xfId="16885"/>
    <cellStyle name="Normal 12 2 2 2 2 5 2" xfId="16886"/>
    <cellStyle name="Normal 12 2 2 2 2 6" xfId="16887"/>
    <cellStyle name="Normal 12 2 2 2 3" xfId="16888"/>
    <cellStyle name="Normal 12 2 2 2 3 2" xfId="16889"/>
    <cellStyle name="Normal 12 2 2 2 3 2 2" xfId="16890"/>
    <cellStyle name="Normal 12 2 2 2 3 2 2 2" xfId="16891"/>
    <cellStyle name="Normal 12 2 2 2 3 2 2 2 2" xfId="16892"/>
    <cellStyle name="Normal 12 2 2 2 3 2 2 3" xfId="16893"/>
    <cellStyle name="Normal 12 2 2 2 3 2 3" xfId="16894"/>
    <cellStyle name="Normal 12 2 2 2 3 2 3 2" xfId="16895"/>
    <cellStyle name="Normal 12 2 2 2 3 2 4" xfId="16896"/>
    <cellStyle name="Normal 12 2 2 2 3 3" xfId="16897"/>
    <cellStyle name="Normal 12 2 2 2 3 3 2" xfId="16898"/>
    <cellStyle name="Normal 12 2 2 2 3 3 2 2" xfId="16899"/>
    <cellStyle name="Normal 12 2 2 2 3 3 3" xfId="16900"/>
    <cellStyle name="Normal 12 2 2 2 3 4" xfId="16901"/>
    <cellStyle name="Normal 12 2 2 2 3 4 2" xfId="16902"/>
    <cellStyle name="Normal 12 2 2 2 3 5" xfId="16903"/>
    <cellStyle name="Normal 12 2 2 2 4" xfId="16904"/>
    <cellStyle name="Normal 12 2 2 2 4 2" xfId="16905"/>
    <cellStyle name="Normal 12 2 2 2 4 2 2" xfId="16906"/>
    <cellStyle name="Normal 12 2 2 2 4 2 2 2" xfId="16907"/>
    <cellStyle name="Normal 12 2 2 2 4 2 3" xfId="16908"/>
    <cellStyle name="Normal 12 2 2 2 4 3" xfId="16909"/>
    <cellStyle name="Normal 12 2 2 2 4 3 2" xfId="16910"/>
    <cellStyle name="Normal 12 2 2 2 4 4" xfId="16911"/>
    <cellStyle name="Normal 12 2 2 2 5" xfId="16912"/>
    <cellStyle name="Normal 12 2 2 2 5 2" xfId="16913"/>
    <cellStyle name="Normal 12 2 2 2 5 2 2" xfId="16914"/>
    <cellStyle name="Normal 12 2 2 2 5 2 2 2" xfId="16915"/>
    <cellStyle name="Normal 12 2 2 2 5 2 3" xfId="16916"/>
    <cellStyle name="Normal 12 2 2 2 5 3" xfId="16917"/>
    <cellStyle name="Normal 12 2 2 2 5 3 2" xfId="16918"/>
    <cellStyle name="Normal 12 2 2 2 5 4" xfId="16919"/>
    <cellStyle name="Normal 12 2 2 2 6" xfId="16920"/>
    <cellStyle name="Normal 12 2 2 2 6 2" xfId="16921"/>
    <cellStyle name="Normal 12 2 2 2 6 2 2" xfId="16922"/>
    <cellStyle name="Normal 12 2 2 2 6 3" xfId="16923"/>
    <cellStyle name="Normal 12 2 2 2 7" xfId="16924"/>
    <cellStyle name="Normal 12 2 2 2 7 2" xfId="16925"/>
    <cellStyle name="Normal 12 2 2 2 8" xfId="16926"/>
    <cellStyle name="Normal 12 2 2 3" xfId="16927"/>
    <cellStyle name="Normal 12 2 2 3 2" xfId="16928"/>
    <cellStyle name="Normal 12 2 2 3 2 2" xfId="16929"/>
    <cellStyle name="Normal 12 2 2 3 2 2 2" xfId="16930"/>
    <cellStyle name="Normal 12 2 2 3 2 2 2 2" xfId="16931"/>
    <cellStyle name="Normal 12 2 2 3 2 2 2 2 2" xfId="16932"/>
    <cellStyle name="Normal 12 2 2 3 2 2 2 3" xfId="16933"/>
    <cellStyle name="Normal 12 2 2 3 2 2 3" xfId="16934"/>
    <cellStyle name="Normal 12 2 2 3 2 2 3 2" xfId="16935"/>
    <cellStyle name="Normal 12 2 2 3 2 2 4" xfId="16936"/>
    <cellStyle name="Normal 12 2 2 3 2 3" xfId="16937"/>
    <cellStyle name="Normal 12 2 2 3 2 3 2" xfId="16938"/>
    <cellStyle name="Normal 12 2 2 3 2 3 2 2" xfId="16939"/>
    <cellStyle name="Normal 12 2 2 3 2 3 3" xfId="16940"/>
    <cellStyle name="Normal 12 2 2 3 2 4" xfId="16941"/>
    <cellStyle name="Normal 12 2 2 3 2 4 2" xfId="16942"/>
    <cellStyle name="Normal 12 2 2 3 2 5" xfId="16943"/>
    <cellStyle name="Normal 12 2 2 3 3" xfId="16944"/>
    <cellStyle name="Normal 12 2 2 3 3 2" xfId="16945"/>
    <cellStyle name="Normal 12 2 2 3 3 2 2" xfId="16946"/>
    <cellStyle name="Normal 12 2 2 3 3 2 2 2" xfId="16947"/>
    <cellStyle name="Normal 12 2 2 3 3 2 3" xfId="16948"/>
    <cellStyle name="Normal 12 2 2 3 3 3" xfId="16949"/>
    <cellStyle name="Normal 12 2 2 3 3 3 2" xfId="16950"/>
    <cellStyle name="Normal 12 2 2 3 3 4" xfId="16951"/>
    <cellStyle name="Normal 12 2 2 3 4" xfId="16952"/>
    <cellStyle name="Normal 12 2 2 3 4 2" xfId="16953"/>
    <cellStyle name="Normal 12 2 2 3 4 2 2" xfId="16954"/>
    <cellStyle name="Normal 12 2 2 3 4 3" xfId="16955"/>
    <cellStyle name="Normal 12 2 2 3 5" xfId="16956"/>
    <cellStyle name="Normal 12 2 2 3 5 2" xfId="16957"/>
    <cellStyle name="Normal 12 2 2 3 6" xfId="16958"/>
    <cellStyle name="Normal 12 2 2 4" xfId="16959"/>
    <cellStyle name="Normal 12 2 2 4 2" xfId="16960"/>
    <cellStyle name="Normal 12 2 2 4 2 2" xfId="16961"/>
    <cellStyle name="Normal 12 2 2 4 2 2 2" xfId="16962"/>
    <cellStyle name="Normal 12 2 2 4 2 2 2 2" xfId="16963"/>
    <cellStyle name="Normal 12 2 2 4 2 2 3" xfId="16964"/>
    <cellStyle name="Normal 12 2 2 4 2 3" xfId="16965"/>
    <cellStyle name="Normal 12 2 2 4 2 3 2" xfId="16966"/>
    <cellStyle name="Normal 12 2 2 4 2 4" xfId="16967"/>
    <cellStyle name="Normal 12 2 2 4 3" xfId="16968"/>
    <cellStyle name="Normal 12 2 2 4 3 2" xfId="16969"/>
    <cellStyle name="Normal 12 2 2 4 3 2 2" xfId="16970"/>
    <cellStyle name="Normal 12 2 2 4 3 3" xfId="16971"/>
    <cellStyle name="Normal 12 2 2 4 4" xfId="16972"/>
    <cellStyle name="Normal 12 2 2 4 4 2" xfId="16973"/>
    <cellStyle name="Normal 12 2 2 4 5" xfId="16974"/>
    <cellStyle name="Normal 12 2 2 5" xfId="16975"/>
    <cellStyle name="Normal 12 2 2 5 2" xfId="16976"/>
    <cellStyle name="Normal 12 2 2 5 2 2" xfId="16977"/>
    <cellStyle name="Normal 12 2 2 5 2 2 2" xfId="16978"/>
    <cellStyle name="Normal 12 2 2 5 2 3" xfId="16979"/>
    <cellStyle name="Normal 12 2 2 5 3" xfId="16980"/>
    <cellStyle name="Normal 12 2 2 5 3 2" xfId="16981"/>
    <cellStyle name="Normal 12 2 2 5 4" xfId="16982"/>
    <cellStyle name="Normal 12 2 2 6" xfId="16983"/>
    <cellStyle name="Normal 12 2 2 6 2" xfId="16984"/>
    <cellStyle name="Normal 12 2 2 6 2 2" xfId="16985"/>
    <cellStyle name="Normal 12 2 2 6 2 2 2" xfId="16986"/>
    <cellStyle name="Normal 12 2 2 6 2 3" xfId="16987"/>
    <cellStyle name="Normal 12 2 2 6 3" xfId="16988"/>
    <cellStyle name="Normal 12 2 2 6 3 2" xfId="16989"/>
    <cellStyle name="Normal 12 2 2 6 4" xfId="16990"/>
    <cellStyle name="Normal 12 2 2 7" xfId="16991"/>
    <cellStyle name="Normal 12 2 2 7 2" xfId="16992"/>
    <cellStyle name="Normal 12 2 2 7 2 2" xfId="16993"/>
    <cellStyle name="Normal 12 2 2 7 3" xfId="16994"/>
    <cellStyle name="Normal 12 2 2 8" xfId="16995"/>
    <cellStyle name="Normal 12 2 2 8 2" xfId="16996"/>
    <cellStyle name="Normal 12 2 2 9" xfId="16997"/>
    <cellStyle name="Normal 12 2 3" xfId="16998"/>
    <cellStyle name="Normal 12 2 3 2" xfId="16999"/>
    <cellStyle name="Normal 12 2 3 2 2" xfId="17000"/>
    <cellStyle name="Normal 12 2 3 2 2 2" xfId="17001"/>
    <cellStyle name="Normal 12 2 3 2 2 2 2" xfId="17002"/>
    <cellStyle name="Normal 12 2 3 2 2 2 2 2" xfId="17003"/>
    <cellStyle name="Normal 12 2 3 2 2 2 2 2 2" xfId="17004"/>
    <cellStyle name="Normal 12 2 3 2 2 2 2 3" xfId="17005"/>
    <cellStyle name="Normal 12 2 3 2 2 2 3" xfId="17006"/>
    <cellStyle name="Normal 12 2 3 2 2 2 3 2" xfId="17007"/>
    <cellStyle name="Normal 12 2 3 2 2 2 4" xfId="17008"/>
    <cellStyle name="Normal 12 2 3 2 2 3" xfId="17009"/>
    <cellStyle name="Normal 12 2 3 2 2 3 2" xfId="17010"/>
    <cellStyle name="Normal 12 2 3 2 2 3 2 2" xfId="17011"/>
    <cellStyle name="Normal 12 2 3 2 2 3 3" xfId="17012"/>
    <cellStyle name="Normal 12 2 3 2 2 4" xfId="17013"/>
    <cellStyle name="Normal 12 2 3 2 2 4 2" xfId="17014"/>
    <cellStyle name="Normal 12 2 3 2 2 5" xfId="17015"/>
    <cellStyle name="Normal 12 2 3 2 3" xfId="17016"/>
    <cellStyle name="Normal 12 2 3 2 3 2" xfId="17017"/>
    <cellStyle name="Normal 12 2 3 2 3 2 2" xfId="17018"/>
    <cellStyle name="Normal 12 2 3 2 3 2 2 2" xfId="17019"/>
    <cellStyle name="Normal 12 2 3 2 3 2 3" xfId="17020"/>
    <cellStyle name="Normal 12 2 3 2 3 3" xfId="17021"/>
    <cellStyle name="Normal 12 2 3 2 3 3 2" xfId="17022"/>
    <cellStyle name="Normal 12 2 3 2 3 4" xfId="17023"/>
    <cellStyle name="Normal 12 2 3 2 4" xfId="17024"/>
    <cellStyle name="Normal 12 2 3 2 4 2" xfId="17025"/>
    <cellStyle name="Normal 12 2 3 2 4 2 2" xfId="17026"/>
    <cellStyle name="Normal 12 2 3 2 4 3" xfId="17027"/>
    <cellStyle name="Normal 12 2 3 2 5" xfId="17028"/>
    <cellStyle name="Normal 12 2 3 2 5 2" xfId="17029"/>
    <cellStyle name="Normal 12 2 3 2 6" xfId="17030"/>
    <cellStyle name="Normal 12 2 3 3" xfId="17031"/>
    <cellStyle name="Normal 12 2 3 3 2" xfId="17032"/>
    <cellStyle name="Normal 12 2 3 3 2 2" xfId="17033"/>
    <cellStyle name="Normal 12 2 3 3 2 2 2" xfId="17034"/>
    <cellStyle name="Normal 12 2 3 3 2 2 2 2" xfId="17035"/>
    <cellStyle name="Normal 12 2 3 3 2 2 3" xfId="17036"/>
    <cellStyle name="Normal 12 2 3 3 2 3" xfId="17037"/>
    <cellStyle name="Normal 12 2 3 3 2 3 2" xfId="17038"/>
    <cellStyle name="Normal 12 2 3 3 2 4" xfId="17039"/>
    <cellStyle name="Normal 12 2 3 3 3" xfId="17040"/>
    <cellStyle name="Normal 12 2 3 3 3 2" xfId="17041"/>
    <cellStyle name="Normal 12 2 3 3 3 2 2" xfId="17042"/>
    <cellStyle name="Normal 12 2 3 3 3 3" xfId="17043"/>
    <cellStyle name="Normal 12 2 3 3 4" xfId="17044"/>
    <cellStyle name="Normal 12 2 3 3 4 2" xfId="17045"/>
    <cellStyle name="Normal 12 2 3 3 5" xfId="17046"/>
    <cellStyle name="Normal 12 2 3 4" xfId="17047"/>
    <cellStyle name="Normal 12 2 3 4 2" xfId="17048"/>
    <cellStyle name="Normal 12 2 3 4 2 2" xfId="17049"/>
    <cellStyle name="Normal 12 2 3 4 2 2 2" xfId="17050"/>
    <cellStyle name="Normal 12 2 3 4 2 3" xfId="17051"/>
    <cellStyle name="Normal 12 2 3 4 3" xfId="17052"/>
    <cellStyle name="Normal 12 2 3 4 3 2" xfId="17053"/>
    <cellStyle name="Normal 12 2 3 4 4" xfId="17054"/>
    <cellStyle name="Normal 12 2 3 5" xfId="17055"/>
    <cellStyle name="Normal 12 2 3 5 2" xfId="17056"/>
    <cellStyle name="Normal 12 2 3 5 2 2" xfId="17057"/>
    <cellStyle name="Normal 12 2 3 5 2 2 2" xfId="17058"/>
    <cellStyle name="Normal 12 2 3 5 2 3" xfId="17059"/>
    <cellStyle name="Normal 12 2 3 5 3" xfId="17060"/>
    <cellStyle name="Normal 12 2 3 5 3 2" xfId="17061"/>
    <cellStyle name="Normal 12 2 3 5 4" xfId="17062"/>
    <cellStyle name="Normal 12 2 3 6" xfId="17063"/>
    <cellStyle name="Normal 12 2 3 6 2" xfId="17064"/>
    <cellStyle name="Normal 12 2 3 6 2 2" xfId="17065"/>
    <cellStyle name="Normal 12 2 3 6 3" xfId="17066"/>
    <cellStyle name="Normal 12 2 3 7" xfId="17067"/>
    <cellStyle name="Normal 12 2 3 7 2" xfId="17068"/>
    <cellStyle name="Normal 12 2 3 8" xfId="17069"/>
    <cellStyle name="Normal 12 2 4" xfId="17070"/>
    <cellStyle name="Normal 12 2 4 2" xfId="17071"/>
    <cellStyle name="Normal 12 2 4 2 2" xfId="17072"/>
    <cellStyle name="Normal 12 2 4 2 2 2" xfId="17073"/>
    <cellStyle name="Normal 12 2 4 2 2 2 2" xfId="17074"/>
    <cellStyle name="Normal 12 2 4 2 2 2 2 2" xfId="17075"/>
    <cellStyle name="Normal 12 2 4 2 2 2 3" xfId="17076"/>
    <cellStyle name="Normal 12 2 4 2 2 3" xfId="17077"/>
    <cellStyle name="Normal 12 2 4 2 2 3 2" xfId="17078"/>
    <cellStyle name="Normal 12 2 4 2 2 4" xfId="17079"/>
    <cellStyle name="Normal 12 2 4 2 3" xfId="17080"/>
    <cellStyle name="Normal 12 2 4 2 3 2" xfId="17081"/>
    <cellStyle name="Normal 12 2 4 2 3 2 2" xfId="17082"/>
    <cellStyle name="Normal 12 2 4 2 3 3" xfId="17083"/>
    <cellStyle name="Normal 12 2 4 2 4" xfId="17084"/>
    <cellStyle name="Normal 12 2 4 2 4 2" xfId="17085"/>
    <cellStyle name="Normal 12 2 4 2 5" xfId="17086"/>
    <cellStyle name="Normal 12 2 4 3" xfId="17087"/>
    <cellStyle name="Normal 12 2 4 3 2" xfId="17088"/>
    <cellStyle name="Normal 12 2 4 3 2 2" xfId="17089"/>
    <cellStyle name="Normal 12 2 4 3 2 2 2" xfId="17090"/>
    <cellStyle name="Normal 12 2 4 3 2 3" xfId="17091"/>
    <cellStyle name="Normal 12 2 4 3 3" xfId="17092"/>
    <cellStyle name="Normal 12 2 4 3 3 2" xfId="17093"/>
    <cellStyle name="Normal 12 2 4 3 4" xfId="17094"/>
    <cellStyle name="Normal 12 2 4 4" xfId="17095"/>
    <cellStyle name="Normal 12 2 4 4 2" xfId="17096"/>
    <cellStyle name="Normal 12 2 4 4 2 2" xfId="17097"/>
    <cellStyle name="Normal 12 2 4 4 3" xfId="17098"/>
    <cellStyle name="Normal 12 2 4 5" xfId="17099"/>
    <cellStyle name="Normal 12 2 4 5 2" xfId="17100"/>
    <cellStyle name="Normal 12 2 4 6" xfId="17101"/>
    <cellStyle name="Normal 12 2 5" xfId="17102"/>
    <cellStyle name="Normal 12 2 5 2" xfId="17103"/>
    <cellStyle name="Normal 12 2 5 2 2" xfId="17104"/>
    <cellStyle name="Normal 12 2 5 2 2 2" xfId="17105"/>
    <cellStyle name="Normal 12 2 5 2 2 2 2" xfId="17106"/>
    <cellStyle name="Normal 12 2 5 2 2 3" xfId="17107"/>
    <cellStyle name="Normal 12 2 5 2 3" xfId="17108"/>
    <cellStyle name="Normal 12 2 5 2 3 2" xfId="17109"/>
    <cellStyle name="Normal 12 2 5 2 4" xfId="17110"/>
    <cellStyle name="Normal 12 2 5 3" xfId="17111"/>
    <cellStyle name="Normal 12 2 5 3 2" xfId="17112"/>
    <cellStyle name="Normal 12 2 5 3 2 2" xfId="17113"/>
    <cellStyle name="Normal 12 2 5 3 3" xfId="17114"/>
    <cellStyle name="Normal 12 2 5 4" xfId="17115"/>
    <cellStyle name="Normal 12 2 5 4 2" xfId="17116"/>
    <cellStyle name="Normal 12 2 5 5" xfId="17117"/>
    <cellStyle name="Normal 12 2 6" xfId="17118"/>
    <cellStyle name="Normal 12 2 6 2" xfId="17119"/>
    <cellStyle name="Normal 12 2 6 2 2" xfId="17120"/>
    <cellStyle name="Normal 12 2 6 2 2 2" xfId="17121"/>
    <cellStyle name="Normal 12 2 6 2 3" xfId="17122"/>
    <cellStyle name="Normal 12 2 6 3" xfId="17123"/>
    <cellStyle name="Normal 12 2 6 3 2" xfId="17124"/>
    <cellStyle name="Normal 12 2 6 4" xfId="17125"/>
    <cellStyle name="Normal 12 2 7" xfId="17126"/>
    <cellStyle name="Normal 12 2 7 2" xfId="17127"/>
    <cellStyle name="Normal 12 2 7 2 2" xfId="17128"/>
    <cellStyle name="Normal 12 2 7 2 2 2" xfId="17129"/>
    <cellStyle name="Normal 12 2 7 2 3" xfId="17130"/>
    <cellStyle name="Normal 12 2 7 3" xfId="17131"/>
    <cellStyle name="Normal 12 2 7 3 2" xfId="17132"/>
    <cellStyle name="Normal 12 2 7 4" xfId="17133"/>
    <cellStyle name="Normal 12 2 8" xfId="17134"/>
    <cellStyle name="Normal 12 2 8 2" xfId="17135"/>
    <cellStyle name="Normal 12 2 8 2 2" xfId="17136"/>
    <cellStyle name="Normal 12 2 8 3" xfId="17137"/>
    <cellStyle name="Normal 12 2 9" xfId="17138"/>
    <cellStyle name="Normal 12 2 9 2" xfId="17139"/>
    <cellStyle name="Normal 12 20" xfId="17140"/>
    <cellStyle name="Normal 12 20 2" xfId="17141"/>
    <cellStyle name="Normal 12 21" xfId="17142"/>
    <cellStyle name="Normal 12 3" xfId="17143"/>
    <cellStyle name="Normal 12 3 2" xfId="17144"/>
    <cellStyle name="Normal 12 3 2 2" xfId="17145"/>
    <cellStyle name="Normal 12 3 2 2 2" xfId="17146"/>
    <cellStyle name="Normal 12 3 2 2 2 2" xfId="17147"/>
    <cellStyle name="Normal 12 3 2 2 2 2 2" xfId="17148"/>
    <cellStyle name="Normal 12 3 2 2 2 2 2 2" xfId="17149"/>
    <cellStyle name="Normal 12 3 2 2 2 2 2 2 2" xfId="17150"/>
    <cellStyle name="Normal 12 3 2 2 2 2 2 3" xfId="17151"/>
    <cellStyle name="Normal 12 3 2 2 2 2 3" xfId="17152"/>
    <cellStyle name="Normal 12 3 2 2 2 2 3 2" xfId="17153"/>
    <cellStyle name="Normal 12 3 2 2 2 2 4" xfId="17154"/>
    <cellStyle name="Normal 12 3 2 2 2 3" xfId="17155"/>
    <cellStyle name="Normal 12 3 2 2 2 3 2" xfId="17156"/>
    <cellStyle name="Normal 12 3 2 2 2 3 2 2" xfId="17157"/>
    <cellStyle name="Normal 12 3 2 2 2 3 3" xfId="17158"/>
    <cellStyle name="Normal 12 3 2 2 2 4" xfId="17159"/>
    <cellStyle name="Normal 12 3 2 2 2 4 2" xfId="17160"/>
    <cellStyle name="Normal 12 3 2 2 2 5" xfId="17161"/>
    <cellStyle name="Normal 12 3 2 2 3" xfId="17162"/>
    <cellStyle name="Normal 12 3 2 2 3 2" xfId="17163"/>
    <cellStyle name="Normal 12 3 2 2 3 2 2" xfId="17164"/>
    <cellStyle name="Normal 12 3 2 2 3 2 2 2" xfId="17165"/>
    <cellStyle name="Normal 12 3 2 2 3 2 3" xfId="17166"/>
    <cellStyle name="Normal 12 3 2 2 3 3" xfId="17167"/>
    <cellStyle name="Normal 12 3 2 2 3 3 2" xfId="17168"/>
    <cellStyle name="Normal 12 3 2 2 3 4" xfId="17169"/>
    <cellStyle name="Normal 12 3 2 2 4" xfId="17170"/>
    <cellStyle name="Normal 12 3 2 2 4 2" xfId="17171"/>
    <cellStyle name="Normal 12 3 2 2 4 2 2" xfId="17172"/>
    <cellStyle name="Normal 12 3 2 2 4 3" xfId="17173"/>
    <cellStyle name="Normal 12 3 2 2 5" xfId="17174"/>
    <cellStyle name="Normal 12 3 2 2 5 2" xfId="17175"/>
    <cellStyle name="Normal 12 3 2 2 6" xfId="17176"/>
    <cellStyle name="Normal 12 3 2 3" xfId="17177"/>
    <cellStyle name="Normal 12 3 2 3 2" xfId="17178"/>
    <cellStyle name="Normal 12 3 2 3 2 2" xfId="17179"/>
    <cellStyle name="Normal 12 3 2 3 2 2 2" xfId="17180"/>
    <cellStyle name="Normal 12 3 2 3 2 2 2 2" xfId="17181"/>
    <cellStyle name="Normal 12 3 2 3 2 2 3" xfId="17182"/>
    <cellStyle name="Normal 12 3 2 3 2 3" xfId="17183"/>
    <cellStyle name="Normal 12 3 2 3 2 3 2" xfId="17184"/>
    <cellStyle name="Normal 12 3 2 3 2 4" xfId="17185"/>
    <cellStyle name="Normal 12 3 2 3 3" xfId="17186"/>
    <cellStyle name="Normal 12 3 2 3 3 2" xfId="17187"/>
    <cellStyle name="Normal 12 3 2 3 3 2 2" xfId="17188"/>
    <cellStyle name="Normal 12 3 2 3 3 3" xfId="17189"/>
    <cellStyle name="Normal 12 3 2 3 4" xfId="17190"/>
    <cellStyle name="Normal 12 3 2 3 4 2" xfId="17191"/>
    <cellStyle name="Normal 12 3 2 3 5" xfId="17192"/>
    <cellStyle name="Normal 12 3 2 4" xfId="17193"/>
    <cellStyle name="Normal 12 3 2 4 2" xfId="17194"/>
    <cellStyle name="Normal 12 3 2 4 2 2" xfId="17195"/>
    <cellStyle name="Normal 12 3 2 4 2 2 2" xfId="17196"/>
    <cellStyle name="Normal 12 3 2 4 2 3" xfId="17197"/>
    <cellStyle name="Normal 12 3 2 4 3" xfId="17198"/>
    <cellStyle name="Normal 12 3 2 4 3 2" xfId="17199"/>
    <cellStyle name="Normal 12 3 2 4 4" xfId="17200"/>
    <cellStyle name="Normal 12 3 2 5" xfId="17201"/>
    <cellStyle name="Normal 12 3 2 5 2" xfId="17202"/>
    <cellStyle name="Normal 12 3 2 5 2 2" xfId="17203"/>
    <cellStyle name="Normal 12 3 2 5 2 2 2" xfId="17204"/>
    <cellStyle name="Normal 12 3 2 5 2 3" xfId="17205"/>
    <cellStyle name="Normal 12 3 2 5 3" xfId="17206"/>
    <cellStyle name="Normal 12 3 2 5 3 2" xfId="17207"/>
    <cellStyle name="Normal 12 3 2 5 4" xfId="17208"/>
    <cellStyle name="Normal 12 3 2 6" xfId="17209"/>
    <cellStyle name="Normal 12 3 2 6 2" xfId="17210"/>
    <cellStyle name="Normal 12 3 2 6 2 2" xfId="17211"/>
    <cellStyle name="Normal 12 3 2 6 3" xfId="17212"/>
    <cellStyle name="Normal 12 3 2 7" xfId="17213"/>
    <cellStyle name="Normal 12 3 2 7 2" xfId="17214"/>
    <cellStyle name="Normal 12 3 2 8" xfId="17215"/>
    <cellStyle name="Normal 12 3 3" xfId="17216"/>
    <cellStyle name="Normal 12 3 3 2" xfId="17217"/>
    <cellStyle name="Normal 12 3 3 2 2" xfId="17218"/>
    <cellStyle name="Normal 12 3 3 2 2 2" xfId="17219"/>
    <cellStyle name="Normal 12 3 3 2 2 2 2" xfId="17220"/>
    <cellStyle name="Normal 12 3 3 2 2 2 2 2" xfId="17221"/>
    <cellStyle name="Normal 12 3 3 2 2 2 3" xfId="17222"/>
    <cellStyle name="Normal 12 3 3 2 2 3" xfId="17223"/>
    <cellStyle name="Normal 12 3 3 2 2 3 2" xfId="17224"/>
    <cellStyle name="Normal 12 3 3 2 2 4" xfId="17225"/>
    <cellStyle name="Normal 12 3 3 2 3" xfId="17226"/>
    <cellStyle name="Normal 12 3 3 2 3 2" xfId="17227"/>
    <cellStyle name="Normal 12 3 3 2 3 2 2" xfId="17228"/>
    <cellStyle name="Normal 12 3 3 2 3 3" xfId="17229"/>
    <cellStyle name="Normal 12 3 3 2 4" xfId="17230"/>
    <cellStyle name="Normal 12 3 3 2 4 2" xfId="17231"/>
    <cellStyle name="Normal 12 3 3 2 5" xfId="17232"/>
    <cellStyle name="Normal 12 3 3 3" xfId="17233"/>
    <cellStyle name="Normal 12 3 3 3 2" xfId="17234"/>
    <cellStyle name="Normal 12 3 3 3 2 2" xfId="17235"/>
    <cellStyle name="Normal 12 3 3 3 2 2 2" xfId="17236"/>
    <cellStyle name="Normal 12 3 3 3 2 3" xfId="17237"/>
    <cellStyle name="Normal 12 3 3 3 3" xfId="17238"/>
    <cellStyle name="Normal 12 3 3 3 3 2" xfId="17239"/>
    <cellStyle name="Normal 12 3 3 3 4" xfId="17240"/>
    <cellStyle name="Normal 12 3 3 4" xfId="17241"/>
    <cellStyle name="Normal 12 3 3 4 2" xfId="17242"/>
    <cellStyle name="Normal 12 3 3 4 2 2" xfId="17243"/>
    <cellStyle name="Normal 12 3 3 4 3" xfId="17244"/>
    <cellStyle name="Normal 12 3 3 5" xfId="17245"/>
    <cellStyle name="Normal 12 3 3 5 2" xfId="17246"/>
    <cellStyle name="Normal 12 3 3 6" xfId="17247"/>
    <cellStyle name="Normal 12 3 4" xfId="17248"/>
    <cellStyle name="Normal 12 3 4 2" xfId="17249"/>
    <cellStyle name="Normal 12 3 4 2 2" xfId="17250"/>
    <cellStyle name="Normal 12 3 4 2 2 2" xfId="17251"/>
    <cellStyle name="Normal 12 3 4 2 2 2 2" xfId="17252"/>
    <cellStyle name="Normal 12 3 4 2 2 3" xfId="17253"/>
    <cellStyle name="Normal 12 3 4 2 3" xfId="17254"/>
    <cellStyle name="Normal 12 3 4 2 3 2" xfId="17255"/>
    <cellStyle name="Normal 12 3 4 2 4" xfId="17256"/>
    <cellStyle name="Normal 12 3 4 3" xfId="17257"/>
    <cellStyle name="Normal 12 3 4 3 2" xfId="17258"/>
    <cellStyle name="Normal 12 3 4 3 2 2" xfId="17259"/>
    <cellStyle name="Normal 12 3 4 3 3" xfId="17260"/>
    <cellStyle name="Normal 12 3 4 4" xfId="17261"/>
    <cellStyle name="Normal 12 3 4 4 2" xfId="17262"/>
    <cellStyle name="Normal 12 3 4 5" xfId="17263"/>
    <cellStyle name="Normal 12 3 5" xfId="17264"/>
    <cellStyle name="Normal 12 3 5 2" xfId="17265"/>
    <cellStyle name="Normal 12 3 5 2 2" xfId="17266"/>
    <cellStyle name="Normal 12 3 5 2 2 2" xfId="17267"/>
    <cellStyle name="Normal 12 3 5 2 3" xfId="17268"/>
    <cellStyle name="Normal 12 3 5 3" xfId="17269"/>
    <cellStyle name="Normal 12 3 5 3 2" xfId="17270"/>
    <cellStyle name="Normal 12 3 5 4" xfId="17271"/>
    <cellStyle name="Normal 12 3 6" xfId="17272"/>
    <cellStyle name="Normal 12 3 6 2" xfId="17273"/>
    <cellStyle name="Normal 12 3 6 2 2" xfId="17274"/>
    <cellStyle name="Normal 12 3 6 2 2 2" xfId="17275"/>
    <cellStyle name="Normal 12 3 6 2 3" xfId="17276"/>
    <cellStyle name="Normal 12 3 6 3" xfId="17277"/>
    <cellStyle name="Normal 12 3 6 3 2" xfId="17278"/>
    <cellStyle name="Normal 12 3 6 4" xfId="17279"/>
    <cellStyle name="Normal 12 3 7" xfId="17280"/>
    <cellStyle name="Normal 12 3 7 2" xfId="17281"/>
    <cellStyle name="Normal 12 3 7 2 2" xfId="17282"/>
    <cellStyle name="Normal 12 3 7 3" xfId="17283"/>
    <cellStyle name="Normal 12 3 8" xfId="17284"/>
    <cellStyle name="Normal 12 3 8 2" xfId="17285"/>
    <cellStyle name="Normal 12 3 9" xfId="17286"/>
    <cellStyle name="Normal 12 4" xfId="17287"/>
    <cellStyle name="Normal 12 4 2" xfId="17288"/>
    <cellStyle name="Normal 12 4 2 2" xfId="17289"/>
    <cellStyle name="Normal 12 4 2 2 2" xfId="17290"/>
    <cellStyle name="Normal 12 4 2 2 2 2" xfId="17291"/>
    <cellStyle name="Normal 12 4 2 2 2 2 2" xfId="17292"/>
    <cellStyle name="Normal 12 4 2 2 2 2 2 2" xfId="17293"/>
    <cellStyle name="Normal 12 4 2 2 2 2 3" xfId="17294"/>
    <cellStyle name="Normal 12 4 2 2 2 3" xfId="17295"/>
    <cellStyle name="Normal 12 4 2 2 2 3 2" xfId="17296"/>
    <cellStyle name="Normal 12 4 2 2 2 4" xfId="17297"/>
    <cellStyle name="Normal 12 4 2 2 3" xfId="17298"/>
    <cellStyle name="Normal 12 4 2 2 3 2" xfId="17299"/>
    <cellStyle name="Normal 12 4 2 2 3 2 2" xfId="17300"/>
    <cellStyle name="Normal 12 4 2 2 3 3" xfId="17301"/>
    <cellStyle name="Normal 12 4 2 2 4" xfId="17302"/>
    <cellStyle name="Normal 12 4 2 2 4 2" xfId="17303"/>
    <cellStyle name="Normal 12 4 2 2 5" xfId="17304"/>
    <cellStyle name="Normal 12 4 2 3" xfId="17305"/>
    <cellStyle name="Normal 12 4 2 3 2" xfId="17306"/>
    <cellStyle name="Normal 12 4 2 3 2 2" xfId="17307"/>
    <cellStyle name="Normal 12 4 2 3 2 2 2" xfId="17308"/>
    <cellStyle name="Normal 12 4 2 3 2 3" xfId="17309"/>
    <cellStyle name="Normal 12 4 2 3 3" xfId="17310"/>
    <cellStyle name="Normal 12 4 2 3 3 2" xfId="17311"/>
    <cellStyle name="Normal 12 4 2 3 4" xfId="17312"/>
    <cellStyle name="Normal 12 4 2 4" xfId="17313"/>
    <cellStyle name="Normal 12 4 2 4 2" xfId="17314"/>
    <cellStyle name="Normal 12 4 2 4 2 2" xfId="17315"/>
    <cellStyle name="Normal 12 4 2 4 3" xfId="17316"/>
    <cellStyle name="Normal 12 4 2 5" xfId="17317"/>
    <cellStyle name="Normal 12 4 2 5 2" xfId="17318"/>
    <cellStyle name="Normal 12 4 2 6" xfId="17319"/>
    <cellStyle name="Normal 12 4 3" xfId="17320"/>
    <cellStyle name="Normal 12 4 3 2" xfId="17321"/>
    <cellStyle name="Normal 12 4 3 2 2" xfId="17322"/>
    <cellStyle name="Normal 12 4 3 2 2 2" xfId="17323"/>
    <cellStyle name="Normal 12 4 3 2 2 2 2" xfId="17324"/>
    <cellStyle name="Normal 12 4 3 2 2 3" xfId="17325"/>
    <cellStyle name="Normal 12 4 3 2 3" xfId="17326"/>
    <cellStyle name="Normal 12 4 3 2 3 2" xfId="17327"/>
    <cellStyle name="Normal 12 4 3 2 4" xfId="17328"/>
    <cellStyle name="Normal 12 4 3 3" xfId="17329"/>
    <cellStyle name="Normal 12 4 3 3 2" xfId="17330"/>
    <cellStyle name="Normal 12 4 3 3 2 2" xfId="17331"/>
    <cellStyle name="Normal 12 4 3 3 3" xfId="17332"/>
    <cellStyle name="Normal 12 4 3 4" xfId="17333"/>
    <cellStyle name="Normal 12 4 3 4 2" xfId="17334"/>
    <cellStyle name="Normal 12 4 3 5" xfId="17335"/>
    <cellStyle name="Normal 12 4 4" xfId="17336"/>
    <cellStyle name="Normal 12 4 4 2" xfId="17337"/>
    <cellStyle name="Normal 12 4 4 2 2" xfId="17338"/>
    <cellStyle name="Normal 12 4 4 2 2 2" xfId="17339"/>
    <cellStyle name="Normal 12 4 4 2 3" xfId="17340"/>
    <cellStyle name="Normal 12 4 4 3" xfId="17341"/>
    <cellStyle name="Normal 12 4 4 3 2" xfId="17342"/>
    <cellStyle name="Normal 12 4 4 4" xfId="17343"/>
    <cellStyle name="Normal 12 4 5" xfId="17344"/>
    <cellStyle name="Normal 12 4 5 2" xfId="17345"/>
    <cellStyle name="Normal 12 4 5 2 2" xfId="17346"/>
    <cellStyle name="Normal 12 4 5 2 2 2" xfId="17347"/>
    <cellStyle name="Normal 12 4 5 2 3" xfId="17348"/>
    <cellStyle name="Normal 12 4 5 3" xfId="17349"/>
    <cellStyle name="Normal 12 4 5 3 2" xfId="17350"/>
    <cellStyle name="Normal 12 4 5 4" xfId="17351"/>
    <cellStyle name="Normal 12 4 6" xfId="17352"/>
    <cellStyle name="Normal 12 4 6 2" xfId="17353"/>
    <cellStyle name="Normal 12 4 6 2 2" xfId="17354"/>
    <cellStyle name="Normal 12 4 6 3" xfId="17355"/>
    <cellStyle name="Normal 12 4 7" xfId="17356"/>
    <cellStyle name="Normal 12 4 7 2" xfId="17357"/>
    <cellStyle name="Normal 12 4 8" xfId="17358"/>
    <cellStyle name="Normal 12 5" xfId="17359"/>
    <cellStyle name="Normal 12 5 2" xfId="17360"/>
    <cellStyle name="Normal 12 5 2 2" xfId="17361"/>
    <cellStyle name="Normal 12 5 2 2 2" xfId="17362"/>
    <cellStyle name="Normal 12 5 2 2 2 2" xfId="17363"/>
    <cellStyle name="Normal 12 5 2 2 2 2 2" xfId="17364"/>
    <cellStyle name="Normal 12 5 2 2 2 3" xfId="17365"/>
    <cellStyle name="Normal 12 5 2 2 3" xfId="17366"/>
    <cellStyle name="Normal 12 5 2 2 3 2" xfId="17367"/>
    <cellStyle name="Normal 12 5 2 2 4" xfId="17368"/>
    <cellStyle name="Normal 12 5 2 3" xfId="17369"/>
    <cellStyle name="Normal 12 5 2 3 2" xfId="17370"/>
    <cellStyle name="Normal 12 5 2 3 2 2" xfId="17371"/>
    <cellStyle name="Normal 12 5 2 3 3" xfId="17372"/>
    <cellStyle name="Normal 12 5 2 4" xfId="17373"/>
    <cellStyle name="Normal 12 5 2 4 2" xfId="17374"/>
    <cellStyle name="Normal 12 5 2 5" xfId="17375"/>
    <cellStyle name="Normal 12 5 3" xfId="17376"/>
    <cellStyle name="Normal 12 5 3 2" xfId="17377"/>
    <cellStyle name="Normal 12 5 3 2 2" xfId="17378"/>
    <cellStyle name="Normal 12 5 3 2 2 2" xfId="17379"/>
    <cellStyle name="Normal 12 5 3 2 3" xfId="17380"/>
    <cellStyle name="Normal 12 5 3 3" xfId="17381"/>
    <cellStyle name="Normal 12 5 3 3 2" xfId="17382"/>
    <cellStyle name="Normal 12 5 3 4" xfId="17383"/>
    <cellStyle name="Normal 12 5 4" xfId="17384"/>
    <cellStyle name="Normal 12 5 4 2" xfId="17385"/>
    <cellStyle name="Normal 12 5 4 2 2" xfId="17386"/>
    <cellStyle name="Normal 12 5 4 3" xfId="17387"/>
    <cellStyle name="Normal 12 5 5" xfId="17388"/>
    <cellStyle name="Normal 12 5 5 2" xfId="17389"/>
    <cellStyle name="Normal 12 5 6" xfId="17390"/>
    <cellStyle name="Normal 12 6" xfId="17391"/>
    <cellStyle name="Normal 12 6 2" xfId="17392"/>
    <cellStyle name="Normal 12 6 2 2" xfId="17393"/>
    <cellStyle name="Normal 12 6 2 2 2" xfId="17394"/>
    <cellStyle name="Normal 12 6 2 2 2 2" xfId="17395"/>
    <cellStyle name="Normal 12 6 2 2 3" xfId="17396"/>
    <cellStyle name="Normal 12 6 2 3" xfId="17397"/>
    <cellStyle name="Normal 12 6 2 3 2" xfId="17398"/>
    <cellStyle name="Normal 12 6 2 4" xfId="17399"/>
    <cellStyle name="Normal 12 6 3" xfId="17400"/>
    <cellStyle name="Normal 12 6 3 2" xfId="17401"/>
    <cellStyle name="Normal 12 6 3 2 2" xfId="17402"/>
    <cellStyle name="Normal 12 6 3 3" xfId="17403"/>
    <cellStyle name="Normal 12 6 4" xfId="17404"/>
    <cellStyle name="Normal 12 6 4 2" xfId="17405"/>
    <cellStyle name="Normal 12 6 5" xfId="17406"/>
    <cellStyle name="Normal 12 7" xfId="17407"/>
    <cellStyle name="Normal 12 7 2" xfId="17408"/>
    <cellStyle name="Normal 12 7 2 2" xfId="17409"/>
    <cellStyle name="Normal 12 7 2 2 2" xfId="17410"/>
    <cellStyle name="Normal 12 7 2 2 2 2" xfId="17411"/>
    <cellStyle name="Normal 12 7 2 2 3" xfId="17412"/>
    <cellStyle name="Normal 12 7 2 3" xfId="17413"/>
    <cellStyle name="Normal 12 7 2 3 2" xfId="17414"/>
    <cellStyle name="Normal 12 7 2 4" xfId="17415"/>
    <cellStyle name="Normal 12 7 3" xfId="17416"/>
    <cellStyle name="Normal 12 7 3 2" xfId="17417"/>
    <cellStyle name="Normal 12 7 3 2 2" xfId="17418"/>
    <cellStyle name="Normal 12 7 3 3" xfId="17419"/>
    <cellStyle name="Normal 12 7 4" xfId="17420"/>
    <cellStyle name="Normal 12 7 4 2" xfId="17421"/>
    <cellStyle name="Normal 12 7 5" xfId="17422"/>
    <cellStyle name="Normal 12 8" xfId="17423"/>
    <cellStyle name="Normal 12 8 2" xfId="17424"/>
    <cellStyle name="Normal 12 8 2 2" xfId="17425"/>
    <cellStyle name="Normal 12 8 2 2 2" xfId="17426"/>
    <cellStyle name="Normal 12 8 2 2 2 2" xfId="17427"/>
    <cellStyle name="Normal 12 8 2 2 3" xfId="17428"/>
    <cellStyle name="Normal 12 8 2 3" xfId="17429"/>
    <cellStyle name="Normal 12 8 2 3 2" xfId="17430"/>
    <cellStyle name="Normal 12 8 2 4" xfId="17431"/>
    <cellStyle name="Normal 12 8 3" xfId="17432"/>
    <cellStyle name="Normal 12 8 3 2" xfId="17433"/>
    <cellStyle name="Normal 12 8 3 2 2" xfId="17434"/>
    <cellStyle name="Normal 12 8 3 3" xfId="17435"/>
    <cellStyle name="Normal 12 8 4" xfId="17436"/>
    <cellStyle name="Normal 12 8 4 2" xfId="17437"/>
    <cellStyle name="Normal 12 8 5" xfId="17438"/>
    <cellStyle name="Normal 12 9" xfId="17439"/>
    <cellStyle name="Normal 12 9 2" xfId="17440"/>
    <cellStyle name="Normal 12 9 2 2" xfId="17441"/>
    <cellStyle name="Normal 12 9 2 2 2" xfId="17442"/>
    <cellStyle name="Normal 12 9 2 2 2 2" xfId="17443"/>
    <cellStyle name="Normal 12 9 2 2 3" xfId="17444"/>
    <cellStyle name="Normal 12 9 2 3" xfId="17445"/>
    <cellStyle name="Normal 12 9 2 3 2" xfId="17446"/>
    <cellStyle name="Normal 12 9 2 4" xfId="17447"/>
    <cellStyle name="Normal 12 9 3" xfId="17448"/>
    <cellStyle name="Normal 12 9 3 2" xfId="17449"/>
    <cellStyle name="Normal 12 9 3 2 2" xfId="17450"/>
    <cellStyle name="Normal 12 9 3 3" xfId="17451"/>
    <cellStyle name="Normal 12 9 4" xfId="17452"/>
    <cellStyle name="Normal 12 9 4 2" xfId="17453"/>
    <cellStyle name="Normal 12 9 5" xfId="17454"/>
    <cellStyle name="Normal 13" xfId="17455"/>
    <cellStyle name="Normal 13 10" xfId="17456"/>
    <cellStyle name="Normal 13 10 2" xfId="17457"/>
    <cellStyle name="Normal 13 11" xfId="17458"/>
    <cellStyle name="Normal 13 2" xfId="17459"/>
    <cellStyle name="Normal 13 2 10" xfId="17460"/>
    <cellStyle name="Normal 13 2 2" xfId="17461"/>
    <cellStyle name="Normal 13 2 2 2" xfId="17462"/>
    <cellStyle name="Normal 13 2 2 2 2" xfId="17463"/>
    <cellStyle name="Normal 13 2 2 2 2 2" xfId="17464"/>
    <cellStyle name="Normal 13 2 2 2 2 2 2" xfId="17465"/>
    <cellStyle name="Normal 13 2 2 2 2 2 2 2" xfId="17466"/>
    <cellStyle name="Normal 13 2 2 2 2 2 2 2 2" xfId="17467"/>
    <cellStyle name="Normal 13 2 2 2 2 2 2 2 2 2" xfId="17468"/>
    <cellStyle name="Normal 13 2 2 2 2 2 2 2 3" xfId="17469"/>
    <cellStyle name="Normal 13 2 2 2 2 2 2 3" xfId="17470"/>
    <cellStyle name="Normal 13 2 2 2 2 2 2 3 2" xfId="17471"/>
    <cellStyle name="Normal 13 2 2 2 2 2 2 4" xfId="17472"/>
    <cellStyle name="Normal 13 2 2 2 2 2 3" xfId="17473"/>
    <cellStyle name="Normal 13 2 2 2 2 2 3 2" xfId="17474"/>
    <cellStyle name="Normal 13 2 2 2 2 2 3 2 2" xfId="17475"/>
    <cellStyle name="Normal 13 2 2 2 2 2 3 3" xfId="17476"/>
    <cellStyle name="Normal 13 2 2 2 2 2 4" xfId="17477"/>
    <cellStyle name="Normal 13 2 2 2 2 2 4 2" xfId="17478"/>
    <cellStyle name="Normal 13 2 2 2 2 2 5" xfId="17479"/>
    <cellStyle name="Normal 13 2 2 2 2 3" xfId="17480"/>
    <cellStyle name="Normal 13 2 2 2 2 3 2" xfId="17481"/>
    <cellStyle name="Normal 13 2 2 2 2 3 2 2" xfId="17482"/>
    <cellStyle name="Normal 13 2 2 2 2 3 2 2 2" xfId="17483"/>
    <cellStyle name="Normal 13 2 2 2 2 3 2 3" xfId="17484"/>
    <cellStyle name="Normal 13 2 2 2 2 3 3" xfId="17485"/>
    <cellStyle name="Normal 13 2 2 2 2 3 3 2" xfId="17486"/>
    <cellStyle name="Normal 13 2 2 2 2 3 4" xfId="17487"/>
    <cellStyle name="Normal 13 2 2 2 2 4" xfId="17488"/>
    <cellStyle name="Normal 13 2 2 2 2 4 2" xfId="17489"/>
    <cellStyle name="Normal 13 2 2 2 2 4 2 2" xfId="17490"/>
    <cellStyle name="Normal 13 2 2 2 2 4 3" xfId="17491"/>
    <cellStyle name="Normal 13 2 2 2 2 5" xfId="17492"/>
    <cellStyle name="Normal 13 2 2 2 2 5 2" xfId="17493"/>
    <cellStyle name="Normal 13 2 2 2 2 6" xfId="17494"/>
    <cellStyle name="Normal 13 2 2 2 3" xfId="17495"/>
    <cellStyle name="Normal 13 2 2 2 3 2" xfId="17496"/>
    <cellStyle name="Normal 13 2 2 2 3 2 2" xfId="17497"/>
    <cellStyle name="Normal 13 2 2 2 3 2 2 2" xfId="17498"/>
    <cellStyle name="Normal 13 2 2 2 3 2 2 2 2" xfId="17499"/>
    <cellStyle name="Normal 13 2 2 2 3 2 2 3" xfId="17500"/>
    <cellStyle name="Normal 13 2 2 2 3 2 3" xfId="17501"/>
    <cellStyle name="Normal 13 2 2 2 3 2 3 2" xfId="17502"/>
    <cellStyle name="Normal 13 2 2 2 3 2 4" xfId="17503"/>
    <cellStyle name="Normal 13 2 2 2 3 3" xfId="17504"/>
    <cellStyle name="Normal 13 2 2 2 3 3 2" xfId="17505"/>
    <cellStyle name="Normal 13 2 2 2 3 3 2 2" xfId="17506"/>
    <cellStyle name="Normal 13 2 2 2 3 3 3" xfId="17507"/>
    <cellStyle name="Normal 13 2 2 2 3 4" xfId="17508"/>
    <cellStyle name="Normal 13 2 2 2 3 4 2" xfId="17509"/>
    <cellStyle name="Normal 13 2 2 2 3 5" xfId="17510"/>
    <cellStyle name="Normal 13 2 2 2 4" xfId="17511"/>
    <cellStyle name="Normal 13 2 2 2 4 2" xfId="17512"/>
    <cellStyle name="Normal 13 2 2 2 4 2 2" xfId="17513"/>
    <cellStyle name="Normal 13 2 2 2 4 2 2 2" xfId="17514"/>
    <cellStyle name="Normal 13 2 2 2 4 2 3" xfId="17515"/>
    <cellStyle name="Normal 13 2 2 2 4 3" xfId="17516"/>
    <cellStyle name="Normal 13 2 2 2 4 3 2" xfId="17517"/>
    <cellStyle name="Normal 13 2 2 2 4 4" xfId="17518"/>
    <cellStyle name="Normal 13 2 2 2 5" xfId="17519"/>
    <cellStyle name="Normal 13 2 2 2 5 2" xfId="17520"/>
    <cellStyle name="Normal 13 2 2 2 5 2 2" xfId="17521"/>
    <cellStyle name="Normal 13 2 2 2 5 2 2 2" xfId="17522"/>
    <cellStyle name="Normal 13 2 2 2 5 2 3" xfId="17523"/>
    <cellStyle name="Normal 13 2 2 2 5 3" xfId="17524"/>
    <cellStyle name="Normal 13 2 2 2 5 3 2" xfId="17525"/>
    <cellStyle name="Normal 13 2 2 2 5 4" xfId="17526"/>
    <cellStyle name="Normal 13 2 2 2 6" xfId="17527"/>
    <cellStyle name="Normal 13 2 2 2 6 2" xfId="17528"/>
    <cellStyle name="Normal 13 2 2 2 6 2 2" xfId="17529"/>
    <cellStyle name="Normal 13 2 2 2 6 3" xfId="17530"/>
    <cellStyle name="Normal 13 2 2 2 7" xfId="17531"/>
    <cellStyle name="Normal 13 2 2 2 7 2" xfId="17532"/>
    <cellStyle name="Normal 13 2 2 2 8" xfId="17533"/>
    <cellStyle name="Normal 13 2 2 3" xfId="17534"/>
    <cellStyle name="Normal 13 2 2 3 2" xfId="17535"/>
    <cellStyle name="Normal 13 2 2 3 2 2" xfId="17536"/>
    <cellStyle name="Normal 13 2 2 3 2 2 2" xfId="17537"/>
    <cellStyle name="Normal 13 2 2 3 2 2 2 2" xfId="17538"/>
    <cellStyle name="Normal 13 2 2 3 2 2 2 2 2" xfId="17539"/>
    <cellStyle name="Normal 13 2 2 3 2 2 2 3" xfId="17540"/>
    <cellStyle name="Normal 13 2 2 3 2 2 3" xfId="17541"/>
    <cellStyle name="Normal 13 2 2 3 2 2 3 2" xfId="17542"/>
    <cellStyle name="Normal 13 2 2 3 2 2 4" xfId="17543"/>
    <cellStyle name="Normal 13 2 2 3 2 3" xfId="17544"/>
    <cellStyle name="Normal 13 2 2 3 2 3 2" xfId="17545"/>
    <cellStyle name="Normal 13 2 2 3 2 3 2 2" xfId="17546"/>
    <cellStyle name="Normal 13 2 2 3 2 3 3" xfId="17547"/>
    <cellStyle name="Normal 13 2 2 3 2 4" xfId="17548"/>
    <cellStyle name="Normal 13 2 2 3 2 4 2" xfId="17549"/>
    <cellStyle name="Normal 13 2 2 3 2 5" xfId="17550"/>
    <cellStyle name="Normal 13 2 2 3 3" xfId="17551"/>
    <cellStyle name="Normal 13 2 2 3 3 2" xfId="17552"/>
    <cellStyle name="Normal 13 2 2 3 3 2 2" xfId="17553"/>
    <cellStyle name="Normal 13 2 2 3 3 2 2 2" xfId="17554"/>
    <cellStyle name="Normal 13 2 2 3 3 2 3" xfId="17555"/>
    <cellStyle name="Normal 13 2 2 3 3 3" xfId="17556"/>
    <cellStyle name="Normal 13 2 2 3 3 3 2" xfId="17557"/>
    <cellStyle name="Normal 13 2 2 3 3 4" xfId="17558"/>
    <cellStyle name="Normal 13 2 2 3 4" xfId="17559"/>
    <cellStyle name="Normal 13 2 2 3 4 2" xfId="17560"/>
    <cellStyle name="Normal 13 2 2 3 4 2 2" xfId="17561"/>
    <cellStyle name="Normal 13 2 2 3 4 3" xfId="17562"/>
    <cellStyle name="Normal 13 2 2 3 5" xfId="17563"/>
    <cellStyle name="Normal 13 2 2 3 5 2" xfId="17564"/>
    <cellStyle name="Normal 13 2 2 3 6" xfId="17565"/>
    <cellStyle name="Normal 13 2 2 4" xfId="17566"/>
    <cellStyle name="Normal 13 2 2 4 2" xfId="17567"/>
    <cellStyle name="Normal 13 2 2 4 2 2" xfId="17568"/>
    <cellStyle name="Normal 13 2 2 4 2 2 2" xfId="17569"/>
    <cellStyle name="Normal 13 2 2 4 2 2 2 2" xfId="17570"/>
    <cellStyle name="Normal 13 2 2 4 2 2 3" xfId="17571"/>
    <cellStyle name="Normal 13 2 2 4 2 3" xfId="17572"/>
    <cellStyle name="Normal 13 2 2 4 2 3 2" xfId="17573"/>
    <cellStyle name="Normal 13 2 2 4 2 4" xfId="17574"/>
    <cellStyle name="Normal 13 2 2 4 3" xfId="17575"/>
    <cellStyle name="Normal 13 2 2 4 3 2" xfId="17576"/>
    <cellStyle name="Normal 13 2 2 4 3 2 2" xfId="17577"/>
    <cellStyle name="Normal 13 2 2 4 3 3" xfId="17578"/>
    <cellStyle name="Normal 13 2 2 4 4" xfId="17579"/>
    <cellStyle name="Normal 13 2 2 4 4 2" xfId="17580"/>
    <cellStyle name="Normal 13 2 2 4 5" xfId="17581"/>
    <cellStyle name="Normal 13 2 2 5" xfId="17582"/>
    <cellStyle name="Normal 13 2 2 5 2" xfId="17583"/>
    <cellStyle name="Normal 13 2 2 5 2 2" xfId="17584"/>
    <cellStyle name="Normal 13 2 2 5 2 2 2" xfId="17585"/>
    <cellStyle name="Normal 13 2 2 5 2 3" xfId="17586"/>
    <cellStyle name="Normal 13 2 2 5 3" xfId="17587"/>
    <cellStyle name="Normal 13 2 2 5 3 2" xfId="17588"/>
    <cellStyle name="Normal 13 2 2 5 4" xfId="17589"/>
    <cellStyle name="Normal 13 2 2 6" xfId="17590"/>
    <cellStyle name="Normal 13 2 2 6 2" xfId="17591"/>
    <cellStyle name="Normal 13 2 2 6 2 2" xfId="17592"/>
    <cellStyle name="Normal 13 2 2 6 2 2 2" xfId="17593"/>
    <cellStyle name="Normal 13 2 2 6 2 3" xfId="17594"/>
    <cellStyle name="Normal 13 2 2 6 3" xfId="17595"/>
    <cellStyle name="Normal 13 2 2 6 3 2" xfId="17596"/>
    <cellStyle name="Normal 13 2 2 6 4" xfId="17597"/>
    <cellStyle name="Normal 13 2 2 7" xfId="17598"/>
    <cellStyle name="Normal 13 2 2 7 2" xfId="17599"/>
    <cellStyle name="Normal 13 2 2 7 2 2" xfId="17600"/>
    <cellStyle name="Normal 13 2 2 7 3" xfId="17601"/>
    <cellStyle name="Normal 13 2 2 8" xfId="17602"/>
    <cellStyle name="Normal 13 2 2 8 2" xfId="17603"/>
    <cellStyle name="Normal 13 2 2 9" xfId="17604"/>
    <cellStyle name="Normal 13 2 3" xfId="17605"/>
    <cellStyle name="Normal 13 2 3 2" xfId="17606"/>
    <cellStyle name="Normal 13 2 3 2 2" xfId="17607"/>
    <cellStyle name="Normal 13 2 3 2 2 2" xfId="17608"/>
    <cellStyle name="Normal 13 2 3 2 2 2 2" xfId="17609"/>
    <cellStyle name="Normal 13 2 3 2 2 2 2 2" xfId="17610"/>
    <cellStyle name="Normal 13 2 3 2 2 2 2 2 2" xfId="17611"/>
    <cellStyle name="Normal 13 2 3 2 2 2 2 3" xfId="17612"/>
    <cellStyle name="Normal 13 2 3 2 2 2 3" xfId="17613"/>
    <cellStyle name="Normal 13 2 3 2 2 2 3 2" xfId="17614"/>
    <cellStyle name="Normal 13 2 3 2 2 2 4" xfId="17615"/>
    <cellStyle name="Normal 13 2 3 2 2 3" xfId="17616"/>
    <cellStyle name="Normal 13 2 3 2 2 3 2" xfId="17617"/>
    <cellStyle name="Normal 13 2 3 2 2 3 2 2" xfId="17618"/>
    <cellStyle name="Normal 13 2 3 2 2 3 3" xfId="17619"/>
    <cellStyle name="Normal 13 2 3 2 2 4" xfId="17620"/>
    <cellStyle name="Normal 13 2 3 2 2 4 2" xfId="17621"/>
    <cellStyle name="Normal 13 2 3 2 2 5" xfId="17622"/>
    <cellStyle name="Normal 13 2 3 2 3" xfId="17623"/>
    <cellStyle name="Normal 13 2 3 2 3 2" xfId="17624"/>
    <cellStyle name="Normal 13 2 3 2 3 2 2" xfId="17625"/>
    <cellStyle name="Normal 13 2 3 2 3 2 2 2" xfId="17626"/>
    <cellStyle name="Normal 13 2 3 2 3 2 3" xfId="17627"/>
    <cellStyle name="Normal 13 2 3 2 3 3" xfId="17628"/>
    <cellStyle name="Normal 13 2 3 2 3 3 2" xfId="17629"/>
    <cellStyle name="Normal 13 2 3 2 3 4" xfId="17630"/>
    <cellStyle name="Normal 13 2 3 2 4" xfId="17631"/>
    <cellStyle name="Normal 13 2 3 2 4 2" xfId="17632"/>
    <cellStyle name="Normal 13 2 3 2 4 2 2" xfId="17633"/>
    <cellStyle name="Normal 13 2 3 2 4 3" xfId="17634"/>
    <cellStyle name="Normal 13 2 3 2 5" xfId="17635"/>
    <cellStyle name="Normal 13 2 3 2 5 2" xfId="17636"/>
    <cellStyle name="Normal 13 2 3 2 6" xfId="17637"/>
    <cellStyle name="Normal 13 2 3 3" xfId="17638"/>
    <cellStyle name="Normal 13 2 3 3 2" xfId="17639"/>
    <cellStyle name="Normal 13 2 3 3 2 2" xfId="17640"/>
    <cellStyle name="Normal 13 2 3 3 2 2 2" xfId="17641"/>
    <cellStyle name="Normal 13 2 3 3 2 2 2 2" xfId="17642"/>
    <cellStyle name="Normal 13 2 3 3 2 2 3" xfId="17643"/>
    <cellStyle name="Normal 13 2 3 3 2 3" xfId="17644"/>
    <cellStyle name="Normal 13 2 3 3 2 3 2" xfId="17645"/>
    <cellStyle name="Normal 13 2 3 3 2 4" xfId="17646"/>
    <cellStyle name="Normal 13 2 3 3 3" xfId="17647"/>
    <cellStyle name="Normal 13 2 3 3 3 2" xfId="17648"/>
    <cellStyle name="Normal 13 2 3 3 3 2 2" xfId="17649"/>
    <cellStyle name="Normal 13 2 3 3 3 3" xfId="17650"/>
    <cellStyle name="Normal 13 2 3 3 4" xfId="17651"/>
    <cellStyle name="Normal 13 2 3 3 4 2" xfId="17652"/>
    <cellStyle name="Normal 13 2 3 3 5" xfId="17653"/>
    <cellStyle name="Normal 13 2 3 4" xfId="17654"/>
    <cellStyle name="Normal 13 2 3 4 2" xfId="17655"/>
    <cellStyle name="Normal 13 2 3 4 2 2" xfId="17656"/>
    <cellStyle name="Normal 13 2 3 4 2 2 2" xfId="17657"/>
    <cellStyle name="Normal 13 2 3 4 2 3" xfId="17658"/>
    <cellStyle name="Normal 13 2 3 4 3" xfId="17659"/>
    <cellStyle name="Normal 13 2 3 4 3 2" xfId="17660"/>
    <cellStyle name="Normal 13 2 3 4 4" xfId="17661"/>
    <cellStyle name="Normal 13 2 3 5" xfId="17662"/>
    <cellStyle name="Normal 13 2 3 5 2" xfId="17663"/>
    <cellStyle name="Normal 13 2 3 5 2 2" xfId="17664"/>
    <cellStyle name="Normal 13 2 3 5 2 2 2" xfId="17665"/>
    <cellStyle name="Normal 13 2 3 5 2 3" xfId="17666"/>
    <cellStyle name="Normal 13 2 3 5 3" xfId="17667"/>
    <cellStyle name="Normal 13 2 3 5 3 2" xfId="17668"/>
    <cellStyle name="Normal 13 2 3 5 4" xfId="17669"/>
    <cellStyle name="Normal 13 2 3 6" xfId="17670"/>
    <cellStyle name="Normal 13 2 3 6 2" xfId="17671"/>
    <cellStyle name="Normal 13 2 3 6 2 2" xfId="17672"/>
    <cellStyle name="Normal 13 2 3 6 3" xfId="17673"/>
    <cellStyle name="Normal 13 2 3 7" xfId="17674"/>
    <cellStyle name="Normal 13 2 3 7 2" xfId="17675"/>
    <cellStyle name="Normal 13 2 3 8" xfId="17676"/>
    <cellStyle name="Normal 13 2 4" xfId="17677"/>
    <cellStyle name="Normal 13 2 4 2" xfId="17678"/>
    <cellStyle name="Normal 13 2 4 2 2" xfId="17679"/>
    <cellStyle name="Normal 13 2 4 2 2 2" xfId="17680"/>
    <cellStyle name="Normal 13 2 4 2 2 2 2" xfId="17681"/>
    <cellStyle name="Normal 13 2 4 2 2 2 2 2" xfId="17682"/>
    <cellStyle name="Normal 13 2 4 2 2 2 3" xfId="17683"/>
    <cellStyle name="Normal 13 2 4 2 2 3" xfId="17684"/>
    <cellStyle name="Normal 13 2 4 2 2 3 2" xfId="17685"/>
    <cellStyle name="Normal 13 2 4 2 2 4" xfId="17686"/>
    <cellStyle name="Normal 13 2 4 2 3" xfId="17687"/>
    <cellStyle name="Normal 13 2 4 2 3 2" xfId="17688"/>
    <cellStyle name="Normal 13 2 4 2 3 2 2" xfId="17689"/>
    <cellStyle name="Normal 13 2 4 2 3 3" xfId="17690"/>
    <cellStyle name="Normal 13 2 4 2 4" xfId="17691"/>
    <cellStyle name="Normal 13 2 4 2 4 2" xfId="17692"/>
    <cellStyle name="Normal 13 2 4 2 5" xfId="17693"/>
    <cellStyle name="Normal 13 2 4 3" xfId="17694"/>
    <cellStyle name="Normal 13 2 4 3 2" xfId="17695"/>
    <cellStyle name="Normal 13 2 4 3 2 2" xfId="17696"/>
    <cellStyle name="Normal 13 2 4 3 2 2 2" xfId="17697"/>
    <cellStyle name="Normal 13 2 4 3 2 3" xfId="17698"/>
    <cellStyle name="Normal 13 2 4 3 3" xfId="17699"/>
    <cellStyle name="Normal 13 2 4 3 3 2" xfId="17700"/>
    <cellStyle name="Normal 13 2 4 3 4" xfId="17701"/>
    <cellStyle name="Normal 13 2 4 4" xfId="17702"/>
    <cellStyle name="Normal 13 2 4 4 2" xfId="17703"/>
    <cellStyle name="Normal 13 2 4 4 2 2" xfId="17704"/>
    <cellStyle name="Normal 13 2 4 4 3" xfId="17705"/>
    <cellStyle name="Normal 13 2 4 5" xfId="17706"/>
    <cellStyle name="Normal 13 2 4 5 2" xfId="17707"/>
    <cellStyle name="Normal 13 2 4 6" xfId="17708"/>
    <cellStyle name="Normal 13 2 5" xfId="17709"/>
    <cellStyle name="Normal 13 2 5 2" xfId="17710"/>
    <cellStyle name="Normal 13 2 5 2 2" xfId="17711"/>
    <cellStyle name="Normal 13 2 5 2 2 2" xfId="17712"/>
    <cellStyle name="Normal 13 2 5 2 2 2 2" xfId="17713"/>
    <cellStyle name="Normal 13 2 5 2 2 3" xfId="17714"/>
    <cellStyle name="Normal 13 2 5 2 3" xfId="17715"/>
    <cellStyle name="Normal 13 2 5 2 3 2" xfId="17716"/>
    <cellStyle name="Normal 13 2 5 2 4" xfId="17717"/>
    <cellStyle name="Normal 13 2 5 3" xfId="17718"/>
    <cellStyle name="Normal 13 2 5 3 2" xfId="17719"/>
    <cellStyle name="Normal 13 2 5 3 2 2" xfId="17720"/>
    <cellStyle name="Normal 13 2 5 3 3" xfId="17721"/>
    <cellStyle name="Normal 13 2 5 4" xfId="17722"/>
    <cellStyle name="Normal 13 2 5 4 2" xfId="17723"/>
    <cellStyle name="Normal 13 2 5 5" xfId="17724"/>
    <cellStyle name="Normal 13 2 6" xfId="17725"/>
    <cellStyle name="Normal 13 2 6 2" xfId="17726"/>
    <cellStyle name="Normal 13 2 6 2 2" xfId="17727"/>
    <cellStyle name="Normal 13 2 6 2 2 2" xfId="17728"/>
    <cellStyle name="Normal 13 2 6 2 3" xfId="17729"/>
    <cellStyle name="Normal 13 2 6 3" xfId="17730"/>
    <cellStyle name="Normal 13 2 6 3 2" xfId="17731"/>
    <cellStyle name="Normal 13 2 6 4" xfId="17732"/>
    <cellStyle name="Normal 13 2 7" xfId="17733"/>
    <cellStyle name="Normal 13 2 7 2" xfId="17734"/>
    <cellStyle name="Normal 13 2 7 2 2" xfId="17735"/>
    <cellStyle name="Normal 13 2 7 2 2 2" xfId="17736"/>
    <cellStyle name="Normal 13 2 7 2 3" xfId="17737"/>
    <cellStyle name="Normal 13 2 7 3" xfId="17738"/>
    <cellStyle name="Normal 13 2 7 3 2" xfId="17739"/>
    <cellStyle name="Normal 13 2 7 4" xfId="17740"/>
    <cellStyle name="Normal 13 2 8" xfId="17741"/>
    <cellStyle name="Normal 13 2 8 2" xfId="17742"/>
    <cellStyle name="Normal 13 2 8 2 2" xfId="17743"/>
    <cellStyle name="Normal 13 2 8 3" xfId="17744"/>
    <cellStyle name="Normal 13 2 9" xfId="17745"/>
    <cellStyle name="Normal 13 2 9 2" xfId="17746"/>
    <cellStyle name="Normal 13 3" xfId="17747"/>
    <cellStyle name="Normal 13 3 2" xfId="17748"/>
    <cellStyle name="Normal 13 3 2 2" xfId="17749"/>
    <cellStyle name="Normal 13 3 2 2 2" xfId="17750"/>
    <cellStyle name="Normal 13 3 2 2 2 2" xfId="17751"/>
    <cellStyle name="Normal 13 3 2 2 2 2 2" xfId="17752"/>
    <cellStyle name="Normal 13 3 2 2 2 2 2 2" xfId="17753"/>
    <cellStyle name="Normal 13 3 2 2 2 2 2 2 2" xfId="17754"/>
    <cellStyle name="Normal 13 3 2 2 2 2 2 3" xfId="17755"/>
    <cellStyle name="Normal 13 3 2 2 2 2 3" xfId="17756"/>
    <cellStyle name="Normal 13 3 2 2 2 2 3 2" xfId="17757"/>
    <cellStyle name="Normal 13 3 2 2 2 2 4" xfId="17758"/>
    <cellStyle name="Normal 13 3 2 2 2 3" xfId="17759"/>
    <cellStyle name="Normal 13 3 2 2 2 3 2" xfId="17760"/>
    <cellStyle name="Normal 13 3 2 2 2 3 2 2" xfId="17761"/>
    <cellStyle name="Normal 13 3 2 2 2 3 3" xfId="17762"/>
    <cellStyle name="Normal 13 3 2 2 2 4" xfId="17763"/>
    <cellStyle name="Normal 13 3 2 2 2 4 2" xfId="17764"/>
    <cellStyle name="Normal 13 3 2 2 2 5" xfId="17765"/>
    <cellStyle name="Normal 13 3 2 2 3" xfId="17766"/>
    <cellStyle name="Normal 13 3 2 2 3 2" xfId="17767"/>
    <cellStyle name="Normal 13 3 2 2 3 2 2" xfId="17768"/>
    <cellStyle name="Normal 13 3 2 2 3 2 2 2" xfId="17769"/>
    <cellStyle name="Normal 13 3 2 2 3 2 3" xfId="17770"/>
    <cellStyle name="Normal 13 3 2 2 3 3" xfId="17771"/>
    <cellStyle name="Normal 13 3 2 2 3 3 2" xfId="17772"/>
    <cellStyle name="Normal 13 3 2 2 3 4" xfId="17773"/>
    <cellStyle name="Normal 13 3 2 2 4" xfId="17774"/>
    <cellStyle name="Normal 13 3 2 2 4 2" xfId="17775"/>
    <cellStyle name="Normal 13 3 2 2 4 2 2" xfId="17776"/>
    <cellStyle name="Normal 13 3 2 2 4 3" xfId="17777"/>
    <cellStyle name="Normal 13 3 2 2 5" xfId="17778"/>
    <cellStyle name="Normal 13 3 2 2 5 2" xfId="17779"/>
    <cellStyle name="Normal 13 3 2 2 6" xfId="17780"/>
    <cellStyle name="Normal 13 3 2 3" xfId="17781"/>
    <cellStyle name="Normal 13 3 2 3 2" xfId="17782"/>
    <cellStyle name="Normal 13 3 2 3 2 2" xfId="17783"/>
    <cellStyle name="Normal 13 3 2 3 2 2 2" xfId="17784"/>
    <cellStyle name="Normal 13 3 2 3 2 2 2 2" xfId="17785"/>
    <cellStyle name="Normal 13 3 2 3 2 2 3" xfId="17786"/>
    <cellStyle name="Normal 13 3 2 3 2 3" xfId="17787"/>
    <cellStyle name="Normal 13 3 2 3 2 3 2" xfId="17788"/>
    <cellStyle name="Normal 13 3 2 3 2 4" xfId="17789"/>
    <cellStyle name="Normal 13 3 2 3 3" xfId="17790"/>
    <cellStyle name="Normal 13 3 2 3 3 2" xfId="17791"/>
    <cellStyle name="Normal 13 3 2 3 3 2 2" xfId="17792"/>
    <cellStyle name="Normal 13 3 2 3 3 3" xfId="17793"/>
    <cellStyle name="Normal 13 3 2 3 4" xfId="17794"/>
    <cellStyle name="Normal 13 3 2 3 4 2" xfId="17795"/>
    <cellStyle name="Normal 13 3 2 3 5" xfId="17796"/>
    <cellStyle name="Normal 13 3 2 4" xfId="17797"/>
    <cellStyle name="Normal 13 3 2 4 2" xfId="17798"/>
    <cellStyle name="Normal 13 3 2 4 2 2" xfId="17799"/>
    <cellStyle name="Normal 13 3 2 4 2 2 2" xfId="17800"/>
    <cellStyle name="Normal 13 3 2 4 2 3" xfId="17801"/>
    <cellStyle name="Normal 13 3 2 4 3" xfId="17802"/>
    <cellStyle name="Normal 13 3 2 4 3 2" xfId="17803"/>
    <cellStyle name="Normal 13 3 2 4 4" xfId="17804"/>
    <cellStyle name="Normal 13 3 2 5" xfId="17805"/>
    <cellStyle name="Normal 13 3 2 5 2" xfId="17806"/>
    <cellStyle name="Normal 13 3 2 5 2 2" xfId="17807"/>
    <cellStyle name="Normal 13 3 2 5 2 2 2" xfId="17808"/>
    <cellStyle name="Normal 13 3 2 5 2 3" xfId="17809"/>
    <cellStyle name="Normal 13 3 2 5 3" xfId="17810"/>
    <cellStyle name="Normal 13 3 2 5 3 2" xfId="17811"/>
    <cellStyle name="Normal 13 3 2 5 4" xfId="17812"/>
    <cellStyle name="Normal 13 3 2 6" xfId="17813"/>
    <cellStyle name="Normal 13 3 2 6 2" xfId="17814"/>
    <cellStyle name="Normal 13 3 2 6 2 2" xfId="17815"/>
    <cellStyle name="Normal 13 3 2 6 3" xfId="17816"/>
    <cellStyle name="Normal 13 3 2 7" xfId="17817"/>
    <cellStyle name="Normal 13 3 2 7 2" xfId="17818"/>
    <cellStyle name="Normal 13 3 2 8" xfId="17819"/>
    <cellStyle name="Normal 13 3 3" xfId="17820"/>
    <cellStyle name="Normal 13 3 3 2" xfId="17821"/>
    <cellStyle name="Normal 13 3 3 2 2" xfId="17822"/>
    <cellStyle name="Normal 13 3 3 2 2 2" xfId="17823"/>
    <cellStyle name="Normal 13 3 3 2 2 2 2" xfId="17824"/>
    <cellStyle name="Normal 13 3 3 2 2 2 2 2" xfId="17825"/>
    <cellStyle name="Normal 13 3 3 2 2 2 3" xfId="17826"/>
    <cellStyle name="Normal 13 3 3 2 2 3" xfId="17827"/>
    <cellStyle name="Normal 13 3 3 2 2 3 2" xfId="17828"/>
    <cellStyle name="Normal 13 3 3 2 2 4" xfId="17829"/>
    <cellStyle name="Normal 13 3 3 2 3" xfId="17830"/>
    <cellStyle name="Normal 13 3 3 2 3 2" xfId="17831"/>
    <cellStyle name="Normal 13 3 3 2 3 2 2" xfId="17832"/>
    <cellStyle name="Normal 13 3 3 2 3 3" xfId="17833"/>
    <cellStyle name="Normal 13 3 3 2 4" xfId="17834"/>
    <cellStyle name="Normal 13 3 3 2 4 2" xfId="17835"/>
    <cellStyle name="Normal 13 3 3 2 5" xfId="17836"/>
    <cellStyle name="Normal 13 3 3 3" xfId="17837"/>
    <cellStyle name="Normal 13 3 3 3 2" xfId="17838"/>
    <cellStyle name="Normal 13 3 3 3 2 2" xfId="17839"/>
    <cellStyle name="Normal 13 3 3 3 2 2 2" xfId="17840"/>
    <cellStyle name="Normal 13 3 3 3 2 3" xfId="17841"/>
    <cellStyle name="Normal 13 3 3 3 3" xfId="17842"/>
    <cellStyle name="Normal 13 3 3 3 3 2" xfId="17843"/>
    <cellStyle name="Normal 13 3 3 3 4" xfId="17844"/>
    <cellStyle name="Normal 13 3 3 4" xfId="17845"/>
    <cellStyle name="Normal 13 3 3 4 2" xfId="17846"/>
    <cellStyle name="Normal 13 3 3 4 2 2" xfId="17847"/>
    <cellStyle name="Normal 13 3 3 4 3" xfId="17848"/>
    <cellStyle name="Normal 13 3 3 5" xfId="17849"/>
    <cellStyle name="Normal 13 3 3 5 2" xfId="17850"/>
    <cellStyle name="Normal 13 3 3 6" xfId="17851"/>
    <cellStyle name="Normal 13 3 4" xfId="17852"/>
    <cellStyle name="Normal 13 3 4 2" xfId="17853"/>
    <cellStyle name="Normal 13 3 4 2 2" xfId="17854"/>
    <cellStyle name="Normal 13 3 4 2 2 2" xfId="17855"/>
    <cellStyle name="Normal 13 3 4 2 2 2 2" xfId="17856"/>
    <cellStyle name="Normal 13 3 4 2 2 3" xfId="17857"/>
    <cellStyle name="Normal 13 3 4 2 3" xfId="17858"/>
    <cellStyle name="Normal 13 3 4 2 3 2" xfId="17859"/>
    <cellStyle name="Normal 13 3 4 2 4" xfId="17860"/>
    <cellStyle name="Normal 13 3 4 3" xfId="17861"/>
    <cellStyle name="Normal 13 3 4 3 2" xfId="17862"/>
    <cellStyle name="Normal 13 3 4 3 2 2" xfId="17863"/>
    <cellStyle name="Normal 13 3 4 3 3" xfId="17864"/>
    <cellStyle name="Normal 13 3 4 4" xfId="17865"/>
    <cellStyle name="Normal 13 3 4 4 2" xfId="17866"/>
    <cellStyle name="Normal 13 3 4 5" xfId="17867"/>
    <cellStyle name="Normal 13 3 5" xfId="17868"/>
    <cellStyle name="Normal 13 3 5 2" xfId="17869"/>
    <cellStyle name="Normal 13 3 5 2 2" xfId="17870"/>
    <cellStyle name="Normal 13 3 5 2 2 2" xfId="17871"/>
    <cellStyle name="Normal 13 3 5 2 3" xfId="17872"/>
    <cellStyle name="Normal 13 3 5 3" xfId="17873"/>
    <cellStyle name="Normal 13 3 5 3 2" xfId="17874"/>
    <cellStyle name="Normal 13 3 5 4" xfId="17875"/>
    <cellStyle name="Normal 13 3 6" xfId="17876"/>
    <cellStyle name="Normal 13 3 6 2" xfId="17877"/>
    <cellStyle name="Normal 13 3 6 2 2" xfId="17878"/>
    <cellStyle name="Normal 13 3 6 2 2 2" xfId="17879"/>
    <cellStyle name="Normal 13 3 6 2 3" xfId="17880"/>
    <cellStyle name="Normal 13 3 6 3" xfId="17881"/>
    <cellStyle name="Normal 13 3 6 3 2" xfId="17882"/>
    <cellStyle name="Normal 13 3 6 4" xfId="17883"/>
    <cellStyle name="Normal 13 3 7" xfId="17884"/>
    <cellStyle name="Normal 13 3 7 2" xfId="17885"/>
    <cellStyle name="Normal 13 3 7 2 2" xfId="17886"/>
    <cellStyle name="Normal 13 3 7 3" xfId="17887"/>
    <cellStyle name="Normal 13 3 8" xfId="17888"/>
    <cellStyle name="Normal 13 3 8 2" xfId="17889"/>
    <cellStyle name="Normal 13 3 9" xfId="17890"/>
    <cellStyle name="Normal 13 4" xfId="17891"/>
    <cellStyle name="Normal 13 4 2" xfId="17892"/>
    <cellStyle name="Normal 13 4 2 2" xfId="17893"/>
    <cellStyle name="Normal 13 4 2 2 2" xfId="17894"/>
    <cellStyle name="Normal 13 4 2 2 2 2" xfId="17895"/>
    <cellStyle name="Normal 13 4 2 2 2 2 2" xfId="17896"/>
    <cellStyle name="Normal 13 4 2 2 2 2 2 2" xfId="17897"/>
    <cellStyle name="Normal 13 4 2 2 2 2 3" xfId="17898"/>
    <cellStyle name="Normal 13 4 2 2 2 3" xfId="17899"/>
    <cellStyle name="Normal 13 4 2 2 2 3 2" xfId="17900"/>
    <cellStyle name="Normal 13 4 2 2 2 4" xfId="17901"/>
    <cellStyle name="Normal 13 4 2 2 3" xfId="17902"/>
    <cellStyle name="Normal 13 4 2 2 3 2" xfId="17903"/>
    <cellStyle name="Normal 13 4 2 2 3 2 2" xfId="17904"/>
    <cellStyle name="Normal 13 4 2 2 3 3" xfId="17905"/>
    <cellStyle name="Normal 13 4 2 2 4" xfId="17906"/>
    <cellStyle name="Normal 13 4 2 2 4 2" xfId="17907"/>
    <cellStyle name="Normal 13 4 2 2 5" xfId="17908"/>
    <cellStyle name="Normal 13 4 2 3" xfId="17909"/>
    <cellStyle name="Normal 13 4 2 3 2" xfId="17910"/>
    <cellStyle name="Normal 13 4 2 3 2 2" xfId="17911"/>
    <cellStyle name="Normal 13 4 2 3 2 2 2" xfId="17912"/>
    <cellStyle name="Normal 13 4 2 3 2 3" xfId="17913"/>
    <cellStyle name="Normal 13 4 2 3 3" xfId="17914"/>
    <cellStyle name="Normal 13 4 2 3 3 2" xfId="17915"/>
    <cellStyle name="Normal 13 4 2 3 4" xfId="17916"/>
    <cellStyle name="Normal 13 4 2 4" xfId="17917"/>
    <cellStyle name="Normal 13 4 2 4 2" xfId="17918"/>
    <cellStyle name="Normal 13 4 2 4 2 2" xfId="17919"/>
    <cellStyle name="Normal 13 4 2 4 3" xfId="17920"/>
    <cellStyle name="Normal 13 4 2 5" xfId="17921"/>
    <cellStyle name="Normal 13 4 2 5 2" xfId="17922"/>
    <cellStyle name="Normal 13 4 2 6" xfId="17923"/>
    <cellStyle name="Normal 13 4 3" xfId="17924"/>
    <cellStyle name="Normal 13 4 3 2" xfId="17925"/>
    <cellStyle name="Normal 13 4 3 2 2" xfId="17926"/>
    <cellStyle name="Normal 13 4 3 2 2 2" xfId="17927"/>
    <cellStyle name="Normal 13 4 3 2 2 2 2" xfId="17928"/>
    <cellStyle name="Normal 13 4 3 2 2 3" xfId="17929"/>
    <cellStyle name="Normal 13 4 3 2 3" xfId="17930"/>
    <cellStyle name="Normal 13 4 3 2 3 2" xfId="17931"/>
    <cellStyle name="Normal 13 4 3 2 4" xfId="17932"/>
    <cellStyle name="Normal 13 4 3 3" xfId="17933"/>
    <cellStyle name="Normal 13 4 3 3 2" xfId="17934"/>
    <cellStyle name="Normal 13 4 3 3 2 2" xfId="17935"/>
    <cellStyle name="Normal 13 4 3 3 3" xfId="17936"/>
    <cellStyle name="Normal 13 4 3 4" xfId="17937"/>
    <cellStyle name="Normal 13 4 3 4 2" xfId="17938"/>
    <cellStyle name="Normal 13 4 3 5" xfId="17939"/>
    <cellStyle name="Normal 13 4 4" xfId="17940"/>
    <cellStyle name="Normal 13 4 4 2" xfId="17941"/>
    <cellStyle name="Normal 13 4 4 2 2" xfId="17942"/>
    <cellStyle name="Normal 13 4 4 2 2 2" xfId="17943"/>
    <cellStyle name="Normal 13 4 4 2 3" xfId="17944"/>
    <cellStyle name="Normal 13 4 4 3" xfId="17945"/>
    <cellStyle name="Normal 13 4 4 3 2" xfId="17946"/>
    <cellStyle name="Normal 13 4 4 4" xfId="17947"/>
    <cellStyle name="Normal 13 4 5" xfId="17948"/>
    <cellStyle name="Normal 13 4 5 2" xfId="17949"/>
    <cellStyle name="Normal 13 4 5 2 2" xfId="17950"/>
    <cellStyle name="Normal 13 4 5 2 2 2" xfId="17951"/>
    <cellStyle name="Normal 13 4 5 2 3" xfId="17952"/>
    <cellStyle name="Normal 13 4 5 3" xfId="17953"/>
    <cellStyle name="Normal 13 4 5 3 2" xfId="17954"/>
    <cellStyle name="Normal 13 4 5 4" xfId="17955"/>
    <cellStyle name="Normal 13 4 6" xfId="17956"/>
    <cellStyle name="Normal 13 4 6 2" xfId="17957"/>
    <cellStyle name="Normal 13 4 6 2 2" xfId="17958"/>
    <cellStyle name="Normal 13 4 6 3" xfId="17959"/>
    <cellStyle name="Normal 13 4 7" xfId="17960"/>
    <cellStyle name="Normal 13 4 7 2" xfId="17961"/>
    <cellStyle name="Normal 13 4 8" xfId="17962"/>
    <cellStyle name="Normal 13 5" xfId="17963"/>
    <cellStyle name="Normal 13 5 2" xfId="17964"/>
    <cellStyle name="Normal 13 5 2 2" xfId="17965"/>
    <cellStyle name="Normal 13 5 2 2 2" xfId="17966"/>
    <cellStyle name="Normal 13 5 2 2 2 2" xfId="17967"/>
    <cellStyle name="Normal 13 5 2 2 2 2 2" xfId="17968"/>
    <cellStyle name="Normal 13 5 2 2 2 3" xfId="17969"/>
    <cellStyle name="Normal 13 5 2 2 3" xfId="17970"/>
    <cellStyle name="Normal 13 5 2 2 3 2" xfId="17971"/>
    <cellStyle name="Normal 13 5 2 2 4" xfId="17972"/>
    <cellStyle name="Normal 13 5 2 3" xfId="17973"/>
    <cellStyle name="Normal 13 5 2 3 2" xfId="17974"/>
    <cellStyle name="Normal 13 5 2 3 2 2" xfId="17975"/>
    <cellStyle name="Normal 13 5 2 3 3" xfId="17976"/>
    <cellStyle name="Normal 13 5 2 4" xfId="17977"/>
    <cellStyle name="Normal 13 5 2 4 2" xfId="17978"/>
    <cellStyle name="Normal 13 5 2 5" xfId="17979"/>
    <cellStyle name="Normal 13 5 3" xfId="17980"/>
    <cellStyle name="Normal 13 5 3 2" xfId="17981"/>
    <cellStyle name="Normal 13 5 3 2 2" xfId="17982"/>
    <cellStyle name="Normal 13 5 3 2 2 2" xfId="17983"/>
    <cellStyle name="Normal 13 5 3 2 3" xfId="17984"/>
    <cellStyle name="Normal 13 5 3 3" xfId="17985"/>
    <cellStyle name="Normal 13 5 3 3 2" xfId="17986"/>
    <cellStyle name="Normal 13 5 3 4" xfId="17987"/>
    <cellStyle name="Normal 13 5 4" xfId="17988"/>
    <cellStyle name="Normal 13 5 4 2" xfId="17989"/>
    <cellStyle name="Normal 13 5 4 2 2" xfId="17990"/>
    <cellStyle name="Normal 13 5 4 3" xfId="17991"/>
    <cellStyle name="Normal 13 5 5" xfId="17992"/>
    <cellStyle name="Normal 13 5 5 2" xfId="17993"/>
    <cellStyle name="Normal 13 5 6" xfId="17994"/>
    <cellStyle name="Normal 13 6" xfId="17995"/>
    <cellStyle name="Normal 13 6 2" xfId="17996"/>
    <cellStyle name="Normal 13 6 2 2" xfId="17997"/>
    <cellStyle name="Normal 13 6 2 2 2" xfId="17998"/>
    <cellStyle name="Normal 13 6 2 2 2 2" xfId="17999"/>
    <cellStyle name="Normal 13 6 2 2 3" xfId="18000"/>
    <cellStyle name="Normal 13 6 2 3" xfId="18001"/>
    <cellStyle name="Normal 13 6 2 3 2" xfId="18002"/>
    <cellStyle name="Normal 13 6 2 4" xfId="18003"/>
    <cellStyle name="Normal 13 6 3" xfId="18004"/>
    <cellStyle name="Normal 13 6 3 2" xfId="18005"/>
    <cellStyle name="Normal 13 6 3 2 2" xfId="18006"/>
    <cellStyle name="Normal 13 6 3 3" xfId="18007"/>
    <cellStyle name="Normal 13 6 4" xfId="18008"/>
    <cellStyle name="Normal 13 6 4 2" xfId="18009"/>
    <cellStyle name="Normal 13 6 5" xfId="18010"/>
    <cellStyle name="Normal 13 7" xfId="18011"/>
    <cellStyle name="Normal 13 7 2" xfId="18012"/>
    <cellStyle name="Normal 13 7 2 2" xfId="18013"/>
    <cellStyle name="Normal 13 7 2 2 2" xfId="18014"/>
    <cellStyle name="Normal 13 7 2 3" xfId="18015"/>
    <cellStyle name="Normal 13 7 3" xfId="18016"/>
    <cellStyle name="Normal 13 7 3 2" xfId="18017"/>
    <cellStyle name="Normal 13 7 4" xfId="18018"/>
    <cellStyle name="Normal 13 8" xfId="18019"/>
    <cellStyle name="Normal 13 8 2" xfId="18020"/>
    <cellStyle name="Normal 13 8 2 2" xfId="18021"/>
    <cellStyle name="Normal 13 8 2 2 2" xfId="18022"/>
    <cellStyle name="Normal 13 8 2 3" xfId="18023"/>
    <cellStyle name="Normal 13 8 3" xfId="18024"/>
    <cellStyle name="Normal 13 8 3 2" xfId="18025"/>
    <cellStyle name="Normal 13 8 4" xfId="18026"/>
    <cellStyle name="Normal 13 9" xfId="18027"/>
    <cellStyle name="Normal 13 9 2" xfId="18028"/>
    <cellStyle name="Normal 13 9 2 2" xfId="18029"/>
    <cellStyle name="Normal 13 9 3" xfId="18030"/>
    <cellStyle name="Normal 14" xfId="18031"/>
    <cellStyle name="Normal 14 10" xfId="18032"/>
    <cellStyle name="Normal 14 10 2" xfId="18033"/>
    <cellStyle name="Normal 14 11" xfId="18034"/>
    <cellStyle name="Normal 14 2" xfId="18035"/>
    <cellStyle name="Normal 14 2 10" xfId="18036"/>
    <cellStyle name="Normal 14 2 2" xfId="18037"/>
    <cellStyle name="Normal 14 2 2 2" xfId="18038"/>
    <cellStyle name="Normal 14 2 2 2 2" xfId="18039"/>
    <cellStyle name="Normal 14 2 2 2 2 2" xfId="18040"/>
    <cellStyle name="Normal 14 2 2 2 2 2 2" xfId="18041"/>
    <cellStyle name="Normal 14 2 2 2 2 2 2 2" xfId="18042"/>
    <cellStyle name="Normal 14 2 2 2 2 2 2 2 2" xfId="18043"/>
    <cellStyle name="Normal 14 2 2 2 2 2 2 2 2 2" xfId="18044"/>
    <cellStyle name="Normal 14 2 2 2 2 2 2 2 3" xfId="18045"/>
    <cellStyle name="Normal 14 2 2 2 2 2 2 3" xfId="18046"/>
    <cellStyle name="Normal 14 2 2 2 2 2 2 3 2" xfId="18047"/>
    <cellStyle name="Normal 14 2 2 2 2 2 2 4" xfId="18048"/>
    <cellStyle name="Normal 14 2 2 2 2 2 3" xfId="18049"/>
    <cellStyle name="Normal 14 2 2 2 2 2 3 2" xfId="18050"/>
    <cellStyle name="Normal 14 2 2 2 2 2 3 2 2" xfId="18051"/>
    <cellStyle name="Normal 14 2 2 2 2 2 3 3" xfId="18052"/>
    <cellStyle name="Normal 14 2 2 2 2 2 4" xfId="18053"/>
    <cellStyle name="Normal 14 2 2 2 2 2 4 2" xfId="18054"/>
    <cellStyle name="Normal 14 2 2 2 2 2 5" xfId="18055"/>
    <cellStyle name="Normal 14 2 2 2 2 3" xfId="18056"/>
    <cellStyle name="Normal 14 2 2 2 2 3 2" xfId="18057"/>
    <cellStyle name="Normal 14 2 2 2 2 3 2 2" xfId="18058"/>
    <cellStyle name="Normal 14 2 2 2 2 3 2 2 2" xfId="18059"/>
    <cellStyle name="Normal 14 2 2 2 2 3 2 3" xfId="18060"/>
    <cellStyle name="Normal 14 2 2 2 2 3 3" xfId="18061"/>
    <cellStyle name="Normal 14 2 2 2 2 3 3 2" xfId="18062"/>
    <cellStyle name="Normal 14 2 2 2 2 3 4" xfId="18063"/>
    <cellStyle name="Normal 14 2 2 2 2 4" xfId="18064"/>
    <cellStyle name="Normal 14 2 2 2 2 4 2" xfId="18065"/>
    <cellStyle name="Normal 14 2 2 2 2 4 2 2" xfId="18066"/>
    <cellStyle name="Normal 14 2 2 2 2 4 3" xfId="18067"/>
    <cellStyle name="Normal 14 2 2 2 2 5" xfId="18068"/>
    <cellStyle name="Normal 14 2 2 2 2 5 2" xfId="18069"/>
    <cellStyle name="Normal 14 2 2 2 2 6" xfId="18070"/>
    <cellStyle name="Normal 14 2 2 2 3" xfId="18071"/>
    <cellStyle name="Normal 14 2 2 2 3 2" xfId="18072"/>
    <cellStyle name="Normal 14 2 2 2 3 2 2" xfId="18073"/>
    <cellStyle name="Normal 14 2 2 2 3 2 2 2" xfId="18074"/>
    <cellStyle name="Normal 14 2 2 2 3 2 2 2 2" xfId="18075"/>
    <cellStyle name="Normal 14 2 2 2 3 2 2 3" xfId="18076"/>
    <cellStyle name="Normal 14 2 2 2 3 2 3" xfId="18077"/>
    <cellStyle name="Normal 14 2 2 2 3 2 3 2" xfId="18078"/>
    <cellStyle name="Normal 14 2 2 2 3 2 4" xfId="18079"/>
    <cellStyle name="Normal 14 2 2 2 3 3" xfId="18080"/>
    <cellStyle name="Normal 14 2 2 2 3 3 2" xfId="18081"/>
    <cellStyle name="Normal 14 2 2 2 3 3 2 2" xfId="18082"/>
    <cellStyle name="Normal 14 2 2 2 3 3 3" xfId="18083"/>
    <cellStyle name="Normal 14 2 2 2 3 4" xfId="18084"/>
    <cellStyle name="Normal 14 2 2 2 3 4 2" xfId="18085"/>
    <cellStyle name="Normal 14 2 2 2 3 5" xfId="18086"/>
    <cellStyle name="Normal 14 2 2 2 4" xfId="18087"/>
    <cellStyle name="Normal 14 2 2 2 4 2" xfId="18088"/>
    <cellStyle name="Normal 14 2 2 2 4 2 2" xfId="18089"/>
    <cellStyle name="Normal 14 2 2 2 4 2 2 2" xfId="18090"/>
    <cellStyle name="Normal 14 2 2 2 4 2 3" xfId="18091"/>
    <cellStyle name="Normal 14 2 2 2 4 3" xfId="18092"/>
    <cellStyle name="Normal 14 2 2 2 4 3 2" xfId="18093"/>
    <cellStyle name="Normal 14 2 2 2 4 4" xfId="18094"/>
    <cellStyle name="Normal 14 2 2 2 5" xfId="18095"/>
    <cellStyle name="Normal 14 2 2 2 5 2" xfId="18096"/>
    <cellStyle name="Normal 14 2 2 2 5 2 2" xfId="18097"/>
    <cellStyle name="Normal 14 2 2 2 5 2 2 2" xfId="18098"/>
    <cellStyle name="Normal 14 2 2 2 5 2 3" xfId="18099"/>
    <cellStyle name="Normal 14 2 2 2 5 3" xfId="18100"/>
    <cellStyle name="Normal 14 2 2 2 5 3 2" xfId="18101"/>
    <cellStyle name="Normal 14 2 2 2 5 4" xfId="18102"/>
    <cellStyle name="Normal 14 2 2 2 6" xfId="18103"/>
    <cellStyle name="Normal 14 2 2 2 6 2" xfId="18104"/>
    <cellStyle name="Normal 14 2 2 2 6 2 2" xfId="18105"/>
    <cellStyle name="Normal 14 2 2 2 6 3" xfId="18106"/>
    <cellStyle name="Normal 14 2 2 2 7" xfId="18107"/>
    <cellStyle name="Normal 14 2 2 2 7 2" xfId="18108"/>
    <cellStyle name="Normal 14 2 2 2 8" xfId="18109"/>
    <cellStyle name="Normal 14 2 2 3" xfId="18110"/>
    <cellStyle name="Normal 14 2 2 3 2" xfId="18111"/>
    <cellStyle name="Normal 14 2 2 3 2 2" xfId="18112"/>
    <cellStyle name="Normal 14 2 2 3 2 2 2" xfId="18113"/>
    <cellStyle name="Normal 14 2 2 3 2 2 2 2" xfId="18114"/>
    <cellStyle name="Normal 14 2 2 3 2 2 2 2 2" xfId="18115"/>
    <cellStyle name="Normal 14 2 2 3 2 2 2 3" xfId="18116"/>
    <cellStyle name="Normal 14 2 2 3 2 2 3" xfId="18117"/>
    <cellStyle name="Normal 14 2 2 3 2 2 3 2" xfId="18118"/>
    <cellStyle name="Normal 14 2 2 3 2 2 4" xfId="18119"/>
    <cellStyle name="Normal 14 2 2 3 2 3" xfId="18120"/>
    <cellStyle name="Normal 14 2 2 3 2 3 2" xfId="18121"/>
    <cellStyle name="Normal 14 2 2 3 2 3 2 2" xfId="18122"/>
    <cellStyle name="Normal 14 2 2 3 2 3 3" xfId="18123"/>
    <cellStyle name="Normal 14 2 2 3 2 4" xfId="18124"/>
    <cellStyle name="Normal 14 2 2 3 2 4 2" xfId="18125"/>
    <cellStyle name="Normal 14 2 2 3 2 5" xfId="18126"/>
    <cellStyle name="Normal 14 2 2 3 3" xfId="18127"/>
    <cellStyle name="Normal 14 2 2 3 3 2" xfId="18128"/>
    <cellStyle name="Normal 14 2 2 3 3 2 2" xfId="18129"/>
    <cellStyle name="Normal 14 2 2 3 3 2 2 2" xfId="18130"/>
    <cellStyle name="Normal 14 2 2 3 3 2 3" xfId="18131"/>
    <cellStyle name="Normal 14 2 2 3 3 3" xfId="18132"/>
    <cellStyle name="Normal 14 2 2 3 3 3 2" xfId="18133"/>
    <cellStyle name="Normal 14 2 2 3 3 4" xfId="18134"/>
    <cellStyle name="Normal 14 2 2 3 4" xfId="18135"/>
    <cellStyle name="Normal 14 2 2 3 4 2" xfId="18136"/>
    <cellStyle name="Normal 14 2 2 3 4 2 2" xfId="18137"/>
    <cellStyle name="Normal 14 2 2 3 4 3" xfId="18138"/>
    <cellStyle name="Normal 14 2 2 3 5" xfId="18139"/>
    <cellStyle name="Normal 14 2 2 3 5 2" xfId="18140"/>
    <cellStyle name="Normal 14 2 2 3 6" xfId="18141"/>
    <cellStyle name="Normal 14 2 2 4" xfId="18142"/>
    <cellStyle name="Normal 14 2 2 4 2" xfId="18143"/>
    <cellStyle name="Normal 14 2 2 4 2 2" xfId="18144"/>
    <cellStyle name="Normal 14 2 2 4 2 2 2" xfId="18145"/>
    <cellStyle name="Normal 14 2 2 4 2 2 2 2" xfId="18146"/>
    <cellStyle name="Normal 14 2 2 4 2 2 3" xfId="18147"/>
    <cellStyle name="Normal 14 2 2 4 2 3" xfId="18148"/>
    <cellStyle name="Normal 14 2 2 4 2 3 2" xfId="18149"/>
    <cellStyle name="Normal 14 2 2 4 2 4" xfId="18150"/>
    <cellStyle name="Normal 14 2 2 4 3" xfId="18151"/>
    <cellStyle name="Normal 14 2 2 4 3 2" xfId="18152"/>
    <cellStyle name="Normal 14 2 2 4 3 2 2" xfId="18153"/>
    <cellStyle name="Normal 14 2 2 4 3 3" xfId="18154"/>
    <cellStyle name="Normal 14 2 2 4 4" xfId="18155"/>
    <cellStyle name="Normal 14 2 2 4 4 2" xfId="18156"/>
    <cellStyle name="Normal 14 2 2 4 5" xfId="18157"/>
    <cellStyle name="Normal 14 2 2 5" xfId="18158"/>
    <cellStyle name="Normal 14 2 2 5 2" xfId="18159"/>
    <cellStyle name="Normal 14 2 2 5 2 2" xfId="18160"/>
    <cellStyle name="Normal 14 2 2 5 2 2 2" xfId="18161"/>
    <cellStyle name="Normal 14 2 2 5 2 3" xfId="18162"/>
    <cellStyle name="Normal 14 2 2 5 3" xfId="18163"/>
    <cellStyle name="Normal 14 2 2 5 3 2" xfId="18164"/>
    <cellStyle name="Normal 14 2 2 5 4" xfId="18165"/>
    <cellStyle name="Normal 14 2 2 6" xfId="18166"/>
    <cellStyle name="Normal 14 2 2 6 2" xfId="18167"/>
    <cellStyle name="Normal 14 2 2 6 2 2" xfId="18168"/>
    <cellStyle name="Normal 14 2 2 6 2 2 2" xfId="18169"/>
    <cellStyle name="Normal 14 2 2 6 2 3" xfId="18170"/>
    <cellStyle name="Normal 14 2 2 6 3" xfId="18171"/>
    <cellStyle name="Normal 14 2 2 6 3 2" xfId="18172"/>
    <cellStyle name="Normal 14 2 2 6 4" xfId="18173"/>
    <cellStyle name="Normal 14 2 2 7" xfId="18174"/>
    <cellStyle name="Normal 14 2 2 7 2" xfId="18175"/>
    <cellStyle name="Normal 14 2 2 7 2 2" xfId="18176"/>
    <cellStyle name="Normal 14 2 2 7 3" xfId="18177"/>
    <cellStyle name="Normal 14 2 2 8" xfId="18178"/>
    <cellStyle name="Normal 14 2 2 8 2" xfId="18179"/>
    <cellStyle name="Normal 14 2 2 9" xfId="18180"/>
    <cellStyle name="Normal 14 2 3" xfId="18181"/>
    <cellStyle name="Normal 14 2 3 2" xfId="18182"/>
    <cellStyle name="Normal 14 2 3 2 2" xfId="18183"/>
    <cellStyle name="Normal 14 2 3 2 2 2" xfId="18184"/>
    <cellStyle name="Normal 14 2 3 2 2 2 2" xfId="18185"/>
    <cellStyle name="Normal 14 2 3 2 2 2 2 2" xfId="18186"/>
    <cellStyle name="Normal 14 2 3 2 2 2 2 2 2" xfId="18187"/>
    <cellStyle name="Normal 14 2 3 2 2 2 2 3" xfId="18188"/>
    <cellStyle name="Normal 14 2 3 2 2 2 3" xfId="18189"/>
    <cellStyle name="Normal 14 2 3 2 2 2 3 2" xfId="18190"/>
    <cellStyle name="Normal 14 2 3 2 2 2 4" xfId="18191"/>
    <cellStyle name="Normal 14 2 3 2 2 3" xfId="18192"/>
    <cellStyle name="Normal 14 2 3 2 2 3 2" xfId="18193"/>
    <cellStyle name="Normal 14 2 3 2 2 3 2 2" xfId="18194"/>
    <cellStyle name="Normal 14 2 3 2 2 3 3" xfId="18195"/>
    <cellStyle name="Normal 14 2 3 2 2 4" xfId="18196"/>
    <cellStyle name="Normal 14 2 3 2 2 4 2" xfId="18197"/>
    <cellStyle name="Normal 14 2 3 2 2 5" xfId="18198"/>
    <cellStyle name="Normal 14 2 3 2 3" xfId="18199"/>
    <cellStyle name="Normal 14 2 3 2 3 2" xfId="18200"/>
    <cellStyle name="Normal 14 2 3 2 3 2 2" xfId="18201"/>
    <cellStyle name="Normal 14 2 3 2 3 2 2 2" xfId="18202"/>
    <cellStyle name="Normal 14 2 3 2 3 2 3" xfId="18203"/>
    <cellStyle name="Normal 14 2 3 2 3 3" xfId="18204"/>
    <cellStyle name="Normal 14 2 3 2 3 3 2" xfId="18205"/>
    <cellStyle name="Normal 14 2 3 2 3 4" xfId="18206"/>
    <cellStyle name="Normal 14 2 3 2 4" xfId="18207"/>
    <cellStyle name="Normal 14 2 3 2 4 2" xfId="18208"/>
    <cellStyle name="Normal 14 2 3 2 4 2 2" xfId="18209"/>
    <cellStyle name="Normal 14 2 3 2 4 3" xfId="18210"/>
    <cellStyle name="Normal 14 2 3 2 5" xfId="18211"/>
    <cellStyle name="Normal 14 2 3 2 5 2" xfId="18212"/>
    <cellStyle name="Normal 14 2 3 2 6" xfId="18213"/>
    <cellStyle name="Normal 14 2 3 3" xfId="18214"/>
    <cellStyle name="Normal 14 2 3 3 2" xfId="18215"/>
    <cellStyle name="Normal 14 2 3 3 2 2" xfId="18216"/>
    <cellStyle name="Normal 14 2 3 3 2 2 2" xfId="18217"/>
    <cellStyle name="Normal 14 2 3 3 2 2 2 2" xfId="18218"/>
    <cellStyle name="Normal 14 2 3 3 2 2 3" xfId="18219"/>
    <cellStyle name="Normal 14 2 3 3 2 3" xfId="18220"/>
    <cellStyle name="Normal 14 2 3 3 2 3 2" xfId="18221"/>
    <cellStyle name="Normal 14 2 3 3 2 4" xfId="18222"/>
    <cellStyle name="Normal 14 2 3 3 3" xfId="18223"/>
    <cellStyle name="Normal 14 2 3 3 3 2" xfId="18224"/>
    <cellStyle name="Normal 14 2 3 3 3 2 2" xfId="18225"/>
    <cellStyle name="Normal 14 2 3 3 3 3" xfId="18226"/>
    <cellStyle name="Normal 14 2 3 3 4" xfId="18227"/>
    <cellStyle name="Normal 14 2 3 3 4 2" xfId="18228"/>
    <cellStyle name="Normal 14 2 3 3 5" xfId="18229"/>
    <cellStyle name="Normal 14 2 3 4" xfId="18230"/>
    <cellStyle name="Normal 14 2 3 4 2" xfId="18231"/>
    <cellStyle name="Normal 14 2 3 4 2 2" xfId="18232"/>
    <cellStyle name="Normal 14 2 3 4 2 2 2" xfId="18233"/>
    <cellStyle name="Normal 14 2 3 4 2 3" xfId="18234"/>
    <cellStyle name="Normal 14 2 3 4 3" xfId="18235"/>
    <cellStyle name="Normal 14 2 3 4 3 2" xfId="18236"/>
    <cellStyle name="Normal 14 2 3 4 4" xfId="18237"/>
    <cellStyle name="Normal 14 2 3 5" xfId="18238"/>
    <cellStyle name="Normal 14 2 3 5 2" xfId="18239"/>
    <cellStyle name="Normal 14 2 3 5 2 2" xfId="18240"/>
    <cellStyle name="Normal 14 2 3 5 2 2 2" xfId="18241"/>
    <cellStyle name="Normal 14 2 3 5 2 3" xfId="18242"/>
    <cellStyle name="Normal 14 2 3 5 3" xfId="18243"/>
    <cellStyle name="Normal 14 2 3 5 3 2" xfId="18244"/>
    <cellStyle name="Normal 14 2 3 5 4" xfId="18245"/>
    <cellStyle name="Normal 14 2 3 6" xfId="18246"/>
    <cellStyle name="Normal 14 2 3 6 2" xfId="18247"/>
    <cellStyle name="Normal 14 2 3 6 2 2" xfId="18248"/>
    <cellStyle name="Normal 14 2 3 6 3" xfId="18249"/>
    <cellStyle name="Normal 14 2 3 7" xfId="18250"/>
    <cellStyle name="Normal 14 2 3 7 2" xfId="18251"/>
    <cellStyle name="Normal 14 2 3 8" xfId="18252"/>
    <cellStyle name="Normal 14 2 4" xfId="18253"/>
    <cellStyle name="Normal 14 2 4 2" xfId="18254"/>
    <cellStyle name="Normal 14 2 4 2 2" xfId="18255"/>
    <cellStyle name="Normal 14 2 4 2 2 2" xfId="18256"/>
    <cellStyle name="Normal 14 2 4 2 2 2 2" xfId="18257"/>
    <cellStyle name="Normal 14 2 4 2 2 2 2 2" xfId="18258"/>
    <cellStyle name="Normal 14 2 4 2 2 2 3" xfId="18259"/>
    <cellStyle name="Normal 14 2 4 2 2 3" xfId="18260"/>
    <cellStyle name="Normal 14 2 4 2 2 3 2" xfId="18261"/>
    <cellStyle name="Normal 14 2 4 2 2 4" xfId="18262"/>
    <cellStyle name="Normal 14 2 4 2 3" xfId="18263"/>
    <cellStyle name="Normal 14 2 4 2 3 2" xfId="18264"/>
    <cellStyle name="Normal 14 2 4 2 3 2 2" xfId="18265"/>
    <cellStyle name="Normal 14 2 4 2 3 3" xfId="18266"/>
    <cellStyle name="Normal 14 2 4 2 4" xfId="18267"/>
    <cellStyle name="Normal 14 2 4 2 4 2" xfId="18268"/>
    <cellStyle name="Normal 14 2 4 2 5" xfId="18269"/>
    <cellStyle name="Normal 14 2 4 3" xfId="18270"/>
    <cellStyle name="Normal 14 2 4 3 2" xfId="18271"/>
    <cellStyle name="Normal 14 2 4 3 2 2" xfId="18272"/>
    <cellStyle name="Normal 14 2 4 3 2 2 2" xfId="18273"/>
    <cellStyle name="Normal 14 2 4 3 2 3" xfId="18274"/>
    <cellStyle name="Normal 14 2 4 3 3" xfId="18275"/>
    <cellStyle name="Normal 14 2 4 3 3 2" xfId="18276"/>
    <cellStyle name="Normal 14 2 4 3 4" xfId="18277"/>
    <cellStyle name="Normal 14 2 4 4" xfId="18278"/>
    <cellStyle name="Normal 14 2 4 4 2" xfId="18279"/>
    <cellStyle name="Normal 14 2 4 4 2 2" xfId="18280"/>
    <cellStyle name="Normal 14 2 4 4 3" xfId="18281"/>
    <cellStyle name="Normal 14 2 4 5" xfId="18282"/>
    <cellStyle name="Normal 14 2 4 5 2" xfId="18283"/>
    <cellStyle name="Normal 14 2 4 6" xfId="18284"/>
    <cellStyle name="Normal 14 2 5" xfId="18285"/>
    <cellStyle name="Normal 14 2 5 2" xfId="18286"/>
    <cellStyle name="Normal 14 2 5 2 2" xfId="18287"/>
    <cellStyle name="Normal 14 2 5 2 2 2" xfId="18288"/>
    <cellStyle name="Normal 14 2 5 2 2 2 2" xfId="18289"/>
    <cellStyle name="Normal 14 2 5 2 2 3" xfId="18290"/>
    <cellStyle name="Normal 14 2 5 2 3" xfId="18291"/>
    <cellStyle name="Normal 14 2 5 2 3 2" xfId="18292"/>
    <cellStyle name="Normal 14 2 5 2 4" xfId="18293"/>
    <cellStyle name="Normal 14 2 5 3" xfId="18294"/>
    <cellStyle name="Normal 14 2 5 3 2" xfId="18295"/>
    <cellStyle name="Normal 14 2 5 3 2 2" xfId="18296"/>
    <cellStyle name="Normal 14 2 5 3 3" xfId="18297"/>
    <cellStyle name="Normal 14 2 5 4" xfId="18298"/>
    <cellStyle name="Normal 14 2 5 4 2" xfId="18299"/>
    <cellStyle name="Normal 14 2 5 5" xfId="18300"/>
    <cellStyle name="Normal 14 2 6" xfId="18301"/>
    <cellStyle name="Normal 14 2 6 2" xfId="18302"/>
    <cellStyle name="Normal 14 2 6 2 2" xfId="18303"/>
    <cellStyle name="Normal 14 2 6 2 2 2" xfId="18304"/>
    <cellStyle name="Normal 14 2 6 2 3" xfId="18305"/>
    <cellStyle name="Normal 14 2 6 3" xfId="18306"/>
    <cellStyle name="Normal 14 2 6 3 2" xfId="18307"/>
    <cellStyle name="Normal 14 2 6 4" xfId="18308"/>
    <cellStyle name="Normal 14 2 7" xfId="18309"/>
    <cellStyle name="Normal 14 2 7 2" xfId="18310"/>
    <cellStyle name="Normal 14 2 7 2 2" xfId="18311"/>
    <cellStyle name="Normal 14 2 7 2 2 2" xfId="18312"/>
    <cellStyle name="Normal 14 2 7 2 3" xfId="18313"/>
    <cellStyle name="Normal 14 2 7 3" xfId="18314"/>
    <cellStyle name="Normal 14 2 7 3 2" xfId="18315"/>
    <cellStyle name="Normal 14 2 7 4" xfId="18316"/>
    <cellStyle name="Normal 14 2 8" xfId="18317"/>
    <cellStyle name="Normal 14 2 8 2" xfId="18318"/>
    <cellStyle name="Normal 14 2 8 2 2" xfId="18319"/>
    <cellStyle name="Normal 14 2 8 3" xfId="18320"/>
    <cellStyle name="Normal 14 2 9" xfId="18321"/>
    <cellStyle name="Normal 14 2 9 2" xfId="18322"/>
    <cellStyle name="Normal 14 3" xfId="18323"/>
    <cellStyle name="Normal 14 3 2" xfId="18324"/>
    <cellStyle name="Normal 14 3 2 2" xfId="18325"/>
    <cellStyle name="Normal 14 3 2 2 2" xfId="18326"/>
    <cellStyle name="Normal 14 3 2 2 2 2" xfId="18327"/>
    <cellStyle name="Normal 14 3 2 2 2 2 2" xfId="18328"/>
    <cellStyle name="Normal 14 3 2 2 2 2 2 2" xfId="18329"/>
    <cellStyle name="Normal 14 3 2 2 2 2 2 2 2" xfId="18330"/>
    <cellStyle name="Normal 14 3 2 2 2 2 2 3" xfId="18331"/>
    <cellStyle name="Normal 14 3 2 2 2 2 3" xfId="18332"/>
    <cellStyle name="Normal 14 3 2 2 2 2 3 2" xfId="18333"/>
    <cellStyle name="Normal 14 3 2 2 2 2 4" xfId="18334"/>
    <cellStyle name="Normal 14 3 2 2 2 3" xfId="18335"/>
    <cellStyle name="Normal 14 3 2 2 2 3 2" xfId="18336"/>
    <cellStyle name="Normal 14 3 2 2 2 3 2 2" xfId="18337"/>
    <cellStyle name="Normal 14 3 2 2 2 3 3" xfId="18338"/>
    <cellStyle name="Normal 14 3 2 2 2 4" xfId="18339"/>
    <cellStyle name="Normal 14 3 2 2 2 4 2" xfId="18340"/>
    <cellStyle name="Normal 14 3 2 2 2 5" xfId="18341"/>
    <cellStyle name="Normal 14 3 2 2 3" xfId="18342"/>
    <cellStyle name="Normal 14 3 2 2 3 2" xfId="18343"/>
    <cellStyle name="Normal 14 3 2 2 3 2 2" xfId="18344"/>
    <cellStyle name="Normal 14 3 2 2 3 2 2 2" xfId="18345"/>
    <cellStyle name="Normal 14 3 2 2 3 2 3" xfId="18346"/>
    <cellStyle name="Normal 14 3 2 2 3 3" xfId="18347"/>
    <cellStyle name="Normal 14 3 2 2 3 3 2" xfId="18348"/>
    <cellStyle name="Normal 14 3 2 2 3 4" xfId="18349"/>
    <cellStyle name="Normal 14 3 2 2 4" xfId="18350"/>
    <cellStyle name="Normal 14 3 2 2 4 2" xfId="18351"/>
    <cellStyle name="Normal 14 3 2 2 4 2 2" xfId="18352"/>
    <cellStyle name="Normal 14 3 2 2 4 3" xfId="18353"/>
    <cellStyle name="Normal 14 3 2 2 5" xfId="18354"/>
    <cellStyle name="Normal 14 3 2 2 5 2" xfId="18355"/>
    <cellStyle name="Normal 14 3 2 2 6" xfId="18356"/>
    <cellStyle name="Normal 14 3 2 3" xfId="18357"/>
    <cellStyle name="Normal 14 3 2 3 2" xfId="18358"/>
    <cellStyle name="Normal 14 3 2 3 2 2" xfId="18359"/>
    <cellStyle name="Normal 14 3 2 3 2 2 2" xfId="18360"/>
    <cellStyle name="Normal 14 3 2 3 2 2 2 2" xfId="18361"/>
    <cellStyle name="Normal 14 3 2 3 2 2 3" xfId="18362"/>
    <cellStyle name="Normal 14 3 2 3 2 3" xfId="18363"/>
    <cellStyle name="Normal 14 3 2 3 2 3 2" xfId="18364"/>
    <cellStyle name="Normal 14 3 2 3 2 4" xfId="18365"/>
    <cellStyle name="Normal 14 3 2 3 3" xfId="18366"/>
    <cellStyle name="Normal 14 3 2 3 3 2" xfId="18367"/>
    <cellStyle name="Normal 14 3 2 3 3 2 2" xfId="18368"/>
    <cellStyle name="Normal 14 3 2 3 3 3" xfId="18369"/>
    <cellStyle name="Normal 14 3 2 3 4" xfId="18370"/>
    <cellStyle name="Normal 14 3 2 3 4 2" xfId="18371"/>
    <cellStyle name="Normal 14 3 2 3 5" xfId="18372"/>
    <cellStyle name="Normal 14 3 2 4" xfId="18373"/>
    <cellStyle name="Normal 14 3 2 4 2" xfId="18374"/>
    <cellStyle name="Normal 14 3 2 4 2 2" xfId="18375"/>
    <cellStyle name="Normal 14 3 2 4 2 2 2" xfId="18376"/>
    <cellStyle name="Normal 14 3 2 4 2 3" xfId="18377"/>
    <cellStyle name="Normal 14 3 2 4 3" xfId="18378"/>
    <cellStyle name="Normal 14 3 2 4 3 2" xfId="18379"/>
    <cellStyle name="Normal 14 3 2 4 4" xfId="18380"/>
    <cellStyle name="Normal 14 3 2 5" xfId="18381"/>
    <cellStyle name="Normal 14 3 2 5 2" xfId="18382"/>
    <cellStyle name="Normal 14 3 2 5 2 2" xfId="18383"/>
    <cellStyle name="Normal 14 3 2 5 2 2 2" xfId="18384"/>
    <cellStyle name="Normal 14 3 2 5 2 3" xfId="18385"/>
    <cellStyle name="Normal 14 3 2 5 3" xfId="18386"/>
    <cellStyle name="Normal 14 3 2 5 3 2" xfId="18387"/>
    <cellStyle name="Normal 14 3 2 5 4" xfId="18388"/>
    <cellStyle name="Normal 14 3 2 6" xfId="18389"/>
    <cellStyle name="Normal 14 3 2 6 2" xfId="18390"/>
    <cellStyle name="Normal 14 3 2 6 2 2" xfId="18391"/>
    <cellStyle name="Normal 14 3 2 6 3" xfId="18392"/>
    <cellStyle name="Normal 14 3 2 7" xfId="18393"/>
    <cellStyle name="Normal 14 3 2 7 2" xfId="18394"/>
    <cellStyle name="Normal 14 3 2 8" xfId="18395"/>
    <cellStyle name="Normal 14 3 3" xfId="18396"/>
    <cellStyle name="Normal 14 3 3 2" xfId="18397"/>
    <cellStyle name="Normal 14 3 3 2 2" xfId="18398"/>
    <cellStyle name="Normal 14 3 3 2 2 2" xfId="18399"/>
    <cellStyle name="Normal 14 3 3 2 2 2 2" xfId="18400"/>
    <cellStyle name="Normal 14 3 3 2 2 2 2 2" xfId="18401"/>
    <cellStyle name="Normal 14 3 3 2 2 2 3" xfId="18402"/>
    <cellStyle name="Normal 14 3 3 2 2 3" xfId="18403"/>
    <cellStyle name="Normal 14 3 3 2 2 3 2" xfId="18404"/>
    <cellStyle name="Normal 14 3 3 2 2 4" xfId="18405"/>
    <cellStyle name="Normal 14 3 3 2 3" xfId="18406"/>
    <cellStyle name="Normal 14 3 3 2 3 2" xfId="18407"/>
    <cellStyle name="Normal 14 3 3 2 3 2 2" xfId="18408"/>
    <cellStyle name="Normal 14 3 3 2 3 3" xfId="18409"/>
    <cellStyle name="Normal 14 3 3 2 4" xfId="18410"/>
    <cellStyle name="Normal 14 3 3 2 4 2" xfId="18411"/>
    <cellStyle name="Normal 14 3 3 2 5" xfId="18412"/>
    <cellStyle name="Normal 14 3 3 3" xfId="18413"/>
    <cellStyle name="Normal 14 3 3 3 2" xfId="18414"/>
    <cellStyle name="Normal 14 3 3 3 2 2" xfId="18415"/>
    <cellStyle name="Normal 14 3 3 3 2 2 2" xfId="18416"/>
    <cellStyle name="Normal 14 3 3 3 2 3" xfId="18417"/>
    <cellStyle name="Normal 14 3 3 3 3" xfId="18418"/>
    <cellStyle name="Normal 14 3 3 3 3 2" xfId="18419"/>
    <cellStyle name="Normal 14 3 3 3 4" xfId="18420"/>
    <cellStyle name="Normal 14 3 3 4" xfId="18421"/>
    <cellStyle name="Normal 14 3 3 4 2" xfId="18422"/>
    <cellStyle name="Normal 14 3 3 4 2 2" xfId="18423"/>
    <cellStyle name="Normal 14 3 3 4 3" xfId="18424"/>
    <cellStyle name="Normal 14 3 3 5" xfId="18425"/>
    <cellStyle name="Normal 14 3 3 5 2" xfId="18426"/>
    <cellStyle name="Normal 14 3 3 6" xfId="18427"/>
    <cellStyle name="Normal 14 3 4" xfId="18428"/>
    <cellStyle name="Normal 14 3 4 2" xfId="18429"/>
    <cellStyle name="Normal 14 3 4 2 2" xfId="18430"/>
    <cellStyle name="Normal 14 3 4 2 2 2" xfId="18431"/>
    <cellStyle name="Normal 14 3 4 2 2 2 2" xfId="18432"/>
    <cellStyle name="Normal 14 3 4 2 2 3" xfId="18433"/>
    <cellStyle name="Normal 14 3 4 2 3" xfId="18434"/>
    <cellStyle name="Normal 14 3 4 2 3 2" xfId="18435"/>
    <cellStyle name="Normal 14 3 4 2 4" xfId="18436"/>
    <cellStyle name="Normal 14 3 4 3" xfId="18437"/>
    <cellStyle name="Normal 14 3 4 3 2" xfId="18438"/>
    <cellStyle name="Normal 14 3 4 3 2 2" xfId="18439"/>
    <cellStyle name="Normal 14 3 4 3 3" xfId="18440"/>
    <cellStyle name="Normal 14 3 4 4" xfId="18441"/>
    <cellStyle name="Normal 14 3 4 4 2" xfId="18442"/>
    <cellStyle name="Normal 14 3 4 5" xfId="18443"/>
    <cellStyle name="Normal 14 3 5" xfId="18444"/>
    <cellStyle name="Normal 14 3 5 2" xfId="18445"/>
    <cellStyle name="Normal 14 3 5 2 2" xfId="18446"/>
    <cellStyle name="Normal 14 3 5 2 2 2" xfId="18447"/>
    <cellStyle name="Normal 14 3 5 2 3" xfId="18448"/>
    <cellStyle name="Normal 14 3 5 3" xfId="18449"/>
    <cellStyle name="Normal 14 3 5 3 2" xfId="18450"/>
    <cellStyle name="Normal 14 3 5 4" xfId="18451"/>
    <cellStyle name="Normal 14 3 6" xfId="18452"/>
    <cellStyle name="Normal 14 3 6 2" xfId="18453"/>
    <cellStyle name="Normal 14 3 6 2 2" xfId="18454"/>
    <cellStyle name="Normal 14 3 6 2 2 2" xfId="18455"/>
    <cellStyle name="Normal 14 3 6 2 3" xfId="18456"/>
    <cellStyle name="Normal 14 3 6 3" xfId="18457"/>
    <cellStyle name="Normal 14 3 6 3 2" xfId="18458"/>
    <cellStyle name="Normal 14 3 6 4" xfId="18459"/>
    <cellStyle name="Normal 14 3 7" xfId="18460"/>
    <cellStyle name="Normal 14 3 7 2" xfId="18461"/>
    <cellStyle name="Normal 14 3 7 2 2" xfId="18462"/>
    <cellStyle name="Normal 14 3 7 3" xfId="18463"/>
    <cellStyle name="Normal 14 3 8" xfId="18464"/>
    <cellStyle name="Normal 14 3 8 2" xfId="18465"/>
    <cellStyle name="Normal 14 3 9" xfId="18466"/>
    <cellStyle name="Normal 14 4" xfId="18467"/>
    <cellStyle name="Normal 14 4 2" xfId="18468"/>
    <cellStyle name="Normal 14 4 2 2" xfId="18469"/>
    <cellStyle name="Normal 14 4 2 2 2" xfId="18470"/>
    <cellStyle name="Normal 14 4 2 2 2 2" xfId="18471"/>
    <cellStyle name="Normal 14 4 2 2 2 2 2" xfId="18472"/>
    <cellStyle name="Normal 14 4 2 2 2 2 2 2" xfId="18473"/>
    <cellStyle name="Normal 14 4 2 2 2 2 3" xfId="18474"/>
    <cellStyle name="Normal 14 4 2 2 2 3" xfId="18475"/>
    <cellStyle name="Normal 14 4 2 2 2 3 2" xfId="18476"/>
    <cellStyle name="Normal 14 4 2 2 2 4" xfId="18477"/>
    <cellStyle name="Normal 14 4 2 2 3" xfId="18478"/>
    <cellStyle name="Normal 14 4 2 2 3 2" xfId="18479"/>
    <cellStyle name="Normal 14 4 2 2 3 2 2" xfId="18480"/>
    <cellStyle name="Normal 14 4 2 2 3 3" xfId="18481"/>
    <cellStyle name="Normal 14 4 2 2 4" xfId="18482"/>
    <cellStyle name="Normal 14 4 2 2 4 2" xfId="18483"/>
    <cellStyle name="Normal 14 4 2 2 5" xfId="18484"/>
    <cellStyle name="Normal 14 4 2 3" xfId="18485"/>
    <cellStyle name="Normal 14 4 2 3 2" xfId="18486"/>
    <cellStyle name="Normal 14 4 2 3 2 2" xfId="18487"/>
    <cellStyle name="Normal 14 4 2 3 2 2 2" xfId="18488"/>
    <cellStyle name="Normal 14 4 2 3 2 3" xfId="18489"/>
    <cellStyle name="Normal 14 4 2 3 3" xfId="18490"/>
    <cellStyle name="Normal 14 4 2 3 3 2" xfId="18491"/>
    <cellStyle name="Normal 14 4 2 3 4" xfId="18492"/>
    <cellStyle name="Normal 14 4 2 4" xfId="18493"/>
    <cellStyle name="Normal 14 4 2 4 2" xfId="18494"/>
    <cellStyle name="Normal 14 4 2 4 2 2" xfId="18495"/>
    <cellStyle name="Normal 14 4 2 4 3" xfId="18496"/>
    <cellStyle name="Normal 14 4 2 5" xfId="18497"/>
    <cellStyle name="Normal 14 4 2 5 2" xfId="18498"/>
    <cellStyle name="Normal 14 4 2 6" xfId="18499"/>
    <cellStyle name="Normal 14 4 3" xfId="18500"/>
    <cellStyle name="Normal 14 4 3 2" xfId="18501"/>
    <cellStyle name="Normal 14 4 3 2 2" xfId="18502"/>
    <cellStyle name="Normal 14 4 3 2 2 2" xfId="18503"/>
    <cellStyle name="Normal 14 4 3 2 2 2 2" xfId="18504"/>
    <cellStyle name="Normal 14 4 3 2 2 3" xfId="18505"/>
    <cellStyle name="Normal 14 4 3 2 3" xfId="18506"/>
    <cellStyle name="Normal 14 4 3 2 3 2" xfId="18507"/>
    <cellStyle name="Normal 14 4 3 2 4" xfId="18508"/>
    <cellStyle name="Normal 14 4 3 3" xfId="18509"/>
    <cellStyle name="Normal 14 4 3 3 2" xfId="18510"/>
    <cellStyle name="Normal 14 4 3 3 2 2" xfId="18511"/>
    <cellStyle name="Normal 14 4 3 3 3" xfId="18512"/>
    <cellStyle name="Normal 14 4 3 4" xfId="18513"/>
    <cellStyle name="Normal 14 4 3 4 2" xfId="18514"/>
    <cellStyle name="Normal 14 4 3 5" xfId="18515"/>
    <cellStyle name="Normal 14 4 4" xfId="18516"/>
    <cellStyle name="Normal 14 4 4 2" xfId="18517"/>
    <cellStyle name="Normal 14 4 4 2 2" xfId="18518"/>
    <cellStyle name="Normal 14 4 4 2 2 2" xfId="18519"/>
    <cellStyle name="Normal 14 4 4 2 3" xfId="18520"/>
    <cellStyle name="Normal 14 4 4 3" xfId="18521"/>
    <cellStyle name="Normal 14 4 4 3 2" xfId="18522"/>
    <cellStyle name="Normal 14 4 4 4" xfId="18523"/>
    <cellStyle name="Normal 14 4 5" xfId="18524"/>
    <cellStyle name="Normal 14 4 5 2" xfId="18525"/>
    <cellStyle name="Normal 14 4 5 2 2" xfId="18526"/>
    <cellStyle name="Normal 14 4 5 2 2 2" xfId="18527"/>
    <cellStyle name="Normal 14 4 5 2 3" xfId="18528"/>
    <cellStyle name="Normal 14 4 5 3" xfId="18529"/>
    <cellStyle name="Normal 14 4 5 3 2" xfId="18530"/>
    <cellStyle name="Normal 14 4 5 4" xfId="18531"/>
    <cellStyle name="Normal 14 4 6" xfId="18532"/>
    <cellStyle name="Normal 14 4 6 2" xfId="18533"/>
    <cellStyle name="Normal 14 4 6 2 2" xfId="18534"/>
    <cellStyle name="Normal 14 4 6 3" xfId="18535"/>
    <cellStyle name="Normal 14 4 7" xfId="18536"/>
    <cellStyle name="Normal 14 4 7 2" xfId="18537"/>
    <cellStyle name="Normal 14 4 8" xfId="18538"/>
    <cellStyle name="Normal 14 5" xfId="18539"/>
    <cellStyle name="Normal 14 5 2" xfId="18540"/>
    <cellStyle name="Normal 14 5 2 2" xfId="18541"/>
    <cellStyle name="Normal 14 5 2 2 2" xfId="18542"/>
    <cellStyle name="Normal 14 5 2 2 2 2" xfId="18543"/>
    <cellStyle name="Normal 14 5 2 2 2 2 2" xfId="18544"/>
    <cellStyle name="Normal 14 5 2 2 2 3" xfId="18545"/>
    <cellStyle name="Normal 14 5 2 2 3" xfId="18546"/>
    <cellStyle name="Normal 14 5 2 2 3 2" xfId="18547"/>
    <cellStyle name="Normal 14 5 2 2 4" xfId="18548"/>
    <cellStyle name="Normal 14 5 2 3" xfId="18549"/>
    <cellStyle name="Normal 14 5 2 3 2" xfId="18550"/>
    <cellStyle name="Normal 14 5 2 3 2 2" xfId="18551"/>
    <cellStyle name="Normal 14 5 2 3 3" xfId="18552"/>
    <cellStyle name="Normal 14 5 2 4" xfId="18553"/>
    <cellStyle name="Normal 14 5 2 4 2" xfId="18554"/>
    <cellStyle name="Normal 14 5 2 5" xfId="18555"/>
    <cellStyle name="Normal 14 5 3" xfId="18556"/>
    <cellStyle name="Normal 14 5 3 2" xfId="18557"/>
    <cellStyle name="Normal 14 5 3 2 2" xfId="18558"/>
    <cellStyle name="Normal 14 5 3 2 2 2" xfId="18559"/>
    <cellStyle name="Normal 14 5 3 2 3" xfId="18560"/>
    <cellStyle name="Normal 14 5 3 3" xfId="18561"/>
    <cellStyle name="Normal 14 5 3 3 2" xfId="18562"/>
    <cellStyle name="Normal 14 5 3 4" xfId="18563"/>
    <cellStyle name="Normal 14 5 4" xfId="18564"/>
    <cellStyle name="Normal 14 5 4 2" xfId="18565"/>
    <cellStyle name="Normal 14 5 4 2 2" xfId="18566"/>
    <cellStyle name="Normal 14 5 4 3" xfId="18567"/>
    <cellStyle name="Normal 14 5 5" xfId="18568"/>
    <cellStyle name="Normal 14 5 5 2" xfId="18569"/>
    <cellStyle name="Normal 14 5 6" xfId="18570"/>
    <cellStyle name="Normal 14 6" xfId="18571"/>
    <cellStyle name="Normal 14 6 2" xfId="18572"/>
    <cellStyle name="Normal 14 6 2 2" xfId="18573"/>
    <cellStyle name="Normal 14 6 2 2 2" xfId="18574"/>
    <cellStyle name="Normal 14 6 2 2 2 2" xfId="18575"/>
    <cellStyle name="Normal 14 6 2 2 3" xfId="18576"/>
    <cellStyle name="Normal 14 6 2 3" xfId="18577"/>
    <cellStyle name="Normal 14 6 2 3 2" xfId="18578"/>
    <cellStyle name="Normal 14 6 2 4" xfId="18579"/>
    <cellStyle name="Normal 14 6 3" xfId="18580"/>
    <cellStyle name="Normal 14 6 3 2" xfId="18581"/>
    <cellStyle name="Normal 14 6 3 2 2" xfId="18582"/>
    <cellStyle name="Normal 14 6 3 3" xfId="18583"/>
    <cellStyle name="Normal 14 6 4" xfId="18584"/>
    <cellStyle name="Normal 14 6 4 2" xfId="18585"/>
    <cellStyle name="Normal 14 6 5" xfId="18586"/>
    <cellStyle name="Normal 14 7" xfId="18587"/>
    <cellStyle name="Normal 14 7 2" xfId="18588"/>
    <cellStyle name="Normal 14 7 2 2" xfId="18589"/>
    <cellStyle name="Normal 14 7 2 2 2" xfId="18590"/>
    <cellStyle name="Normal 14 7 2 3" xfId="18591"/>
    <cellStyle name="Normal 14 7 3" xfId="18592"/>
    <cellStyle name="Normal 14 7 3 2" xfId="18593"/>
    <cellStyle name="Normal 14 7 4" xfId="18594"/>
    <cellStyle name="Normal 14 8" xfId="18595"/>
    <cellStyle name="Normal 14 8 2" xfId="18596"/>
    <cellStyle name="Normal 14 8 2 2" xfId="18597"/>
    <cellStyle name="Normal 14 8 2 2 2" xfId="18598"/>
    <cellStyle name="Normal 14 8 2 3" xfId="18599"/>
    <cellStyle name="Normal 14 8 3" xfId="18600"/>
    <cellStyle name="Normal 14 8 3 2" xfId="18601"/>
    <cellStyle name="Normal 14 8 4" xfId="18602"/>
    <cellStyle name="Normal 14 9" xfId="18603"/>
    <cellStyle name="Normal 14 9 2" xfId="18604"/>
    <cellStyle name="Normal 14 9 2 2" xfId="18605"/>
    <cellStyle name="Normal 14 9 3" xfId="18606"/>
    <cellStyle name="Normal 15" xfId="18607"/>
    <cellStyle name="Normal 15 10" xfId="18608"/>
    <cellStyle name="Normal 15 10 2" xfId="18609"/>
    <cellStyle name="Normal 15 11" xfId="18610"/>
    <cellStyle name="Normal 15 2" xfId="18611"/>
    <cellStyle name="Normal 15 2 10" xfId="18612"/>
    <cellStyle name="Normal 15 2 2" xfId="18613"/>
    <cellStyle name="Normal 15 2 2 2" xfId="18614"/>
    <cellStyle name="Normal 15 2 2 2 2" xfId="18615"/>
    <cellStyle name="Normal 15 2 2 2 2 2" xfId="18616"/>
    <cellStyle name="Normal 15 2 2 2 2 2 2" xfId="18617"/>
    <cellStyle name="Normal 15 2 2 2 2 2 2 2" xfId="18618"/>
    <cellStyle name="Normal 15 2 2 2 2 2 2 2 2" xfId="18619"/>
    <cellStyle name="Normal 15 2 2 2 2 2 2 2 2 2" xfId="18620"/>
    <cellStyle name="Normal 15 2 2 2 2 2 2 2 3" xfId="18621"/>
    <cellStyle name="Normal 15 2 2 2 2 2 2 3" xfId="18622"/>
    <cellStyle name="Normal 15 2 2 2 2 2 2 3 2" xfId="18623"/>
    <cellStyle name="Normal 15 2 2 2 2 2 2 4" xfId="18624"/>
    <cellStyle name="Normal 15 2 2 2 2 2 3" xfId="18625"/>
    <cellStyle name="Normal 15 2 2 2 2 2 3 2" xfId="18626"/>
    <cellStyle name="Normal 15 2 2 2 2 2 3 2 2" xfId="18627"/>
    <cellStyle name="Normal 15 2 2 2 2 2 3 3" xfId="18628"/>
    <cellStyle name="Normal 15 2 2 2 2 2 4" xfId="18629"/>
    <cellStyle name="Normal 15 2 2 2 2 2 4 2" xfId="18630"/>
    <cellStyle name="Normal 15 2 2 2 2 2 5" xfId="18631"/>
    <cellStyle name="Normal 15 2 2 2 2 3" xfId="18632"/>
    <cellStyle name="Normal 15 2 2 2 2 3 2" xfId="18633"/>
    <cellStyle name="Normal 15 2 2 2 2 3 2 2" xfId="18634"/>
    <cellStyle name="Normal 15 2 2 2 2 3 2 2 2" xfId="18635"/>
    <cellStyle name="Normal 15 2 2 2 2 3 2 3" xfId="18636"/>
    <cellStyle name="Normal 15 2 2 2 2 3 3" xfId="18637"/>
    <cellStyle name="Normal 15 2 2 2 2 3 3 2" xfId="18638"/>
    <cellStyle name="Normal 15 2 2 2 2 3 4" xfId="18639"/>
    <cellStyle name="Normal 15 2 2 2 2 4" xfId="18640"/>
    <cellStyle name="Normal 15 2 2 2 2 4 2" xfId="18641"/>
    <cellStyle name="Normal 15 2 2 2 2 4 2 2" xfId="18642"/>
    <cellStyle name="Normal 15 2 2 2 2 4 3" xfId="18643"/>
    <cellStyle name="Normal 15 2 2 2 2 5" xfId="18644"/>
    <cellStyle name="Normal 15 2 2 2 2 5 2" xfId="18645"/>
    <cellStyle name="Normal 15 2 2 2 2 6" xfId="18646"/>
    <cellStyle name="Normal 15 2 2 2 3" xfId="18647"/>
    <cellStyle name="Normal 15 2 2 2 3 2" xfId="18648"/>
    <cellStyle name="Normal 15 2 2 2 3 2 2" xfId="18649"/>
    <cellStyle name="Normal 15 2 2 2 3 2 2 2" xfId="18650"/>
    <cellStyle name="Normal 15 2 2 2 3 2 2 2 2" xfId="18651"/>
    <cellStyle name="Normal 15 2 2 2 3 2 2 3" xfId="18652"/>
    <cellStyle name="Normal 15 2 2 2 3 2 3" xfId="18653"/>
    <cellStyle name="Normal 15 2 2 2 3 2 3 2" xfId="18654"/>
    <cellStyle name="Normal 15 2 2 2 3 2 4" xfId="18655"/>
    <cellStyle name="Normal 15 2 2 2 3 3" xfId="18656"/>
    <cellStyle name="Normal 15 2 2 2 3 3 2" xfId="18657"/>
    <cellStyle name="Normal 15 2 2 2 3 3 2 2" xfId="18658"/>
    <cellStyle name="Normal 15 2 2 2 3 3 3" xfId="18659"/>
    <cellStyle name="Normal 15 2 2 2 3 4" xfId="18660"/>
    <cellStyle name="Normal 15 2 2 2 3 4 2" xfId="18661"/>
    <cellStyle name="Normal 15 2 2 2 3 5" xfId="18662"/>
    <cellStyle name="Normal 15 2 2 2 4" xfId="18663"/>
    <cellStyle name="Normal 15 2 2 2 4 2" xfId="18664"/>
    <cellStyle name="Normal 15 2 2 2 4 2 2" xfId="18665"/>
    <cellStyle name="Normal 15 2 2 2 4 2 2 2" xfId="18666"/>
    <cellStyle name="Normal 15 2 2 2 4 2 3" xfId="18667"/>
    <cellStyle name="Normal 15 2 2 2 4 3" xfId="18668"/>
    <cellStyle name="Normal 15 2 2 2 4 3 2" xfId="18669"/>
    <cellStyle name="Normal 15 2 2 2 4 4" xfId="18670"/>
    <cellStyle name="Normal 15 2 2 2 5" xfId="18671"/>
    <cellStyle name="Normal 15 2 2 2 5 2" xfId="18672"/>
    <cellStyle name="Normal 15 2 2 2 5 2 2" xfId="18673"/>
    <cellStyle name="Normal 15 2 2 2 5 2 2 2" xfId="18674"/>
    <cellStyle name="Normal 15 2 2 2 5 2 3" xfId="18675"/>
    <cellStyle name="Normal 15 2 2 2 5 3" xfId="18676"/>
    <cellStyle name="Normal 15 2 2 2 5 3 2" xfId="18677"/>
    <cellStyle name="Normal 15 2 2 2 5 4" xfId="18678"/>
    <cellStyle name="Normal 15 2 2 2 6" xfId="18679"/>
    <cellStyle name="Normal 15 2 2 2 6 2" xfId="18680"/>
    <cellStyle name="Normal 15 2 2 2 6 2 2" xfId="18681"/>
    <cellStyle name="Normal 15 2 2 2 6 3" xfId="18682"/>
    <cellStyle name="Normal 15 2 2 2 7" xfId="18683"/>
    <cellStyle name="Normal 15 2 2 2 7 2" xfId="18684"/>
    <cellStyle name="Normal 15 2 2 2 8" xfId="18685"/>
    <cellStyle name="Normal 15 2 2 3" xfId="18686"/>
    <cellStyle name="Normal 15 2 2 3 2" xfId="18687"/>
    <cellStyle name="Normal 15 2 2 3 2 2" xfId="18688"/>
    <cellStyle name="Normal 15 2 2 3 2 2 2" xfId="18689"/>
    <cellStyle name="Normal 15 2 2 3 2 2 2 2" xfId="18690"/>
    <cellStyle name="Normal 15 2 2 3 2 2 2 2 2" xfId="18691"/>
    <cellStyle name="Normal 15 2 2 3 2 2 2 3" xfId="18692"/>
    <cellStyle name="Normal 15 2 2 3 2 2 3" xfId="18693"/>
    <cellStyle name="Normal 15 2 2 3 2 2 3 2" xfId="18694"/>
    <cellStyle name="Normal 15 2 2 3 2 2 4" xfId="18695"/>
    <cellStyle name="Normal 15 2 2 3 2 3" xfId="18696"/>
    <cellStyle name="Normal 15 2 2 3 2 3 2" xfId="18697"/>
    <cellStyle name="Normal 15 2 2 3 2 3 2 2" xfId="18698"/>
    <cellStyle name="Normal 15 2 2 3 2 3 3" xfId="18699"/>
    <cellStyle name="Normal 15 2 2 3 2 4" xfId="18700"/>
    <cellStyle name="Normal 15 2 2 3 2 4 2" xfId="18701"/>
    <cellStyle name="Normal 15 2 2 3 2 5" xfId="18702"/>
    <cellStyle name="Normal 15 2 2 3 3" xfId="18703"/>
    <cellStyle name="Normal 15 2 2 3 3 2" xfId="18704"/>
    <cellStyle name="Normal 15 2 2 3 3 2 2" xfId="18705"/>
    <cellStyle name="Normal 15 2 2 3 3 2 2 2" xfId="18706"/>
    <cellStyle name="Normal 15 2 2 3 3 2 3" xfId="18707"/>
    <cellStyle name="Normal 15 2 2 3 3 3" xfId="18708"/>
    <cellStyle name="Normal 15 2 2 3 3 3 2" xfId="18709"/>
    <cellStyle name="Normal 15 2 2 3 3 4" xfId="18710"/>
    <cellStyle name="Normal 15 2 2 3 4" xfId="18711"/>
    <cellStyle name="Normal 15 2 2 3 4 2" xfId="18712"/>
    <cellStyle name="Normal 15 2 2 3 4 2 2" xfId="18713"/>
    <cellStyle name="Normal 15 2 2 3 4 3" xfId="18714"/>
    <cellStyle name="Normal 15 2 2 3 5" xfId="18715"/>
    <cellStyle name="Normal 15 2 2 3 5 2" xfId="18716"/>
    <cellStyle name="Normal 15 2 2 3 6" xfId="18717"/>
    <cellStyle name="Normal 15 2 2 4" xfId="18718"/>
    <cellStyle name="Normal 15 2 2 4 2" xfId="18719"/>
    <cellStyle name="Normal 15 2 2 4 2 2" xfId="18720"/>
    <cellStyle name="Normal 15 2 2 4 2 2 2" xfId="18721"/>
    <cellStyle name="Normal 15 2 2 4 2 2 2 2" xfId="18722"/>
    <cellStyle name="Normal 15 2 2 4 2 2 3" xfId="18723"/>
    <cellStyle name="Normal 15 2 2 4 2 3" xfId="18724"/>
    <cellStyle name="Normal 15 2 2 4 2 3 2" xfId="18725"/>
    <cellStyle name="Normal 15 2 2 4 2 4" xfId="18726"/>
    <cellStyle name="Normal 15 2 2 4 3" xfId="18727"/>
    <cellStyle name="Normal 15 2 2 4 3 2" xfId="18728"/>
    <cellStyle name="Normal 15 2 2 4 3 2 2" xfId="18729"/>
    <cellStyle name="Normal 15 2 2 4 3 3" xfId="18730"/>
    <cellStyle name="Normal 15 2 2 4 4" xfId="18731"/>
    <cellStyle name="Normal 15 2 2 4 4 2" xfId="18732"/>
    <cellStyle name="Normal 15 2 2 4 5" xfId="18733"/>
    <cellStyle name="Normal 15 2 2 5" xfId="18734"/>
    <cellStyle name="Normal 15 2 2 5 2" xfId="18735"/>
    <cellStyle name="Normal 15 2 2 5 2 2" xfId="18736"/>
    <cellStyle name="Normal 15 2 2 5 2 2 2" xfId="18737"/>
    <cellStyle name="Normal 15 2 2 5 2 3" xfId="18738"/>
    <cellStyle name="Normal 15 2 2 5 3" xfId="18739"/>
    <cellStyle name="Normal 15 2 2 5 3 2" xfId="18740"/>
    <cellStyle name="Normal 15 2 2 5 4" xfId="18741"/>
    <cellStyle name="Normal 15 2 2 6" xfId="18742"/>
    <cellStyle name="Normal 15 2 2 6 2" xfId="18743"/>
    <cellStyle name="Normal 15 2 2 6 2 2" xfId="18744"/>
    <cellStyle name="Normal 15 2 2 6 2 2 2" xfId="18745"/>
    <cellStyle name="Normal 15 2 2 6 2 3" xfId="18746"/>
    <cellStyle name="Normal 15 2 2 6 3" xfId="18747"/>
    <cellStyle name="Normal 15 2 2 6 3 2" xfId="18748"/>
    <cellStyle name="Normal 15 2 2 6 4" xfId="18749"/>
    <cellStyle name="Normal 15 2 2 7" xfId="18750"/>
    <cellStyle name="Normal 15 2 2 7 2" xfId="18751"/>
    <cellStyle name="Normal 15 2 2 7 2 2" xfId="18752"/>
    <cellStyle name="Normal 15 2 2 7 3" xfId="18753"/>
    <cellStyle name="Normal 15 2 2 8" xfId="18754"/>
    <cellStyle name="Normal 15 2 2 8 2" xfId="18755"/>
    <cellStyle name="Normal 15 2 2 9" xfId="18756"/>
    <cellStyle name="Normal 15 2 3" xfId="18757"/>
    <cellStyle name="Normal 15 2 3 2" xfId="18758"/>
    <cellStyle name="Normal 15 2 3 2 2" xfId="18759"/>
    <cellStyle name="Normal 15 2 3 2 2 2" xfId="18760"/>
    <cellStyle name="Normal 15 2 3 2 2 2 2" xfId="18761"/>
    <cellStyle name="Normal 15 2 3 2 2 2 2 2" xfId="18762"/>
    <cellStyle name="Normal 15 2 3 2 2 2 2 2 2" xfId="18763"/>
    <cellStyle name="Normal 15 2 3 2 2 2 2 3" xfId="18764"/>
    <cellStyle name="Normal 15 2 3 2 2 2 3" xfId="18765"/>
    <cellStyle name="Normal 15 2 3 2 2 2 3 2" xfId="18766"/>
    <cellStyle name="Normal 15 2 3 2 2 2 4" xfId="18767"/>
    <cellStyle name="Normal 15 2 3 2 2 3" xfId="18768"/>
    <cellStyle name="Normal 15 2 3 2 2 3 2" xfId="18769"/>
    <cellStyle name="Normal 15 2 3 2 2 3 2 2" xfId="18770"/>
    <cellStyle name="Normal 15 2 3 2 2 3 3" xfId="18771"/>
    <cellStyle name="Normal 15 2 3 2 2 4" xfId="18772"/>
    <cellStyle name="Normal 15 2 3 2 2 4 2" xfId="18773"/>
    <cellStyle name="Normal 15 2 3 2 2 5" xfId="18774"/>
    <cellStyle name="Normal 15 2 3 2 3" xfId="18775"/>
    <cellStyle name="Normal 15 2 3 2 3 2" xfId="18776"/>
    <cellStyle name="Normal 15 2 3 2 3 2 2" xfId="18777"/>
    <cellStyle name="Normal 15 2 3 2 3 2 2 2" xfId="18778"/>
    <cellStyle name="Normal 15 2 3 2 3 2 3" xfId="18779"/>
    <cellStyle name="Normal 15 2 3 2 3 3" xfId="18780"/>
    <cellStyle name="Normal 15 2 3 2 3 3 2" xfId="18781"/>
    <cellStyle name="Normal 15 2 3 2 3 4" xfId="18782"/>
    <cellStyle name="Normal 15 2 3 2 4" xfId="18783"/>
    <cellStyle name="Normal 15 2 3 2 4 2" xfId="18784"/>
    <cellStyle name="Normal 15 2 3 2 4 2 2" xfId="18785"/>
    <cellStyle name="Normal 15 2 3 2 4 3" xfId="18786"/>
    <cellStyle name="Normal 15 2 3 2 5" xfId="18787"/>
    <cellStyle name="Normal 15 2 3 2 5 2" xfId="18788"/>
    <cellStyle name="Normal 15 2 3 2 6" xfId="18789"/>
    <cellStyle name="Normal 15 2 3 3" xfId="18790"/>
    <cellStyle name="Normal 15 2 3 3 2" xfId="18791"/>
    <cellStyle name="Normal 15 2 3 3 2 2" xfId="18792"/>
    <cellStyle name="Normal 15 2 3 3 2 2 2" xfId="18793"/>
    <cellStyle name="Normal 15 2 3 3 2 2 2 2" xfId="18794"/>
    <cellStyle name="Normal 15 2 3 3 2 2 3" xfId="18795"/>
    <cellStyle name="Normal 15 2 3 3 2 3" xfId="18796"/>
    <cellStyle name="Normal 15 2 3 3 2 3 2" xfId="18797"/>
    <cellStyle name="Normal 15 2 3 3 2 4" xfId="18798"/>
    <cellStyle name="Normal 15 2 3 3 3" xfId="18799"/>
    <cellStyle name="Normal 15 2 3 3 3 2" xfId="18800"/>
    <cellStyle name="Normal 15 2 3 3 3 2 2" xfId="18801"/>
    <cellStyle name="Normal 15 2 3 3 3 3" xfId="18802"/>
    <cellStyle name="Normal 15 2 3 3 4" xfId="18803"/>
    <cellStyle name="Normal 15 2 3 3 4 2" xfId="18804"/>
    <cellStyle name="Normal 15 2 3 3 5" xfId="18805"/>
    <cellStyle name="Normal 15 2 3 4" xfId="18806"/>
    <cellStyle name="Normal 15 2 3 4 2" xfId="18807"/>
    <cellStyle name="Normal 15 2 3 4 2 2" xfId="18808"/>
    <cellStyle name="Normal 15 2 3 4 2 2 2" xfId="18809"/>
    <cellStyle name="Normal 15 2 3 4 2 3" xfId="18810"/>
    <cellStyle name="Normal 15 2 3 4 3" xfId="18811"/>
    <cellStyle name="Normal 15 2 3 4 3 2" xfId="18812"/>
    <cellStyle name="Normal 15 2 3 4 4" xfId="18813"/>
    <cellStyle name="Normal 15 2 3 5" xfId="18814"/>
    <cellStyle name="Normal 15 2 3 5 2" xfId="18815"/>
    <cellStyle name="Normal 15 2 3 5 2 2" xfId="18816"/>
    <cellStyle name="Normal 15 2 3 5 2 2 2" xfId="18817"/>
    <cellStyle name="Normal 15 2 3 5 2 3" xfId="18818"/>
    <cellStyle name="Normal 15 2 3 5 3" xfId="18819"/>
    <cellStyle name="Normal 15 2 3 5 3 2" xfId="18820"/>
    <cellStyle name="Normal 15 2 3 5 4" xfId="18821"/>
    <cellStyle name="Normal 15 2 3 6" xfId="18822"/>
    <cellStyle name="Normal 15 2 3 6 2" xfId="18823"/>
    <cellStyle name="Normal 15 2 3 6 2 2" xfId="18824"/>
    <cellStyle name="Normal 15 2 3 6 3" xfId="18825"/>
    <cellStyle name="Normal 15 2 3 7" xfId="18826"/>
    <cellStyle name="Normal 15 2 3 7 2" xfId="18827"/>
    <cellStyle name="Normal 15 2 3 8" xfId="18828"/>
    <cellStyle name="Normal 15 2 4" xfId="18829"/>
    <cellStyle name="Normal 15 2 4 2" xfId="18830"/>
    <cellStyle name="Normal 15 2 4 2 2" xfId="18831"/>
    <cellStyle name="Normal 15 2 4 2 2 2" xfId="18832"/>
    <cellStyle name="Normal 15 2 4 2 2 2 2" xfId="18833"/>
    <cellStyle name="Normal 15 2 4 2 2 2 2 2" xfId="18834"/>
    <cellStyle name="Normal 15 2 4 2 2 2 3" xfId="18835"/>
    <cellStyle name="Normal 15 2 4 2 2 3" xfId="18836"/>
    <cellStyle name="Normal 15 2 4 2 2 3 2" xfId="18837"/>
    <cellStyle name="Normal 15 2 4 2 2 4" xfId="18838"/>
    <cellStyle name="Normal 15 2 4 2 3" xfId="18839"/>
    <cellStyle name="Normal 15 2 4 2 3 2" xfId="18840"/>
    <cellStyle name="Normal 15 2 4 2 3 2 2" xfId="18841"/>
    <cellStyle name="Normal 15 2 4 2 3 3" xfId="18842"/>
    <cellStyle name="Normal 15 2 4 2 4" xfId="18843"/>
    <cellStyle name="Normal 15 2 4 2 4 2" xfId="18844"/>
    <cellStyle name="Normal 15 2 4 2 5" xfId="18845"/>
    <cellStyle name="Normal 15 2 4 3" xfId="18846"/>
    <cellStyle name="Normal 15 2 4 3 2" xfId="18847"/>
    <cellStyle name="Normal 15 2 4 3 2 2" xfId="18848"/>
    <cellStyle name="Normal 15 2 4 3 2 2 2" xfId="18849"/>
    <cellStyle name="Normal 15 2 4 3 2 3" xfId="18850"/>
    <cellStyle name="Normal 15 2 4 3 3" xfId="18851"/>
    <cellStyle name="Normal 15 2 4 3 3 2" xfId="18852"/>
    <cellStyle name="Normal 15 2 4 3 4" xfId="18853"/>
    <cellStyle name="Normal 15 2 4 4" xfId="18854"/>
    <cellStyle name="Normal 15 2 4 4 2" xfId="18855"/>
    <cellStyle name="Normal 15 2 4 4 2 2" xfId="18856"/>
    <cellStyle name="Normal 15 2 4 4 3" xfId="18857"/>
    <cellStyle name="Normal 15 2 4 5" xfId="18858"/>
    <cellStyle name="Normal 15 2 4 5 2" xfId="18859"/>
    <cellStyle name="Normal 15 2 4 6" xfId="18860"/>
    <cellStyle name="Normal 15 2 5" xfId="18861"/>
    <cellStyle name="Normal 15 2 5 2" xfId="18862"/>
    <cellStyle name="Normal 15 2 5 2 2" xfId="18863"/>
    <cellStyle name="Normal 15 2 5 2 2 2" xfId="18864"/>
    <cellStyle name="Normal 15 2 5 2 2 2 2" xfId="18865"/>
    <cellStyle name="Normal 15 2 5 2 2 3" xfId="18866"/>
    <cellStyle name="Normal 15 2 5 2 3" xfId="18867"/>
    <cellStyle name="Normal 15 2 5 2 3 2" xfId="18868"/>
    <cellStyle name="Normal 15 2 5 2 4" xfId="18869"/>
    <cellStyle name="Normal 15 2 5 3" xfId="18870"/>
    <cellStyle name="Normal 15 2 5 3 2" xfId="18871"/>
    <cellStyle name="Normal 15 2 5 3 2 2" xfId="18872"/>
    <cellStyle name="Normal 15 2 5 3 3" xfId="18873"/>
    <cellStyle name="Normal 15 2 5 4" xfId="18874"/>
    <cellStyle name="Normal 15 2 5 4 2" xfId="18875"/>
    <cellStyle name="Normal 15 2 5 5" xfId="18876"/>
    <cellStyle name="Normal 15 2 6" xfId="18877"/>
    <cellStyle name="Normal 15 2 6 2" xfId="18878"/>
    <cellStyle name="Normal 15 2 6 2 2" xfId="18879"/>
    <cellStyle name="Normal 15 2 6 2 2 2" xfId="18880"/>
    <cellStyle name="Normal 15 2 6 2 3" xfId="18881"/>
    <cellStyle name="Normal 15 2 6 3" xfId="18882"/>
    <cellStyle name="Normal 15 2 6 3 2" xfId="18883"/>
    <cellStyle name="Normal 15 2 6 4" xfId="18884"/>
    <cellStyle name="Normal 15 2 7" xfId="18885"/>
    <cellStyle name="Normal 15 2 7 2" xfId="18886"/>
    <cellStyle name="Normal 15 2 7 2 2" xfId="18887"/>
    <cellStyle name="Normal 15 2 7 2 2 2" xfId="18888"/>
    <cellStyle name="Normal 15 2 7 2 3" xfId="18889"/>
    <cellStyle name="Normal 15 2 7 3" xfId="18890"/>
    <cellStyle name="Normal 15 2 7 3 2" xfId="18891"/>
    <cellStyle name="Normal 15 2 7 4" xfId="18892"/>
    <cellStyle name="Normal 15 2 8" xfId="18893"/>
    <cellStyle name="Normal 15 2 8 2" xfId="18894"/>
    <cellStyle name="Normal 15 2 8 2 2" xfId="18895"/>
    <cellStyle name="Normal 15 2 8 3" xfId="18896"/>
    <cellStyle name="Normal 15 2 9" xfId="18897"/>
    <cellStyle name="Normal 15 2 9 2" xfId="18898"/>
    <cellStyle name="Normal 15 3" xfId="18899"/>
    <cellStyle name="Normal 15 3 2" xfId="18900"/>
    <cellStyle name="Normal 15 3 2 2" xfId="18901"/>
    <cellStyle name="Normal 15 3 2 2 2" xfId="18902"/>
    <cellStyle name="Normal 15 3 2 2 2 2" xfId="18903"/>
    <cellStyle name="Normal 15 3 2 2 2 2 2" xfId="18904"/>
    <cellStyle name="Normal 15 3 2 2 2 2 2 2" xfId="18905"/>
    <cellStyle name="Normal 15 3 2 2 2 2 2 2 2" xfId="18906"/>
    <cellStyle name="Normal 15 3 2 2 2 2 2 3" xfId="18907"/>
    <cellStyle name="Normal 15 3 2 2 2 2 3" xfId="18908"/>
    <cellStyle name="Normal 15 3 2 2 2 2 3 2" xfId="18909"/>
    <cellStyle name="Normal 15 3 2 2 2 2 4" xfId="18910"/>
    <cellStyle name="Normal 15 3 2 2 2 3" xfId="18911"/>
    <cellStyle name="Normal 15 3 2 2 2 3 2" xfId="18912"/>
    <cellStyle name="Normal 15 3 2 2 2 3 2 2" xfId="18913"/>
    <cellStyle name="Normal 15 3 2 2 2 3 3" xfId="18914"/>
    <cellStyle name="Normal 15 3 2 2 2 4" xfId="18915"/>
    <cellStyle name="Normal 15 3 2 2 2 4 2" xfId="18916"/>
    <cellStyle name="Normal 15 3 2 2 2 5" xfId="18917"/>
    <cellStyle name="Normal 15 3 2 2 3" xfId="18918"/>
    <cellStyle name="Normal 15 3 2 2 3 2" xfId="18919"/>
    <cellStyle name="Normal 15 3 2 2 3 2 2" xfId="18920"/>
    <cellStyle name="Normal 15 3 2 2 3 2 2 2" xfId="18921"/>
    <cellStyle name="Normal 15 3 2 2 3 2 3" xfId="18922"/>
    <cellStyle name="Normal 15 3 2 2 3 3" xfId="18923"/>
    <cellStyle name="Normal 15 3 2 2 3 3 2" xfId="18924"/>
    <cellStyle name="Normal 15 3 2 2 3 4" xfId="18925"/>
    <cellStyle name="Normal 15 3 2 2 4" xfId="18926"/>
    <cellStyle name="Normal 15 3 2 2 4 2" xfId="18927"/>
    <cellStyle name="Normal 15 3 2 2 4 2 2" xfId="18928"/>
    <cellStyle name="Normal 15 3 2 2 4 3" xfId="18929"/>
    <cellStyle name="Normal 15 3 2 2 5" xfId="18930"/>
    <cellStyle name="Normal 15 3 2 2 5 2" xfId="18931"/>
    <cellStyle name="Normal 15 3 2 2 6" xfId="18932"/>
    <cellStyle name="Normal 15 3 2 3" xfId="18933"/>
    <cellStyle name="Normal 15 3 2 3 2" xfId="18934"/>
    <cellStyle name="Normal 15 3 2 3 2 2" xfId="18935"/>
    <cellStyle name="Normal 15 3 2 3 2 2 2" xfId="18936"/>
    <cellStyle name="Normal 15 3 2 3 2 2 2 2" xfId="18937"/>
    <cellStyle name="Normal 15 3 2 3 2 2 3" xfId="18938"/>
    <cellStyle name="Normal 15 3 2 3 2 3" xfId="18939"/>
    <cellStyle name="Normal 15 3 2 3 2 3 2" xfId="18940"/>
    <cellStyle name="Normal 15 3 2 3 2 4" xfId="18941"/>
    <cellStyle name="Normal 15 3 2 3 3" xfId="18942"/>
    <cellStyle name="Normal 15 3 2 3 3 2" xfId="18943"/>
    <cellStyle name="Normal 15 3 2 3 3 2 2" xfId="18944"/>
    <cellStyle name="Normal 15 3 2 3 3 3" xfId="18945"/>
    <cellStyle name="Normal 15 3 2 3 4" xfId="18946"/>
    <cellStyle name="Normal 15 3 2 3 4 2" xfId="18947"/>
    <cellStyle name="Normal 15 3 2 3 5" xfId="18948"/>
    <cellStyle name="Normal 15 3 2 4" xfId="18949"/>
    <cellStyle name="Normal 15 3 2 4 2" xfId="18950"/>
    <cellStyle name="Normal 15 3 2 4 2 2" xfId="18951"/>
    <cellStyle name="Normal 15 3 2 4 2 2 2" xfId="18952"/>
    <cellStyle name="Normal 15 3 2 4 2 3" xfId="18953"/>
    <cellStyle name="Normal 15 3 2 4 3" xfId="18954"/>
    <cellStyle name="Normal 15 3 2 4 3 2" xfId="18955"/>
    <cellStyle name="Normal 15 3 2 4 4" xfId="18956"/>
    <cellStyle name="Normal 15 3 2 5" xfId="18957"/>
    <cellStyle name="Normal 15 3 2 5 2" xfId="18958"/>
    <cellStyle name="Normal 15 3 2 5 2 2" xfId="18959"/>
    <cellStyle name="Normal 15 3 2 5 2 2 2" xfId="18960"/>
    <cellStyle name="Normal 15 3 2 5 2 3" xfId="18961"/>
    <cellStyle name="Normal 15 3 2 5 3" xfId="18962"/>
    <cellStyle name="Normal 15 3 2 5 3 2" xfId="18963"/>
    <cellStyle name="Normal 15 3 2 5 4" xfId="18964"/>
    <cellStyle name="Normal 15 3 2 6" xfId="18965"/>
    <cellStyle name="Normal 15 3 2 6 2" xfId="18966"/>
    <cellStyle name="Normal 15 3 2 6 2 2" xfId="18967"/>
    <cellStyle name="Normal 15 3 2 6 3" xfId="18968"/>
    <cellStyle name="Normal 15 3 2 7" xfId="18969"/>
    <cellStyle name="Normal 15 3 2 7 2" xfId="18970"/>
    <cellStyle name="Normal 15 3 2 8" xfId="18971"/>
    <cellStyle name="Normal 15 3 3" xfId="18972"/>
    <cellStyle name="Normal 15 3 3 2" xfId="18973"/>
    <cellStyle name="Normal 15 3 3 2 2" xfId="18974"/>
    <cellStyle name="Normal 15 3 3 2 2 2" xfId="18975"/>
    <cellStyle name="Normal 15 3 3 2 2 2 2" xfId="18976"/>
    <cellStyle name="Normal 15 3 3 2 2 2 2 2" xfId="18977"/>
    <cellStyle name="Normal 15 3 3 2 2 2 3" xfId="18978"/>
    <cellStyle name="Normal 15 3 3 2 2 3" xfId="18979"/>
    <cellStyle name="Normal 15 3 3 2 2 3 2" xfId="18980"/>
    <cellStyle name="Normal 15 3 3 2 2 4" xfId="18981"/>
    <cellStyle name="Normal 15 3 3 2 3" xfId="18982"/>
    <cellStyle name="Normal 15 3 3 2 3 2" xfId="18983"/>
    <cellStyle name="Normal 15 3 3 2 3 2 2" xfId="18984"/>
    <cellStyle name="Normal 15 3 3 2 3 3" xfId="18985"/>
    <cellStyle name="Normal 15 3 3 2 4" xfId="18986"/>
    <cellStyle name="Normal 15 3 3 2 4 2" xfId="18987"/>
    <cellStyle name="Normal 15 3 3 2 5" xfId="18988"/>
    <cellStyle name="Normal 15 3 3 3" xfId="18989"/>
    <cellStyle name="Normal 15 3 3 3 2" xfId="18990"/>
    <cellStyle name="Normal 15 3 3 3 2 2" xfId="18991"/>
    <cellStyle name="Normal 15 3 3 3 2 2 2" xfId="18992"/>
    <cellStyle name="Normal 15 3 3 3 2 3" xfId="18993"/>
    <cellStyle name="Normal 15 3 3 3 3" xfId="18994"/>
    <cellStyle name="Normal 15 3 3 3 3 2" xfId="18995"/>
    <cellStyle name="Normal 15 3 3 3 4" xfId="18996"/>
    <cellStyle name="Normal 15 3 3 4" xfId="18997"/>
    <cellStyle name="Normal 15 3 3 4 2" xfId="18998"/>
    <cellStyle name="Normal 15 3 3 4 2 2" xfId="18999"/>
    <cellStyle name="Normal 15 3 3 4 3" xfId="19000"/>
    <cellStyle name="Normal 15 3 3 5" xfId="19001"/>
    <cellStyle name="Normal 15 3 3 5 2" xfId="19002"/>
    <cellStyle name="Normal 15 3 3 6" xfId="19003"/>
    <cellStyle name="Normal 15 3 4" xfId="19004"/>
    <cellStyle name="Normal 15 3 4 2" xfId="19005"/>
    <cellStyle name="Normal 15 3 4 2 2" xfId="19006"/>
    <cellStyle name="Normal 15 3 4 2 2 2" xfId="19007"/>
    <cellStyle name="Normal 15 3 4 2 2 2 2" xfId="19008"/>
    <cellStyle name="Normal 15 3 4 2 2 3" xfId="19009"/>
    <cellStyle name="Normal 15 3 4 2 3" xfId="19010"/>
    <cellStyle name="Normal 15 3 4 2 3 2" xfId="19011"/>
    <cellStyle name="Normal 15 3 4 2 4" xfId="19012"/>
    <cellStyle name="Normal 15 3 4 3" xfId="19013"/>
    <cellStyle name="Normal 15 3 4 3 2" xfId="19014"/>
    <cellStyle name="Normal 15 3 4 3 2 2" xfId="19015"/>
    <cellStyle name="Normal 15 3 4 3 3" xfId="19016"/>
    <cellStyle name="Normal 15 3 4 4" xfId="19017"/>
    <cellStyle name="Normal 15 3 4 4 2" xfId="19018"/>
    <cellStyle name="Normal 15 3 4 5" xfId="19019"/>
    <cellStyle name="Normal 15 3 5" xfId="19020"/>
    <cellStyle name="Normal 15 3 5 2" xfId="19021"/>
    <cellStyle name="Normal 15 3 5 2 2" xfId="19022"/>
    <cellStyle name="Normal 15 3 5 2 2 2" xfId="19023"/>
    <cellStyle name="Normal 15 3 5 2 3" xfId="19024"/>
    <cellStyle name="Normal 15 3 5 3" xfId="19025"/>
    <cellStyle name="Normal 15 3 5 3 2" xfId="19026"/>
    <cellStyle name="Normal 15 3 5 4" xfId="19027"/>
    <cellStyle name="Normal 15 3 6" xfId="19028"/>
    <cellStyle name="Normal 15 3 6 2" xfId="19029"/>
    <cellStyle name="Normal 15 3 6 2 2" xfId="19030"/>
    <cellStyle name="Normal 15 3 6 2 2 2" xfId="19031"/>
    <cellStyle name="Normal 15 3 6 2 3" xfId="19032"/>
    <cellStyle name="Normal 15 3 6 3" xfId="19033"/>
    <cellStyle name="Normal 15 3 6 3 2" xfId="19034"/>
    <cellStyle name="Normal 15 3 6 4" xfId="19035"/>
    <cellStyle name="Normal 15 3 7" xfId="19036"/>
    <cellStyle name="Normal 15 3 7 2" xfId="19037"/>
    <cellStyle name="Normal 15 3 7 2 2" xfId="19038"/>
    <cellStyle name="Normal 15 3 7 3" xfId="19039"/>
    <cellStyle name="Normal 15 3 8" xfId="19040"/>
    <cellStyle name="Normal 15 3 8 2" xfId="19041"/>
    <cellStyle name="Normal 15 3 9" xfId="19042"/>
    <cellStyle name="Normal 15 4" xfId="19043"/>
    <cellStyle name="Normal 15 4 2" xfId="19044"/>
    <cellStyle name="Normal 15 4 2 2" xfId="19045"/>
    <cellStyle name="Normal 15 4 2 2 2" xfId="19046"/>
    <cellStyle name="Normal 15 4 2 2 2 2" xfId="19047"/>
    <cellStyle name="Normal 15 4 2 2 2 2 2" xfId="19048"/>
    <cellStyle name="Normal 15 4 2 2 2 2 2 2" xfId="19049"/>
    <cellStyle name="Normal 15 4 2 2 2 2 3" xfId="19050"/>
    <cellStyle name="Normal 15 4 2 2 2 3" xfId="19051"/>
    <cellStyle name="Normal 15 4 2 2 2 3 2" xfId="19052"/>
    <cellStyle name="Normal 15 4 2 2 2 4" xfId="19053"/>
    <cellStyle name="Normal 15 4 2 2 3" xfId="19054"/>
    <cellStyle name="Normal 15 4 2 2 3 2" xfId="19055"/>
    <cellStyle name="Normal 15 4 2 2 3 2 2" xfId="19056"/>
    <cellStyle name="Normal 15 4 2 2 3 3" xfId="19057"/>
    <cellStyle name="Normal 15 4 2 2 4" xfId="19058"/>
    <cellStyle name="Normal 15 4 2 2 4 2" xfId="19059"/>
    <cellStyle name="Normal 15 4 2 2 5" xfId="19060"/>
    <cellStyle name="Normal 15 4 2 3" xfId="19061"/>
    <cellStyle name="Normal 15 4 2 3 2" xfId="19062"/>
    <cellStyle name="Normal 15 4 2 3 2 2" xfId="19063"/>
    <cellStyle name="Normal 15 4 2 3 2 2 2" xfId="19064"/>
    <cellStyle name="Normal 15 4 2 3 2 3" xfId="19065"/>
    <cellStyle name="Normal 15 4 2 3 3" xfId="19066"/>
    <cellStyle name="Normal 15 4 2 3 3 2" xfId="19067"/>
    <cellStyle name="Normal 15 4 2 3 4" xfId="19068"/>
    <cellStyle name="Normal 15 4 2 4" xfId="19069"/>
    <cellStyle name="Normal 15 4 2 4 2" xfId="19070"/>
    <cellStyle name="Normal 15 4 2 4 2 2" xfId="19071"/>
    <cellStyle name="Normal 15 4 2 4 3" xfId="19072"/>
    <cellStyle name="Normal 15 4 2 5" xfId="19073"/>
    <cellStyle name="Normal 15 4 2 5 2" xfId="19074"/>
    <cellStyle name="Normal 15 4 2 6" xfId="19075"/>
    <cellStyle name="Normal 15 4 3" xfId="19076"/>
    <cellStyle name="Normal 15 4 3 2" xfId="19077"/>
    <cellStyle name="Normal 15 4 3 2 2" xfId="19078"/>
    <cellStyle name="Normal 15 4 3 2 2 2" xfId="19079"/>
    <cellStyle name="Normal 15 4 3 2 2 2 2" xfId="19080"/>
    <cellStyle name="Normal 15 4 3 2 2 3" xfId="19081"/>
    <cellStyle name="Normal 15 4 3 2 3" xfId="19082"/>
    <cellStyle name="Normal 15 4 3 2 3 2" xfId="19083"/>
    <cellStyle name="Normal 15 4 3 2 4" xfId="19084"/>
    <cellStyle name="Normal 15 4 3 3" xfId="19085"/>
    <cellStyle name="Normal 15 4 3 3 2" xfId="19086"/>
    <cellStyle name="Normal 15 4 3 3 2 2" xfId="19087"/>
    <cellStyle name="Normal 15 4 3 3 3" xfId="19088"/>
    <cellStyle name="Normal 15 4 3 4" xfId="19089"/>
    <cellStyle name="Normal 15 4 3 4 2" xfId="19090"/>
    <cellStyle name="Normal 15 4 3 5" xfId="19091"/>
    <cellStyle name="Normal 15 4 4" xfId="19092"/>
    <cellStyle name="Normal 15 4 4 2" xfId="19093"/>
    <cellStyle name="Normal 15 4 4 2 2" xfId="19094"/>
    <cellStyle name="Normal 15 4 4 2 2 2" xfId="19095"/>
    <cellStyle name="Normal 15 4 4 2 3" xfId="19096"/>
    <cellStyle name="Normal 15 4 4 3" xfId="19097"/>
    <cellStyle name="Normal 15 4 4 3 2" xfId="19098"/>
    <cellStyle name="Normal 15 4 4 4" xfId="19099"/>
    <cellStyle name="Normal 15 4 5" xfId="19100"/>
    <cellStyle name="Normal 15 4 5 2" xfId="19101"/>
    <cellStyle name="Normal 15 4 5 2 2" xfId="19102"/>
    <cellStyle name="Normal 15 4 5 2 2 2" xfId="19103"/>
    <cellStyle name="Normal 15 4 5 2 3" xfId="19104"/>
    <cellStyle name="Normal 15 4 5 3" xfId="19105"/>
    <cellStyle name="Normal 15 4 5 3 2" xfId="19106"/>
    <cellStyle name="Normal 15 4 5 4" xfId="19107"/>
    <cellStyle name="Normal 15 4 6" xfId="19108"/>
    <cellStyle name="Normal 15 4 6 2" xfId="19109"/>
    <cellStyle name="Normal 15 4 6 2 2" xfId="19110"/>
    <cellStyle name="Normal 15 4 6 3" xfId="19111"/>
    <cellStyle name="Normal 15 4 7" xfId="19112"/>
    <cellStyle name="Normal 15 4 7 2" xfId="19113"/>
    <cellStyle name="Normal 15 4 8" xfId="19114"/>
    <cellStyle name="Normal 15 5" xfId="19115"/>
    <cellStyle name="Normal 15 5 2" xfId="19116"/>
    <cellStyle name="Normal 15 5 2 2" xfId="19117"/>
    <cellStyle name="Normal 15 5 2 2 2" xfId="19118"/>
    <cellStyle name="Normal 15 5 2 2 2 2" xfId="19119"/>
    <cellStyle name="Normal 15 5 2 2 2 2 2" xfId="19120"/>
    <cellStyle name="Normal 15 5 2 2 2 3" xfId="19121"/>
    <cellStyle name="Normal 15 5 2 2 3" xfId="19122"/>
    <cellStyle name="Normal 15 5 2 2 3 2" xfId="19123"/>
    <cellStyle name="Normal 15 5 2 2 4" xfId="19124"/>
    <cellStyle name="Normal 15 5 2 3" xfId="19125"/>
    <cellStyle name="Normal 15 5 2 3 2" xfId="19126"/>
    <cellStyle name="Normal 15 5 2 3 2 2" xfId="19127"/>
    <cellStyle name="Normal 15 5 2 3 3" xfId="19128"/>
    <cellStyle name="Normal 15 5 2 4" xfId="19129"/>
    <cellStyle name="Normal 15 5 2 4 2" xfId="19130"/>
    <cellStyle name="Normal 15 5 2 5" xfId="19131"/>
    <cellStyle name="Normal 15 5 3" xfId="19132"/>
    <cellStyle name="Normal 15 5 3 2" xfId="19133"/>
    <cellStyle name="Normal 15 5 3 2 2" xfId="19134"/>
    <cellStyle name="Normal 15 5 3 2 2 2" xfId="19135"/>
    <cellStyle name="Normal 15 5 3 2 3" xfId="19136"/>
    <cellStyle name="Normal 15 5 3 3" xfId="19137"/>
    <cellStyle name="Normal 15 5 3 3 2" xfId="19138"/>
    <cellStyle name="Normal 15 5 3 4" xfId="19139"/>
    <cellStyle name="Normal 15 5 4" xfId="19140"/>
    <cellStyle name="Normal 15 5 4 2" xfId="19141"/>
    <cellStyle name="Normal 15 5 4 2 2" xfId="19142"/>
    <cellStyle name="Normal 15 5 4 3" xfId="19143"/>
    <cellStyle name="Normal 15 5 5" xfId="19144"/>
    <cellStyle name="Normal 15 5 5 2" xfId="19145"/>
    <cellStyle name="Normal 15 5 6" xfId="19146"/>
    <cellStyle name="Normal 15 6" xfId="19147"/>
    <cellStyle name="Normal 15 6 2" xfId="19148"/>
    <cellStyle name="Normal 15 6 2 2" xfId="19149"/>
    <cellStyle name="Normal 15 6 2 2 2" xfId="19150"/>
    <cellStyle name="Normal 15 6 2 2 2 2" xfId="19151"/>
    <cellStyle name="Normal 15 6 2 2 3" xfId="19152"/>
    <cellStyle name="Normal 15 6 2 3" xfId="19153"/>
    <cellStyle name="Normal 15 6 2 3 2" xfId="19154"/>
    <cellStyle name="Normal 15 6 2 4" xfId="19155"/>
    <cellStyle name="Normal 15 6 3" xfId="19156"/>
    <cellStyle name="Normal 15 6 3 2" xfId="19157"/>
    <cellStyle name="Normal 15 6 3 2 2" xfId="19158"/>
    <cellStyle name="Normal 15 6 3 3" xfId="19159"/>
    <cellStyle name="Normal 15 6 4" xfId="19160"/>
    <cellStyle name="Normal 15 6 4 2" xfId="19161"/>
    <cellStyle name="Normal 15 6 5" xfId="19162"/>
    <cellStyle name="Normal 15 7" xfId="19163"/>
    <cellStyle name="Normal 15 7 2" xfId="19164"/>
    <cellStyle name="Normal 15 7 2 2" xfId="19165"/>
    <cellStyle name="Normal 15 7 2 2 2" xfId="19166"/>
    <cellStyle name="Normal 15 7 2 3" xfId="19167"/>
    <cellStyle name="Normal 15 7 3" xfId="19168"/>
    <cellStyle name="Normal 15 7 3 2" xfId="19169"/>
    <cellStyle name="Normal 15 7 4" xfId="19170"/>
    <cellStyle name="Normal 15 8" xfId="19171"/>
    <cellStyle name="Normal 15 8 2" xfId="19172"/>
    <cellStyle name="Normal 15 8 2 2" xfId="19173"/>
    <cellStyle name="Normal 15 8 2 2 2" xfId="19174"/>
    <cellStyle name="Normal 15 8 2 3" xfId="19175"/>
    <cellStyle name="Normal 15 8 3" xfId="19176"/>
    <cellStyle name="Normal 15 8 3 2" xfId="19177"/>
    <cellStyle name="Normal 15 8 4" xfId="19178"/>
    <cellStyle name="Normal 15 9" xfId="19179"/>
    <cellStyle name="Normal 15 9 2" xfId="19180"/>
    <cellStyle name="Normal 15 9 2 2" xfId="19181"/>
    <cellStyle name="Normal 15 9 3" xfId="19182"/>
    <cellStyle name="Normal 16" xfId="19183"/>
    <cellStyle name="Normal 16 10" xfId="19184"/>
    <cellStyle name="Normal 16 10 2" xfId="19185"/>
    <cellStyle name="Normal 16 11" xfId="19186"/>
    <cellStyle name="Normal 16 2" xfId="19187"/>
    <cellStyle name="Normal 16 2 10" xfId="19188"/>
    <cellStyle name="Normal 16 2 2" xfId="19189"/>
    <cellStyle name="Normal 16 2 2 2" xfId="19190"/>
    <cellStyle name="Normal 16 2 2 2 2" xfId="19191"/>
    <cellStyle name="Normal 16 2 2 2 2 2" xfId="19192"/>
    <cellStyle name="Normal 16 2 2 2 2 2 2" xfId="19193"/>
    <cellStyle name="Normal 16 2 2 2 2 2 2 2" xfId="19194"/>
    <cellStyle name="Normal 16 2 2 2 2 2 2 2 2" xfId="19195"/>
    <cellStyle name="Normal 16 2 2 2 2 2 2 2 2 2" xfId="19196"/>
    <cellStyle name="Normal 16 2 2 2 2 2 2 2 3" xfId="19197"/>
    <cellStyle name="Normal 16 2 2 2 2 2 2 3" xfId="19198"/>
    <cellStyle name="Normal 16 2 2 2 2 2 2 3 2" xfId="19199"/>
    <cellStyle name="Normal 16 2 2 2 2 2 2 4" xfId="19200"/>
    <cellStyle name="Normal 16 2 2 2 2 2 3" xfId="19201"/>
    <cellStyle name="Normal 16 2 2 2 2 2 3 2" xfId="19202"/>
    <cellStyle name="Normal 16 2 2 2 2 2 3 2 2" xfId="19203"/>
    <cellStyle name="Normal 16 2 2 2 2 2 3 3" xfId="19204"/>
    <cellStyle name="Normal 16 2 2 2 2 2 4" xfId="19205"/>
    <cellStyle name="Normal 16 2 2 2 2 2 4 2" xfId="19206"/>
    <cellStyle name="Normal 16 2 2 2 2 2 5" xfId="19207"/>
    <cellStyle name="Normal 16 2 2 2 2 3" xfId="19208"/>
    <cellStyle name="Normal 16 2 2 2 2 3 2" xfId="19209"/>
    <cellStyle name="Normal 16 2 2 2 2 3 2 2" xfId="19210"/>
    <cellStyle name="Normal 16 2 2 2 2 3 2 2 2" xfId="19211"/>
    <cellStyle name="Normal 16 2 2 2 2 3 2 3" xfId="19212"/>
    <cellStyle name="Normal 16 2 2 2 2 3 3" xfId="19213"/>
    <cellStyle name="Normal 16 2 2 2 2 3 3 2" xfId="19214"/>
    <cellStyle name="Normal 16 2 2 2 2 3 4" xfId="19215"/>
    <cellStyle name="Normal 16 2 2 2 2 4" xfId="19216"/>
    <cellStyle name="Normal 16 2 2 2 2 4 2" xfId="19217"/>
    <cellStyle name="Normal 16 2 2 2 2 4 2 2" xfId="19218"/>
    <cellStyle name="Normal 16 2 2 2 2 4 3" xfId="19219"/>
    <cellStyle name="Normal 16 2 2 2 2 5" xfId="19220"/>
    <cellStyle name="Normal 16 2 2 2 2 5 2" xfId="19221"/>
    <cellStyle name="Normal 16 2 2 2 2 6" xfId="19222"/>
    <cellStyle name="Normal 16 2 2 2 3" xfId="19223"/>
    <cellStyle name="Normal 16 2 2 2 3 2" xfId="19224"/>
    <cellStyle name="Normal 16 2 2 2 3 2 2" xfId="19225"/>
    <cellStyle name="Normal 16 2 2 2 3 2 2 2" xfId="19226"/>
    <cellStyle name="Normal 16 2 2 2 3 2 2 2 2" xfId="19227"/>
    <cellStyle name="Normal 16 2 2 2 3 2 2 3" xfId="19228"/>
    <cellStyle name="Normal 16 2 2 2 3 2 3" xfId="19229"/>
    <cellStyle name="Normal 16 2 2 2 3 2 3 2" xfId="19230"/>
    <cellStyle name="Normal 16 2 2 2 3 2 4" xfId="19231"/>
    <cellStyle name="Normal 16 2 2 2 3 3" xfId="19232"/>
    <cellStyle name="Normal 16 2 2 2 3 3 2" xfId="19233"/>
    <cellStyle name="Normal 16 2 2 2 3 3 2 2" xfId="19234"/>
    <cellStyle name="Normal 16 2 2 2 3 3 3" xfId="19235"/>
    <cellStyle name="Normal 16 2 2 2 3 4" xfId="19236"/>
    <cellStyle name="Normal 16 2 2 2 3 4 2" xfId="19237"/>
    <cellStyle name="Normal 16 2 2 2 3 5" xfId="19238"/>
    <cellStyle name="Normal 16 2 2 2 4" xfId="19239"/>
    <cellStyle name="Normal 16 2 2 2 4 2" xfId="19240"/>
    <cellStyle name="Normal 16 2 2 2 4 2 2" xfId="19241"/>
    <cellStyle name="Normal 16 2 2 2 4 2 2 2" xfId="19242"/>
    <cellStyle name="Normal 16 2 2 2 4 2 3" xfId="19243"/>
    <cellStyle name="Normal 16 2 2 2 4 3" xfId="19244"/>
    <cellStyle name="Normal 16 2 2 2 4 3 2" xfId="19245"/>
    <cellStyle name="Normal 16 2 2 2 4 4" xfId="19246"/>
    <cellStyle name="Normal 16 2 2 2 5" xfId="19247"/>
    <cellStyle name="Normal 16 2 2 2 5 2" xfId="19248"/>
    <cellStyle name="Normal 16 2 2 2 5 2 2" xfId="19249"/>
    <cellStyle name="Normal 16 2 2 2 5 2 2 2" xfId="19250"/>
    <cellStyle name="Normal 16 2 2 2 5 2 3" xfId="19251"/>
    <cellStyle name="Normal 16 2 2 2 5 3" xfId="19252"/>
    <cellStyle name="Normal 16 2 2 2 5 3 2" xfId="19253"/>
    <cellStyle name="Normal 16 2 2 2 5 4" xfId="19254"/>
    <cellStyle name="Normal 16 2 2 2 6" xfId="19255"/>
    <cellStyle name="Normal 16 2 2 2 6 2" xfId="19256"/>
    <cellStyle name="Normal 16 2 2 2 6 2 2" xfId="19257"/>
    <cellStyle name="Normal 16 2 2 2 6 3" xfId="19258"/>
    <cellStyle name="Normal 16 2 2 2 7" xfId="19259"/>
    <cellStyle name="Normal 16 2 2 2 7 2" xfId="19260"/>
    <cellStyle name="Normal 16 2 2 2 8" xfId="19261"/>
    <cellStyle name="Normal 16 2 2 3" xfId="19262"/>
    <cellStyle name="Normal 16 2 2 3 2" xfId="19263"/>
    <cellStyle name="Normal 16 2 2 3 2 2" xfId="19264"/>
    <cellStyle name="Normal 16 2 2 3 2 2 2" xfId="19265"/>
    <cellStyle name="Normal 16 2 2 3 2 2 2 2" xfId="19266"/>
    <cellStyle name="Normal 16 2 2 3 2 2 2 2 2" xfId="19267"/>
    <cellStyle name="Normal 16 2 2 3 2 2 2 3" xfId="19268"/>
    <cellStyle name="Normal 16 2 2 3 2 2 3" xfId="19269"/>
    <cellStyle name="Normal 16 2 2 3 2 2 3 2" xfId="19270"/>
    <cellStyle name="Normal 16 2 2 3 2 2 4" xfId="19271"/>
    <cellStyle name="Normal 16 2 2 3 2 3" xfId="19272"/>
    <cellStyle name="Normal 16 2 2 3 2 3 2" xfId="19273"/>
    <cellStyle name="Normal 16 2 2 3 2 3 2 2" xfId="19274"/>
    <cellStyle name="Normal 16 2 2 3 2 3 3" xfId="19275"/>
    <cellStyle name="Normal 16 2 2 3 2 4" xfId="19276"/>
    <cellStyle name="Normal 16 2 2 3 2 4 2" xfId="19277"/>
    <cellStyle name="Normal 16 2 2 3 2 5" xfId="19278"/>
    <cellStyle name="Normal 16 2 2 3 3" xfId="19279"/>
    <cellStyle name="Normal 16 2 2 3 3 2" xfId="19280"/>
    <cellStyle name="Normal 16 2 2 3 3 2 2" xfId="19281"/>
    <cellStyle name="Normal 16 2 2 3 3 2 2 2" xfId="19282"/>
    <cellStyle name="Normal 16 2 2 3 3 2 3" xfId="19283"/>
    <cellStyle name="Normal 16 2 2 3 3 3" xfId="19284"/>
    <cellStyle name="Normal 16 2 2 3 3 3 2" xfId="19285"/>
    <cellStyle name="Normal 16 2 2 3 3 4" xfId="19286"/>
    <cellStyle name="Normal 16 2 2 3 4" xfId="19287"/>
    <cellStyle name="Normal 16 2 2 3 4 2" xfId="19288"/>
    <cellStyle name="Normal 16 2 2 3 4 2 2" xfId="19289"/>
    <cellStyle name="Normal 16 2 2 3 4 3" xfId="19290"/>
    <cellStyle name="Normal 16 2 2 3 5" xfId="19291"/>
    <cellStyle name="Normal 16 2 2 3 5 2" xfId="19292"/>
    <cellStyle name="Normal 16 2 2 3 6" xfId="19293"/>
    <cellStyle name="Normal 16 2 2 4" xfId="19294"/>
    <cellStyle name="Normal 16 2 2 4 2" xfId="19295"/>
    <cellStyle name="Normal 16 2 2 4 2 2" xfId="19296"/>
    <cellStyle name="Normal 16 2 2 4 2 2 2" xfId="19297"/>
    <cellStyle name="Normal 16 2 2 4 2 2 2 2" xfId="19298"/>
    <cellStyle name="Normal 16 2 2 4 2 2 3" xfId="19299"/>
    <cellStyle name="Normal 16 2 2 4 2 3" xfId="19300"/>
    <cellStyle name="Normal 16 2 2 4 2 3 2" xfId="19301"/>
    <cellStyle name="Normal 16 2 2 4 2 4" xfId="19302"/>
    <cellStyle name="Normal 16 2 2 4 3" xfId="19303"/>
    <cellStyle name="Normal 16 2 2 4 3 2" xfId="19304"/>
    <cellStyle name="Normal 16 2 2 4 3 2 2" xfId="19305"/>
    <cellStyle name="Normal 16 2 2 4 3 3" xfId="19306"/>
    <cellStyle name="Normal 16 2 2 4 4" xfId="19307"/>
    <cellStyle name="Normal 16 2 2 4 4 2" xfId="19308"/>
    <cellStyle name="Normal 16 2 2 4 5" xfId="19309"/>
    <cellStyle name="Normal 16 2 2 5" xfId="19310"/>
    <cellStyle name="Normal 16 2 2 5 2" xfId="19311"/>
    <cellStyle name="Normal 16 2 2 5 2 2" xfId="19312"/>
    <cellStyle name="Normal 16 2 2 5 2 2 2" xfId="19313"/>
    <cellStyle name="Normal 16 2 2 5 2 3" xfId="19314"/>
    <cellStyle name="Normal 16 2 2 5 3" xfId="19315"/>
    <cellStyle name="Normal 16 2 2 5 3 2" xfId="19316"/>
    <cellStyle name="Normal 16 2 2 5 4" xfId="19317"/>
    <cellStyle name="Normal 16 2 2 6" xfId="19318"/>
    <cellStyle name="Normal 16 2 2 6 2" xfId="19319"/>
    <cellStyle name="Normal 16 2 2 6 2 2" xfId="19320"/>
    <cellStyle name="Normal 16 2 2 6 2 2 2" xfId="19321"/>
    <cellStyle name="Normal 16 2 2 6 2 3" xfId="19322"/>
    <cellStyle name="Normal 16 2 2 6 3" xfId="19323"/>
    <cellStyle name="Normal 16 2 2 6 3 2" xfId="19324"/>
    <cellStyle name="Normal 16 2 2 6 4" xfId="19325"/>
    <cellStyle name="Normal 16 2 2 7" xfId="19326"/>
    <cellStyle name="Normal 16 2 2 7 2" xfId="19327"/>
    <cellStyle name="Normal 16 2 2 7 2 2" xfId="19328"/>
    <cellStyle name="Normal 16 2 2 7 3" xfId="19329"/>
    <cellStyle name="Normal 16 2 2 8" xfId="19330"/>
    <cellStyle name="Normal 16 2 2 8 2" xfId="19331"/>
    <cellStyle name="Normal 16 2 2 9" xfId="19332"/>
    <cellStyle name="Normal 16 2 3" xfId="19333"/>
    <cellStyle name="Normal 16 2 3 2" xfId="19334"/>
    <cellStyle name="Normal 16 2 3 2 2" xfId="19335"/>
    <cellStyle name="Normal 16 2 3 2 2 2" xfId="19336"/>
    <cellStyle name="Normal 16 2 3 2 2 2 2" xfId="19337"/>
    <cellStyle name="Normal 16 2 3 2 2 2 2 2" xfId="19338"/>
    <cellStyle name="Normal 16 2 3 2 2 2 2 2 2" xfId="19339"/>
    <cellStyle name="Normal 16 2 3 2 2 2 2 3" xfId="19340"/>
    <cellStyle name="Normal 16 2 3 2 2 2 3" xfId="19341"/>
    <cellStyle name="Normal 16 2 3 2 2 2 3 2" xfId="19342"/>
    <cellStyle name="Normal 16 2 3 2 2 2 4" xfId="19343"/>
    <cellStyle name="Normal 16 2 3 2 2 3" xfId="19344"/>
    <cellStyle name="Normal 16 2 3 2 2 3 2" xfId="19345"/>
    <cellStyle name="Normal 16 2 3 2 2 3 2 2" xfId="19346"/>
    <cellStyle name="Normal 16 2 3 2 2 3 3" xfId="19347"/>
    <cellStyle name="Normal 16 2 3 2 2 4" xfId="19348"/>
    <cellStyle name="Normal 16 2 3 2 2 4 2" xfId="19349"/>
    <cellStyle name="Normal 16 2 3 2 2 5" xfId="19350"/>
    <cellStyle name="Normal 16 2 3 2 3" xfId="19351"/>
    <cellStyle name="Normal 16 2 3 2 3 2" xfId="19352"/>
    <cellStyle name="Normal 16 2 3 2 3 2 2" xfId="19353"/>
    <cellStyle name="Normal 16 2 3 2 3 2 2 2" xfId="19354"/>
    <cellStyle name="Normal 16 2 3 2 3 2 3" xfId="19355"/>
    <cellStyle name="Normal 16 2 3 2 3 3" xfId="19356"/>
    <cellStyle name="Normal 16 2 3 2 3 3 2" xfId="19357"/>
    <cellStyle name="Normal 16 2 3 2 3 4" xfId="19358"/>
    <cellStyle name="Normal 16 2 3 2 4" xfId="19359"/>
    <cellStyle name="Normal 16 2 3 2 4 2" xfId="19360"/>
    <cellStyle name="Normal 16 2 3 2 4 2 2" xfId="19361"/>
    <cellStyle name="Normal 16 2 3 2 4 3" xfId="19362"/>
    <cellStyle name="Normal 16 2 3 2 5" xfId="19363"/>
    <cellStyle name="Normal 16 2 3 2 5 2" xfId="19364"/>
    <cellStyle name="Normal 16 2 3 2 6" xfId="19365"/>
    <cellStyle name="Normal 16 2 3 3" xfId="19366"/>
    <cellStyle name="Normal 16 2 3 3 2" xfId="19367"/>
    <cellStyle name="Normal 16 2 3 3 2 2" xfId="19368"/>
    <cellStyle name="Normal 16 2 3 3 2 2 2" xfId="19369"/>
    <cellStyle name="Normal 16 2 3 3 2 2 2 2" xfId="19370"/>
    <cellStyle name="Normal 16 2 3 3 2 2 3" xfId="19371"/>
    <cellStyle name="Normal 16 2 3 3 2 3" xfId="19372"/>
    <cellStyle name="Normal 16 2 3 3 2 3 2" xfId="19373"/>
    <cellStyle name="Normal 16 2 3 3 2 4" xfId="19374"/>
    <cellStyle name="Normal 16 2 3 3 3" xfId="19375"/>
    <cellStyle name="Normal 16 2 3 3 3 2" xfId="19376"/>
    <cellStyle name="Normal 16 2 3 3 3 2 2" xfId="19377"/>
    <cellStyle name="Normal 16 2 3 3 3 3" xfId="19378"/>
    <cellStyle name="Normal 16 2 3 3 4" xfId="19379"/>
    <cellStyle name="Normal 16 2 3 3 4 2" xfId="19380"/>
    <cellStyle name="Normal 16 2 3 3 5" xfId="19381"/>
    <cellStyle name="Normal 16 2 3 4" xfId="19382"/>
    <cellStyle name="Normal 16 2 3 4 2" xfId="19383"/>
    <cellStyle name="Normal 16 2 3 4 2 2" xfId="19384"/>
    <cellStyle name="Normal 16 2 3 4 2 2 2" xfId="19385"/>
    <cellStyle name="Normal 16 2 3 4 2 3" xfId="19386"/>
    <cellStyle name="Normal 16 2 3 4 3" xfId="19387"/>
    <cellStyle name="Normal 16 2 3 4 3 2" xfId="19388"/>
    <cellStyle name="Normal 16 2 3 4 4" xfId="19389"/>
    <cellStyle name="Normal 16 2 3 5" xfId="19390"/>
    <cellStyle name="Normal 16 2 3 5 2" xfId="19391"/>
    <cellStyle name="Normal 16 2 3 5 2 2" xfId="19392"/>
    <cellStyle name="Normal 16 2 3 5 2 2 2" xfId="19393"/>
    <cellStyle name="Normal 16 2 3 5 2 3" xfId="19394"/>
    <cellStyle name="Normal 16 2 3 5 3" xfId="19395"/>
    <cellStyle name="Normal 16 2 3 5 3 2" xfId="19396"/>
    <cellStyle name="Normal 16 2 3 5 4" xfId="19397"/>
    <cellStyle name="Normal 16 2 3 6" xfId="19398"/>
    <cellStyle name="Normal 16 2 3 6 2" xfId="19399"/>
    <cellStyle name="Normal 16 2 3 6 2 2" xfId="19400"/>
    <cellStyle name="Normal 16 2 3 6 3" xfId="19401"/>
    <cellStyle name="Normal 16 2 3 7" xfId="19402"/>
    <cellStyle name="Normal 16 2 3 7 2" xfId="19403"/>
    <cellStyle name="Normal 16 2 3 8" xfId="19404"/>
    <cellStyle name="Normal 16 2 4" xfId="19405"/>
    <cellStyle name="Normal 16 2 4 2" xfId="19406"/>
    <cellStyle name="Normal 16 2 4 2 2" xfId="19407"/>
    <cellStyle name="Normal 16 2 4 2 2 2" xfId="19408"/>
    <cellStyle name="Normal 16 2 4 2 2 2 2" xfId="19409"/>
    <cellStyle name="Normal 16 2 4 2 2 2 2 2" xfId="19410"/>
    <cellStyle name="Normal 16 2 4 2 2 2 3" xfId="19411"/>
    <cellStyle name="Normal 16 2 4 2 2 3" xfId="19412"/>
    <cellStyle name="Normal 16 2 4 2 2 3 2" xfId="19413"/>
    <cellStyle name="Normal 16 2 4 2 2 4" xfId="19414"/>
    <cellStyle name="Normal 16 2 4 2 3" xfId="19415"/>
    <cellStyle name="Normal 16 2 4 2 3 2" xfId="19416"/>
    <cellStyle name="Normal 16 2 4 2 3 2 2" xfId="19417"/>
    <cellStyle name="Normal 16 2 4 2 3 3" xfId="19418"/>
    <cellStyle name="Normal 16 2 4 2 4" xfId="19419"/>
    <cellStyle name="Normal 16 2 4 2 4 2" xfId="19420"/>
    <cellStyle name="Normal 16 2 4 2 5" xfId="19421"/>
    <cellStyle name="Normal 16 2 4 3" xfId="19422"/>
    <cellStyle name="Normal 16 2 4 3 2" xfId="19423"/>
    <cellStyle name="Normal 16 2 4 3 2 2" xfId="19424"/>
    <cellStyle name="Normal 16 2 4 3 2 2 2" xfId="19425"/>
    <cellStyle name="Normal 16 2 4 3 2 3" xfId="19426"/>
    <cellStyle name="Normal 16 2 4 3 3" xfId="19427"/>
    <cellStyle name="Normal 16 2 4 3 3 2" xfId="19428"/>
    <cellStyle name="Normal 16 2 4 3 4" xfId="19429"/>
    <cellStyle name="Normal 16 2 4 4" xfId="19430"/>
    <cellStyle name="Normal 16 2 4 4 2" xfId="19431"/>
    <cellStyle name="Normal 16 2 4 4 2 2" xfId="19432"/>
    <cellStyle name="Normal 16 2 4 4 3" xfId="19433"/>
    <cellStyle name="Normal 16 2 4 5" xfId="19434"/>
    <cellStyle name="Normal 16 2 4 5 2" xfId="19435"/>
    <cellStyle name="Normal 16 2 4 6" xfId="19436"/>
    <cellStyle name="Normal 16 2 5" xfId="19437"/>
    <cellStyle name="Normal 16 2 5 2" xfId="19438"/>
    <cellStyle name="Normal 16 2 5 2 2" xfId="19439"/>
    <cellStyle name="Normal 16 2 5 2 2 2" xfId="19440"/>
    <cellStyle name="Normal 16 2 5 2 2 2 2" xfId="19441"/>
    <cellStyle name="Normal 16 2 5 2 2 3" xfId="19442"/>
    <cellStyle name="Normal 16 2 5 2 3" xfId="19443"/>
    <cellStyle name="Normal 16 2 5 2 3 2" xfId="19444"/>
    <cellStyle name="Normal 16 2 5 2 4" xfId="19445"/>
    <cellStyle name="Normal 16 2 5 3" xfId="19446"/>
    <cellStyle name="Normal 16 2 5 3 2" xfId="19447"/>
    <cellStyle name="Normal 16 2 5 3 2 2" xfId="19448"/>
    <cellStyle name="Normal 16 2 5 3 3" xfId="19449"/>
    <cellStyle name="Normal 16 2 5 4" xfId="19450"/>
    <cellStyle name="Normal 16 2 5 4 2" xfId="19451"/>
    <cellStyle name="Normal 16 2 5 5" xfId="19452"/>
    <cellStyle name="Normal 16 2 6" xfId="19453"/>
    <cellStyle name="Normal 16 2 6 2" xfId="19454"/>
    <cellStyle name="Normal 16 2 6 2 2" xfId="19455"/>
    <cellStyle name="Normal 16 2 6 2 2 2" xfId="19456"/>
    <cellStyle name="Normal 16 2 6 2 3" xfId="19457"/>
    <cellStyle name="Normal 16 2 6 3" xfId="19458"/>
    <cellStyle name="Normal 16 2 6 3 2" xfId="19459"/>
    <cellStyle name="Normal 16 2 6 4" xfId="19460"/>
    <cellStyle name="Normal 16 2 7" xfId="19461"/>
    <cellStyle name="Normal 16 2 7 2" xfId="19462"/>
    <cellStyle name="Normal 16 2 7 2 2" xfId="19463"/>
    <cellStyle name="Normal 16 2 7 2 2 2" xfId="19464"/>
    <cellStyle name="Normal 16 2 7 2 3" xfId="19465"/>
    <cellStyle name="Normal 16 2 7 3" xfId="19466"/>
    <cellStyle name="Normal 16 2 7 3 2" xfId="19467"/>
    <cellStyle name="Normal 16 2 7 4" xfId="19468"/>
    <cellStyle name="Normal 16 2 8" xfId="19469"/>
    <cellStyle name="Normal 16 2 8 2" xfId="19470"/>
    <cellStyle name="Normal 16 2 8 2 2" xfId="19471"/>
    <cellStyle name="Normal 16 2 8 3" xfId="19472"/>
    <cellStyle name="Normal 16 2 9" xfId="19473"/>
    <cellStyle name="Normal 16 2 9 2" xfId="19474"/>
    <cellStyle name="Normal 16 3" xfId="19475"/>
    <cellStyle name="Normal 16 3 2" xfId="19476"/>
    <cellStyle name="Normal 16 3 2 2" xfId="19477"/>
    <cellStyle name="Normal 16 3 2 2 2" xfId="19478"/>
    <cellStyle name="Normal 16 3 2 2 2 2" xfId="19479"/>
    <cellStyle name="Normal 16 3 2 2 2 2 2" xfId="19480"/>
    <cellStyle name="Normal 16 3 2 2 2 2 2 2" xfId="19481"/>
    <cellStyle name="Normal 16 3 2 2 2 2 2 2 2" xfId="19482"/>
    <cellStyle name="Normal 16 3 2 2 2 2 2 3" xfId="19483"/>
    <cellStyle name="Normal 16 3 2 2 2 2 3" xfId="19484"/>
    <cellStyle name="Normal 16 3 2 2 2 2 3 2" xfId="19485"/>
    <cellStyle name="Normal 16 3 2 2 2 2 4" xfId="19486"/>
    <cellStyle name="Normal 16 3 2 2 2 3" xfId="19487"/>
    <cellStyle name="Normal 16 3 2 2 2 3 2" xfId="19488"/>
    <cellStyle name="Normal 16 3 2 2 2 3 2 2" xfId="19489"/>
    <cellStyle name="Normal 16 3 2 2 2 3 3" xfId="19490"/>
    <cellStyle name="Normal 16 3 2 2 2 4" xfId="19491"/>
    <cellStyle name="Normal 16 3 2 2 2 4 2" xfId="19492"/>
    <cellStyle name="Normal 16 3 2 2 2 5" xfId="19493"/>
    <cellStyle name="Normal 16 3 2 2 3" xfId="19494"/>
    <cellStyle name="Normal 16 3 2 2 3 2" xfId="19495"/>
    <cellStyle name="Normal 16 3 2 2 3 2 2" xfId="19496"/>
    <cellStyle name="Normal 16 3 2 2 3 2 2 2" xfId="19497"/>
    <cellStyle name="Normal 16 3 2 2 3 2 3" xfId="19498"/>
    <cellStyle name="Normal 16 3 2 2 3 3" xfId="19499"/>
    <cellStyle name="Normal 16 3 2 2 3 3 2" xfId="19500"/>
    <cellStyle name="Normal 16 3 2 2 3 4" xfId="19501"/>
    <cellStyle name="Normal 16 3 2 2 4" xfId="19502"/>
    <cellStyle name="Normal 16 3 2 2 4 2" xfId="19503"/>
    <cellStyle name="Normal 16 3 2 2 4 2 2" xfId="19504"/>
    <cellStyle name="Normal 16 3 2 2 4 3" xfId="19505"/>
    <cellStyle name="Normal 16 3 2 2 5" xfId="19506"/>
    <cellStyle name="Normal 16 3 2 2 5 2" xfId="19507"/>
    <cellStyle name="Normal 16 3 2 2 6" xfId="19508"/>
    <cellStyle name="Normal 16 3 2 3" xfId="19509"/>
    <cellStyle name="Normal 16 3 2 3 2" xfId="19510"/>
    <cellStyle name="Normal 16 3 2 3 2 2" xfId="19511"/>
    <cellStyle name="Normal 16 3 2 3 2 2 2" xfId="19512"/>
    <cellStyle name="Normal 16 3 2 3 2 2 2 2" xfId="19513"/>
    <cellStyle name="Normal 16 3 2 3 2 2 3" xfId="19514"/>
    <cellStyle name="Normal 16 3 2 3 2 3" xfId="19515"/>
    <cellStyle name="Normal 16 3 2 3 2 3 2" xfId="19516"/>
    <cellStyle name="Normal 16 3 2 3 2 4" xfId="19517"/>
    <cellStyle name="Normal 16 3 2 3 3" xfId="19518"/>
    <cellStyle name="Normal 16 3 2 3 3 2" xfId="19519"/>
    <cellStyle name="Normal 16 3 2 3 3 2 2" xfId="19520"/>
    <cellStyle name="Normal 16 3 2 3 3 3" xfId="19521"/>
    <cellStyle name="Normal 16 3 2 3 4" xfId="19522"/>
    <cellStyle name="Normal 16 3 2 3 4 2" xfId="19523"/>
    <cellStyle name="Normal 16 3 2 3 5" xfId="19524"/>
    <cellStyle name="Normal 16 3 2 4" xfId="19525"/>
    <cellStyle name="Normal 16 3 2 4 2" xfId="19526"/>
    <cellStyle name="Normal 16 3 2 4 2 2" xfId="19527"/>
    <cellStyle name="Normal 16 3 2 4 2 2 2" xfId="19528"/>
    <cellStyle name="Normal 16 3 2 4 2 3" xfId="19529"/>
    <cellStyle name="Normal 16 3 2 4 3" xfId="19530"/>
    <cellStyle name="Normal 16 3 2 4 3 2" xfId="19531"/>
    <cellStyle name="Normal 16 3 2 4 4" xfId="19532"/>
    <cellStyle name="Normal 16 3 2 5" xfId="19533"/>
    <cellStyle name="Normal 16 3 2 5 2" xfId="19534"/>
    <cellStyle name="Normal 16 3 2 5 2 2" xfId="19535"/>
    <cellStyle name="Normal 16 3 2 5 2 2 2" xfId="19536"/>
    <cellStyle name="Normal 16 3 2 5 2 3" xfId="19537"/>
    <cellStyle name="Normal 16 3 2 5 3" xfId="19538"/>
    <cellStyle name="Normal 16 3 2 5 3 2" xfId="19539"/>
    <cellStyle name="Normal 16 3 2 5 4" xfId="19540"/>
    <cellStyle name="Normal 16 3 2 6" xfId="19541"/>
    <cellStyle name="Normal 16 3 2 6 2" xfId="19542"/>
    <cellStyle name="Normal 16 3 2 6 2 2" xfId="19543"/>
    <cellStyle name="Normal 16 3 2 6 3" xfId="19544"/>
    <cellStyle name="Normal 16 3 2 7" xfId="19545"/>
    <cellStyle name="Normal 16 3 2 7 2" xfId="19546"/>
    <cellStyle name="Normal 16 3 2 8" xfId="19547"/>
    <cellStyle name="Normal 16 3 3" xfId="19548"/>
    <cellStyle name="Normal 16 3 3 2" xfId="19549"/>
    <cellStyle name="Normal 16 3 3 2 2" xfId="19550"/>
    <cellStyle name="Normal 16 3 3 2 2 2" xfId="19551"/>
    <cellStyle name="Normal 16 3 3 2 2 2 2" xfId="19552"/>
    <cellStyle name="Normal 16 3 3 2 2 2 2 2" xfId="19553"/>
    <cellStyle name="Normal 16 3 3 2 2 2 3" xfId="19554"/>
    <cellStyle name="Normal 16 3 3 2 2 3" xfId="19555"/>
    <cellStyle name="Normal 16 3 3 2 2 3 2" xfId="19556"/>
    <cellStyle name="Normal 16 3 3 2 2 4" xfId="19557"/>
    <cellStyle name="Normal 16 3 3 2 3" xfId="19558"/>
    <cellStyle name="Normal 16 3 3 2 3 2" xfId="19559"/>
    <cellStyle name="Normal 16 3 3 2 3 2 2" xfId="19560"/>
    <cellStyle name="Normal 16 3 3 2 3 3" xfId="19561"/>
    <cellStyle name="Normal 16 3 3 2 4" xfId="19562"/>
    <cellStyle name="Normal 16 3 3 2 4 2" xfId="19563"/>
    <cellStyle name="Normal 16 3 3 2 5" xfId="19564"/>
    <cellStyle name="Normal 16 3 3 3" xfId="19565"/>
    <cellStyle name="Normal 16 3 3 3 2" xfId="19566"/>
    <cellStyle name="Normal 16 3 3 3 2 2" xfId="19567"/>
    <cellStyle name="Normal 16 3 3 3 2 2 2" xfId="19568"/>
    <cellStyle name="Normal 16 3 3 3 2 3" xfId="19569"/>
    <cellStyle name="Normal 16 3 3 3 3" xfId="19570"/>
    <cellStyle name="Normal 16 3 3 3 3 2" xfId="19571"/>
    <cellStyle name="Normal 16 3 3 3 4" xfId="19572"/>
    <cellStyle name="Normal 16 3 3 4" xfId="19573"/>
    <cellStyle name="Normal 16 3 3 4 2" xfId="19574"/>
    <cellStyle name="Normal 16 3 3 4 2 2" xfId="19575"/>
    <cellStyle name="Normal 16 3 3 4 3" xfId="19576"/>
    <cellStyle name="Normal 16 3 3 5" xfId="19577"/>
    <cellStyle name="Normal 16 3 3 5 2" xfId="19578"/>
    <cellStyle name="Normal 16 3 3 6" xfId="19579"/>
    <cellStyle name="Normal 16 3 4" xfId="19580"/>
    <cellStyle name="Normal 16 3 4 2" xfId="19581"/>
    <cellStyle name="Normal 16 3 4 2 2" xfId="19582"/>
    <cellStyle name="Normal 16 3 4 2 2 2" xfId="19583"/>
    <cellStyle name="Normal 16 3 4 2 2 2 2" xfId="19584"/>
    <cellStyle name="Normal 16 3 4 2 2 3" xfId="19585"/>
    <cellStyle name="Normal 16 3 4 2 3" xfId="19586"/>
    <cellStyle name="Normal 16 3 4 2 3 2" xfId="19587"/>
    <cellStyle name="Normal 16 3 4 2 4" xfId="19588"/>
    <cellStyle name="Normal 16 3 4 3" xfId="19589"/>
    <cellStyle name="Normal 16 3 4 3 2" xfId="19590"/>
    <cellStyle name="Normal 16 3 4 3 2 2" xfId="19591"/>
    <cellStyle name="Normal 16 3 4 3 3" xfId="19592"/>
    <cellStyle name="Normal 16 3 4 4" xfId="19593"/>
    <cellStyle name="Normal 16 3 4 4 2" xfId="19594"/>
    <cellStyle name="Normal 16 3 4 5" xfId="19595"/>
    <cellStyle name="Normal 16 3 5" xfId="19596"/>
    <cellStyle name="Normal 16 3 5 2" xfId="19597"/>
    <cellStyle name="Normal 16 3 5 2 2" xfId="19598"/>
    <cellStyle name="Normal 16 3 5 2 2 2" xfId="19599"/>
    <cellStyle name="Normal 16 3 5 2 3" xfId="19600"/>
    <cellStyle name="Normal 16 3 5 3" xfId="19601"/>
    <cellStyle name="Normal 16 3 5 3 2" xfId="19602"/>
    <cellStyle name="Normal 16 3 5 4" xfId="19603"/>
    <cellStyle name="Normal 16 3 6" xfId="19604"/>
    <cellStyle name="Normal 16 3 6 2" xfId="19605"/>
    <cellStyle name="Normal 16 3 6 2 2" xfId="19606"/>
    <cellStyle name="Normal 16 3 6 2 2 2" xfId="19607"/>
    <cellStyle name="Normal 16 3 6 2 3" xfId="19608"/>
    <cellStyle name="Normal 16 3 6 3" xfId="19609"/>
    <cellStyle name="Normal 16 3 6 3 2" xfId="19610"/>
    <cellStyle name="Normal 16 3 6 4" xfId="19611"/>
    <cellStyle name="Normal 16 3 7" xfId="19612"/>
    <cellStyle name="Normal 16 3 7 2" xfId="19613"/>
    <cellStyle name="Normal 16 3 7 2 2" xfId="19614"/>
    <cellStyle name="Normal 16 3 7 3" xfId="19615"/>
    <cellStyle name="Normal 16 3 8" xfId="19616"/>
    <cellStyle name="Normal 16 3 8 2" xfId="19617"/>
    <cellStyle name="Normal 16 3 9" xfId="19618"/>
    <cellStyle name="Normal 16 4" xfId="19619"/>
    <cellStyle name="Normal 16 4 2" xfId="19620"/>
    <cellStyle name="Normal 16 4 2 2" xfId="19621"/>
    <cellStyle name="Normal 16 4 2 2 2" xfId="19622"/>
    <cellStyle name="Normal 16 4 2 2 2 2" xfId="19623"/>
    <cellStyle name="Normal 16 4 2 2 2 2 2" xfId="19624"/>
    <cellStyle name="Normal 16 4 2 2 2 2 2 2" xfId="19625"/>
    <cellStyle name="Normal 16 4 2 2 2 2 3" xfId="19626"/>
    <cellStyle name="Normal 16 4 2 2 2 3" xfId="19627"/>
    <cellStyle name="Normal 16 4 2 2 2 3 2" xfId="19628"/>
    <cellStyle name="Normal 16 4 2 2 2 4" xfId="19629"/>
    <cellStyle name="Normal 16 4 2 2 3" xfId="19630"/>
    <cellStyle name="Normal 16 4 2 2 3 2" xfId="19631"/>
    <cellStyle name="Normal 16 4 2 2 3 2 2" xfId="19632"/>
    <cellStyle name="Normal 16 4 2 2 3 3" xfId="19633"/>
    <cellStyle name="Normal 16 4 2 2 4" xfId="19634"/>
    <cellStyle name="Normal 16 4 2 2 4 2" xfId="19635"/>
    <cellStyle name="Normal 16 4 2 2 5" xfId="19636"/>
    <cellStyle name="Normal 16 4 2 3" xfId="19637"/>
    <cellStyle name="Normal 16 4 2 3 2" xfId="19638"/>
    <cellStyle name="Normal 16 4 2 3 2 2" xfId="19639"/>
    <cellStyle name="Normal 16 4 2 3 2 2 2" xfId="19640"/>
    <cellStyle name="Normal 16 4 2 3 2 3" xfId="19641"/>
    <cellStyle name="Normal 16 4 2 3 3" xfId="19642"/>
    <cellStyle name="Normal 16 4 2 3 3 2" xfId="19643"/>
    <cellStyle name="Normal 16 4 2 3 4" xfId="19644"/>
    <cellStyle name="Normal 16 4 2 4" xfId="19645"/>
    <cellStyle name="Normal 16 4 2 4 2" xfId="19646"/>
    <cellStyle name="Normal 16 4 2 4 2 2" xfId="19647"/>
    <cellStyle name="Normal 16 4 2 4 3" xfId="19648"/>
    <cellStyle name="Normal 16 4 2 5" xfId="19649"/>
    <cellStyle name="Normal 16 4 2 5 2" xfId="19650"/>
    <cellStyle name="Normal 16 4 2 6" xfId="19651"/>
    <cellStyle name="Normal 16 4 3" xfId="19652"/>
    <cellStyle name="Normal 16 4 3 2" xfId="19653"/>
    <cellStyle name="Normal 16 4 3 2 2" xfId="19654"/>
    <cellStyle name="Normal 16 4 3 2 2 2" xfId="19655"/>
    <cellStyle name="Normal 16 4 3 2 2 2 2" xfId="19656"/>
    <cellStyle name="Normal 16 4 3 2 2 3" xfId="19657"/>
    <cellStyle name="Normal 16 4 3 2 3" xfId="19658"/>
    <cellStyle name="Normal 16 4 3 2 3 2" xfId="19659"/>
    <cellStyle name="Normal 16 4 3 2 4" xfId="19660"/>
    <cellStyle name="Normal 16 4 3 3" xfId="19661"/>
    <cellStyle name="Normal 16 4 3 3 2" xfId="19662"/>
    <cellStyle name="Normal 16 4 3 3 2 2" xfId="19663"/>
    <cellStyle name="Normal 16 4 3 3 3" xfId="19664"/>
    <cellStyle name="Normal 16 4 3 4" xfId="19665"/>
    <cellStyle name="Normal 16 4 3 4 2" xfId="19666"/>
    <cellStyle name="Normal 16 4 3 5" xfId="19667"/>
    <cellStyle name="Normal 16 4 4" xfId="19668"/>
    <cellStyle name="Normal 16 4 4 2" xfId="19669"/>
    <cellStyle name="Normal 16 4 4 2 2" xfId="19670"/>
    <cellStyle name="Normal 16 4 4 2 2 2" xfId="19671"/>
    <cellStyle name="Normal 16 4 4 2 3" xfId="19672"/>
    <cellStyle name="Normal 16 4 4 3" xfId="19673"/>
    <cellStyle name="Normal 16 4 4 3 2" xfId="19674"/>
    <cellStyle name="Normal 16 4 4 4" xfId="19675"/>
    <cellStyle name="Normal 16 4 5" xfId="19676"/>
    <cellStyle name="Normal 16 4 5 2" xfId="19677"/>
    <cellStyle name="Normal 16 4 5 2 2" xfId="19678"/>
    <cellStyle name="Normal 16 4 5 2 2 2" xfId="19679"/>
    <cellStyle name="Normal 16 4 5 2 3" xfId="19680"/>
    <cellStyle name="Normal 16 4 5 3" xfId="19681"/>
    <cellStyle name="Normal 16 4 5 3 2" xfId="19682"/>
    <cellStyle name="Normal 16 4 5 4" xfId="19683"/>
    <cellStyle name="Normal 16 4 6" xfId="19684"/>
    <cellStyle name="Normal 16 4 6 2" xfId="19685"/>
    <cellStyle name="Normal 16 4 6 2 2" xfId="19686"/>
    <cellStyle name="Normal 16 4 6 3" xfId="19687"/>
    <cellStyle name="Normal 16 4 7" xfId="19688"/>
    <cellStyle name="Normal 16 4 7 2" xfId="19689"/>
    <cellStyle name="Normal 16 4 8" xfId="19690"/>
    <cellStyle name="Normal 16 5" xfId="19691"/>
    <cellStyle name="Normal 16 5 2" xfId="19692"/>
    <cellStyle name="Normal 16 5 2 2" xfId="19693"/>
    <cellStyle name="Normal 16 5 2 2 2" xfId="19694"/>
    <cellStyle name="Normal 16 5 2 2 2 2" xfId="19695"/>
    <cellStyle name="Normal 16 5 2 2 2 2 2" xfId="19696"/>
    <cellStyle name="Normal 16 5 2 2 2 3" xfId="19697"/>
    <cellStyle name="Normal 16 5 2 2 3" xfId="19698"/>
    <cellStyle name="Normal 16 5 2 2 3 2" xfId="19699"/>
    <cellStyle name="Normal 16 5 2 2 4" xfId="19700"/>
    <cellStyle name="Normal 16 5 2 3" xfId="19701"/>
    <cellStyle name="Normal 16 5 2 3 2" xfId="19702"/>
    <cellStyle name="Normal 16 5 2 3 2 2" xfId="19703"/>
    <cellStyle name="Normal 16 5 2 3 3" xfId="19704"/>
    <cellStyle name="Normal 16 5 2 4" xfId="19705"/>
    <cellStyle name="Normal 16 5 2 4 2" xfId="19706"/>
    <cellStyle name="Normal 16 5 2 5" xfId="19707"/>
    <cellStyle name="Normal 16 5 3" xfId="19708"/>
    <cellStyle name="Normal 16 5 3 2" xfId="19709"/>
    <cellStyle name="Normal 16 5 3 2 2" xfId="19710"/>
    <cellStyle name="Normal 16 5 3 2 2 2" xfId="19711"/>
    <cellStyle name="Normal 16 5 3 2 3" xfId="19712"/>
    <cellStyle name="Normal 16 5 3 3" xfId="19713"/>
    <cellStyle name="Normal 16 5 3 3 2" xfId="19714"/>
    <cellStyle name="Normal 16 5 3 4" xfId="19715"/>
    <cellStyle name="Normal 16 5 4" xfId="19716"/>
    <cellStyle name="Normal 16 5 4 2" xfId="19717"/>
    <cellStyle name="Normal 16 5 4 2 2" xfId="19718"/>
    <cellStyle name="Normal 16 5 4 3" xfId="19719"/>
    <cellStyle name="Normal 16 5 5" xfId="19720"/>
    <cellStyle name="Normal 16 5 5 2" xfId="19721"/>
    <cellStyle name="Normal 16 5 6" xfId="19722"/>
    <cellStyle name="Normal 16 6" xfId="19723"/>
    <cellStyle name="Normal 16 6 2" xfId="19724"/>
    <cellStyle name="Normal 16 6 2 2" xfId="19725"/>
    <cellStyle name="Normal 16 6 2 2 2" xfId="19726"/>
    <cellStyle name="Normal 16 6 2 2 2 2" xfId="19727"/>
    <cellStyle name="Normal 16 6 2 2 3" xfId="19728"/>
    <cellStyle name="Normal 16 6 2 3" xfId="19729"/>
    <cellStyle name="Normal 16 6 2 3 2" xfId="19730"/>
    <cellStyle name="Normal 16 6 2 4" xfId="19731"/>
    <cellStyle name="Normal 16 6 3" xfId="19732"/>
    <cellStyle name="Normal 16 6 3 2" xfId="19733"/>
    <cellStyle name="Normal 16 6 3 2 2" xfId="19734"/>
    <cellStyle name="Normal 16 6 3 3" xfId="19735"/>
    <cellStyle name="Normal 16 6 4" xfId="19736"/>
    <cellStyle name="Normal 16 6 4 2" xfId="19737"/>
    <cellStyle name="Normal 16 6 5" xfId="19738"/>
    <cellStyle name="Normal 16 7" xfId="19739"/>
    <cellStyle name="Normal 16 7 2" xfId="19740"/>
    <cellStyle name="Normal 16 7 2 2" xfId="19741"/>
    <cellStyle name="Normal 16 7 2 2 2" xfId="19742"/>
    <cellStyle name="Normal 16 7 2 3" xfId="19743"/>
    <cellStyle name="Normal 16 7 3" xfId="19744"/>
    <cellStyle name="Normal 16 7 3 2" xfId="19745"/>
    <cellStyle name="Normal 16 7 4" xfId="19746"/>
    <cellStyle name="Normal 16 8" xfId="19747"/>
    <cellStyle name="Normal 16 8 2" xfId="19748"/>
    <cellStyle name="Normal 16 8 2 2" xfId="19749"/>
    <cellStyle name="Normal 16 8 2 2 2" xfId="19750"/>
    <cellStyle name="Normal 16 8 2 3" xfId="19751"/>
    <cellStyle name="Normal 16 8 3" xfId="19752"/>
    <cellStyle name="Normal 16 8 3 2" xfId="19753"/>
    <cellStyle name="Normal 16 8 4" xfId="19754"/>
    <cellStyle name="Normal 16 9" xfId="19755"/>
    <cellStyle name="Normal 16 9 2" xfId="19756"/>
    <cellStyle name="Normal 16 9 2 2" xfId="19757"/>
    <cellStyle name="Normal 16 9 3" xfId="19758"/>
    <cellStyle name="Normal 17" xfId="19759"/>
    <cellStyle name="Normal 17 10" xfId="19760"/>
    <cellStyle name="Normal 17 10 2" xfId="19761"/>
    <cellStyle name="Normal 17 11" xfId="19762"/>
    <cellStyle name="Normal 17 2" xfId="19763"/>
    <cellStyle name="Normal 17 2 10" xfId="19764"/>
    <cellStyle name="Normal 17 2 2" xfId="19765"/>
    <cellStyle name="Normal 17 2 2 2" xfId="19766"/>
    <cellStyle name="Normal 17 2 2 2 2" xfId="19767"/>
    <cellStyle name="Normal 17 2 2 2 2 2" xfId="19768"/>
    <cellStyle name="Normal 17 2 2 2 2 2 2" xfId="19769"/>
    <cellStyle name="Normal 17 2 2 2 2 2 2 2" xfId="19770"/>
    <cellStyle name="Normal 17 2 2 2 2 2 2 2 2" xfId="19771"/>
    <cellStyle name="Normal 17 2 2 2 2 2 2 2 2 2" xfId="19772"/>
    <cellStyle name="Normal 17 2 2 2 2 2 2 2 3" xfId="19773"/>
    <cellStyle name="Normal 17 2 2 2 2 2 2 3" xfId="19774"/>
    <cellStyle name="Normal 17 2 2 2 2 2 2 3 2" xfId="19775"/>
    <cellStyle name="Normal 17 2 2 2 2 2 2 4" xfId="19776"/>
    <cellStyle name="Normal 17 2 2 2 2 2 3" xfId="19777"/>
    <cellStyle name="Normal 17 2 2 2 2 2 3 2" xfId="19778"/>
    <cellStyle name="Normal 17 2 2 2 2 2 3 2 2" xfId="19779"/>
    <cellStyle name="Normal 17 2 2 2 2 2 3 3" xfId="19780"/>
    <cellStyle name="Normal 17 2 2 2 2 2 4" xfId="19781"/>
    <cellStyle name="Normal 17 2 2 2 2 2 4 2" xfId="19782"/>
    <cellStyle name="Normal 17 2 2 2 2 2 5" xfId="19783"/>
    <cellStyle name="Normal 17 2 2 2 2 3" xfId="19784"/>
    <cellStyle name="Normal 17 2 2 2 2 3 2" xfId="19785"/>
    <cellStyle name="Normal 17 2 2 2 2 3 2 2" xfId="19786"/>
    <cellStyle name="Normal 17 2 2 2 2 3 2 2 2" xfId="19787"/>
    <cellStyle name="Normal 17 2 2 2 2 3 2 3" xfId="19788"/>
    <cellStyle name="Normal 17 2 2 2 2 3 3" xfId="19789"/>
    <cellStyle name="Normal 17 2 2 2 2 3 3 2" xfId="19790"/>
    <cellStyle name="Normal 17 2 2 2 2 3 4" xfId="19791"/>
    <cellStyle name="Normal 17 2 2 2 2 4" xfId="19792"/>
    <cellStyle name="Normal 17 2 2 2 2 4 2" xfId="19793"/>
    <cellStyle name="Normal 17 2 2 2 2 4 2 2" xfId="19794"/>
    <cellStyle name="Normal 17 2 2 2 2 4 3" xfId="19795"/>
    <cellStyle name="Normal 17 2 2 2 2 5" xfId="19796"/>
    <cellStyle name="Normal 17 2 2 2 2 5 2" xfId="19797"/>
    <cellStyle name="Normal 17 2 2 2 2 6" xfId="19798"/>
    <cellStyle name="Normal 17 2 2 2 3" xfId="19799"/>
    <cellStyle name="Normal 17 2 2 2 3 2" xfId="19800"/>
    <cellStyle name="Normal 17 2 2 2 3 2 2" xfId="19801"/>
    <cellStyle name="Normal 17 2 2 2 3 2 2 2" xfId="19802"/>
    <cellStyle name="Normal 17 2 2 2 3 2 2 2 2" xfId="19803"/>
    <cellStyle name="Normal 17 2 2 2 3 2 2 3" xfId="19804"/>
    <cellStyle name="Normal 17 2 2 2 3 2 3" xfId="19805"/>
    <cellStyle name="Normal 17 2 2 2 3 2 3 2" xfId="19806"/>
    <cellStyle name="Normal 17 2 2 2 3 2 4" xfId="19807"/>
    <cellStyle name="Normal 17 2 2 2 3 3" xfId="19808"/>
    <cellStyle name="Normal 17 2 2 2 3 3 2" xfId="19809"/>
    <cellStyle name="Normal 17 2 2 2 3 3 2 2" xfId="19810"/>
    <cellStyle name="Normal 17 2 2 2 3 3 3" xfId="19811"/>
    <cellStyle name="Normal 17 2 2 2 3 4" xfId="19812"/>
    <cellStyle name="Normal 17 2 2 2 3 4 2" xfId="19813"/>
    <cellStyle name="Normal 17 2 2 2 3 5" xfId="19814"/>
    <cellStyle name="Normal 17 2 2 2 4" xfId="19815"/>
    <cellStyle name="Normal 17 2 2 2 4 2" xfId="19816"/>
    <cellStyle name="Normal 17 2 2 2 4 2 2" xfId="19817"/>
    <cellStyle name="Normal 17 2 2 2 4 2 2 2" xfId="19818"/>
    <cellStyle name="Normal 17 2 2 2 4 2 3" xfId="19819"/>
    <cellStyle name="Normal 17 2 2 2 4 3" xfId="19820"/>
    <cellStyle name="Normal 17 2 2 2 4 3 2" xfId="19821"/>
    <cellStyle name="Normal 17 2 2 2 4 4" xfId="19822"/>
    <cellStyle name="Normal 17 2 2 2 5" xfId="19823"/>
    <cellStyle name="Normal 17 2 2 2 5 2" xfId="19824"/>
    <cellStyle name="Normal 17 2 2 2 5 2 2" xfId="19825"/>
    <cellStyle name="Normal 17 2 2 2 5 2 2 2" xfId="19826"/>
    <cellStyle name="Normal 17 2 2 2 5 2 3" xfId="19827"/>
    <cellStyle name="Normal 17 2 2 2 5 3" xfId="19828"/>
    <cellStyle name="Normal 17 2 2 2 5 3 2" xfId="19829"/>
    <cellStyle name="Normal 17 2 2 2 5 4" xfId="19830"/>
    <cellStyle name="Normal 17 2 2 2 6" xfId="19831"/>
    <cellStyle name="Normal 17 2 2 2 6 2" xfId="19832"/>
    <cellStyle name="Normal 17 2 2 2 6 2 2" xfId="19833"/>
    <cellStyle name="Normal 17 2 2 2 6 3" xfId="19834"/>
    <cellStyle name="Normal 17 2 2 2 7" xfId="19835"/>
    <cellStyle name="Normal 17 2 2 2 7 2" xfId="19836"/>
    <cellStyle name="Normal 17 2 2 2 8" xfId="19837"/>
    <cellStyle name="Normal 17 2 2 3" xfId="19838"/>
    <cellStyle name="Normal 17 2 2 3 2" xfId="19839"/>
    <cellStyle name="Normal 17 2 2 3 2 2" xfId="19840"/>
    <cellStyle name="Normal 17 2 2 3 2 2 2" xfId="19841"/>
    <cellStyle name="Normal 17 2 2 3 2 2 2 2" xfId="19842"/>
    <cellStyle name="Normal 17 2 2 3 2 2 2 2 2" xfId="19843"/>
    <cellStyle name="Normal 17 2 2 3 2 2 2 3" xfId="19844"/>
    <cellStyle name="Normal 17 2 2 3 2 2 3" xfId="19845"/>
    <cellStyle name="Normal 17 2 2 3 2 2 3 2" xfId="19846"/>
    <cellStyle name="Normal 17 2 2 3 2 2 4" xfId="19847"/>
    <cellStyle name="Normal 17 2 2 3 2 3" xfId="19848"/>
    <cellStyle name="Normal 17 2 2 3 2 3 2" xfId="19849"/>
    <cellStyle name="Normal 17 2 2 3 2 3 2 2" xfId="19850"/>
    <cellStyle name="Normal 17 2 2 3 2 3 3" xfId="19851"/>
    <cellStyle name="Normal 17 2 2 3 2 4" xfId="19852"/>
    <cellStyle name="Normal 17 2 2 3 2 4 2" xfId="19853"/>
    <cellStyle name="Normal 17 2 2 3 2 5" xfId="19854"/>
    <cellStyle name="Normal 17 2 2 3 3" xfId="19855"/>
    <cellStyle name="Normal 17 2 2 3 3 2" xfId="19856"/>
    <cellStyle name="Normal 17 2 2 3 3 2 2" xfId="19857"/>
    <cellStyle name="Normal 17 2 2 3 3 2 2 2" xfId="19858"/>
    <cellStyle name="Normal 17 2 2 3 3 2 3" xfId="19859"/>
    <cellStyle name="Normal 17 2 2 3 3 3" xfId="19860"/>
    <cellStyle name="Normal 17 2 2 3 3 3 2" xfId="19861"/>
    <cellStyle name="Normal 17 2 2 3 3 4" xfId="19862"/>
    <cellStyle name="Normal 17 2 2 3 4" xfId="19863"/>
    <cellStyle name="Normal 17 2 2 3 4 2" xfId="19864"/>
    <cellStyle name="Normal 17 2 2 3 4 2 2" xfId="19865"/>
    <cellStyle name="Normal 17 2 2 3 4 3" xfId="19866"/>
    <cellStyle name="Normal 17 2 2 3 5" xfId="19867"/>
    <cellStyle name="Normal 17 2 2 3 5 2" xfId="19868"/>
    <cellStyle name="Normal 17 2 2 3 6" xfId="19869"/>
    <cellStyle name="Normal 17 2 2 4" xfId="19870"/>
    <cellStyle name="Normal 17 2 2 4 2" xfId="19871"/>
    <cellStyle name="Normal 17 2 2 4 2 2" xfId="19872"/>
    <cellStyle name="Normal 17 2 2 4 2 2 2" xfId="19873"/>
    <cellStyle name="Normal 17 2 2 4 2 2 2 2" xfId="19874"/>
    <cellStyle name="Normal 17 2 2 4 2 2 3" xfId="19875"/>
    <cellStyle name="Normal 17 2 2 4 2 3" xfId="19876"/>
    <cellStyle name="Normal 17 2 2 4 2 3 2" xfId="19877"/>
    <cellStyle name="Normal 17 2 2 4 2 4" xfId="19878"/>
    <cellStyle name="Normal 17 2 2 4 3" xfId="19879"/>
    <cellStyle name="Normal 17 2 2 4 3 2" xfId="19880"/>
    <cellStyle name="Normal 17 2 2 4 3 2 2" xfId="19881"/>
    <cellStyle name="Normal 17 2 2 4 3 3" xfId="19882"/>
    <cellStyle name="Normal 17 2 2 4 4" xfId="19883"/>
    <cellStyle name="Normal 17 2 2 4 4 2" xfId="19884"/>
    <cellStyle name="Normal 17 2 2 4 5" xfId="19885"/>
    <cellStyle name="Normal 17 2 2 5" xfId="19886"/>
    <cellStyle name="Normal 17 2 2 5 2" xfId="19887"/>
    <cellStyle name="Normal 17 2 2 5 2 2" xfId="19888"/>
    <cellStyle name="Normal 17 2 2 5 2 2 2" xfId="19889"/>
    <cellStyle name="Normal 17 2 2 5 2 3" xfId="19890"/>
    <cellStyle name="Normal 17 2 2 5 3" xfId="19891"/>
    <cellStyle name="Normal 17 2 2 5 3 2" xfId="19892"/>
    <cellStyle name="Normal 17 2 2 5 4" xfId="19893"/>
    <cellStyle name="Normal 17 2 2 6" xfId="19894"/>
    <cellStyle name="Normal 17 2 2 6 2" xfId="19895"/>
    <cellStyle name="Normal 17 2 2 6 2 2" xfId="19896"/>
    <cellStyle name="Normal 17 2 2 6 2 2 2" xfId="19897"/>
    <cellStyle name="Normal 17 2 2 6 2 3" xfId="19898"/>
    <cellStyle name="Normal 17 2 2 6 3" xfId="19899"/>
    <cellStyle name="Normal 17 2 2 6 3 2" xfId="19900"/>
    <cellStyle name="Normal 17 2 2 6 4" xfId="19901"/>
    <cellStyle name="Normal 17 2 2 7" xfId="19902"/>
    <cellStyle name="Normal 17 2 2 7 2" xfId="19903"/>
    <cellStyle name="Normal 17 2 2 7 2 2" xfId="19904"/>
    <cellStyle name="Normal 17 2 2 7 3" xfId="19905"/>
    <cellStyle name="Normal 17 2 2 8" xfId="19906"/>
    <cellStyle name="Normal 17 2 2 8 2" xfId="19907"/>
    <cellStyle name="Normal 17 2 2 9" xfId="19908"/>
    <cellStyle name="Normal 17 2 3" xfId="19909"/>
    <cellStyle name="Normal 17 2 3 2" xfId="19910"/>
    <cellStyle name="Normal 17 2 3 2 2" xfId="19911"/>
    <cellStyle name="Normal 17 2 3 2 2 2" xfId="19912"/>
    <cellStyle name="Normal 17 2 3 2 2 2 2" xfId="19913"/>
    <cellStyle name="Normal 17 2 3 2 2 2 2 2" xfId="19914"/>
    <cellStyle name="Normal 17 2 3 2 2 2 2 2 2" xfId="19915"/>
    <cellStyle name="Normal 17 2 3 2 2 2 2 3" xfId="19916"/>
    <cellStyle name="Normal 17 2 3 2 2 2 3" xfId="19917"/>
    <cellStyle name="Normal 17 2 3 2 2 2 3 2" xfId="19918"/>
    <cellStyle name="Normal 17 2 3 2 2 2 4" xfId="19919"/>
    <cellStyle name="Normal 17 2 3 2 2 3" xfId="19920"/>
    <cellStyle name="Normal 17 2 3 2 2 3 2" xfId="19921"/>
    <cellStyle name="Normal 17 2 3 2 2 3 2 2" xfId="19922"/>
    <cellStyle name="Normal 17 2 3 2 2 3 3" xfId="19923"/>
    <cellStyle name="Normal 17 2 3 2 2 4" xfId="19924"/>
    <cellStyle name="Normal 17 2 3 2 2 4 2" xfId="19925"/>
    <cellStyle name="Normal 17 2 3 2 2 5" xfId="19926"/>
    <cellStyle name="Normal 17 2 3 2 3" xfId="19927"/>
    <cellStyle name="Normal 17 2 3 2 3 2" xfId="19928"/>
    <cellStyle name="Normal 17 2 3 2 3 2 2" xfId="19929"/>
    <cellStyle name="Normal 17 2 3 2 3 2 2 2" xfId="19930"/>
    <cellStyle name="Normal 17 2 3 2 3 2 3" xfId="19931"/>
    <cellStyle name="Normal 17 2 3 2 3 3" xfId="19932"/>
    <cellStyle name="Normal 17 2 3 2 3 3 2" xfId="19933"/>
    <cellStyle name="Normal 17 2 3 2 3 4" xfId="19934"/>
    <cellStyle name="Normal 17 2 3 2 4" xfId="19935"/>
    <cellStyle name="Normal 17 2 3 2 4 2" xfId="19936"/>
    <cellStyle name="Normal 17 2 3 2 4 2 2" xfId="19937"/>
    <cellStyle name="Normal 17 2 3 2 4 3" xfId="19938"/>
    <cellStyle name="Normal 17 2 3 2 5" xfId="19939"/>
    <cellStyle name="Normal 17 2 3 2 5 2" xfId="19940"/>
    <cellStyle name="Normal 17 2 3 2 6" xfId="19941"/>
    <cellStyle name="Normal 17 2 3 3" xfId="19942"/>
    <cellStyle name="Normal 17 2 3 3 2" xfId="19943"/>
    <cellStyle name="Normal 17 2 3 3 2 2" xfId="19944"/>
    <cellStyle name="Normal 17 2 3 3 2 2 2" xfId="19945"/>
    <cellStyle name="Normal 17 2 3 3 2 2 2 2" xfId="19946"/>
    <cellStyle name="Normal 17 2 3 3 2 2 3" xfId="19947"/>
    <cellStyle name="Normal 17 2 3 3 2 3" xfId="19948"/>
    <cellStyle name="Normal 17 2 3 3 2 3 2" xfId="19949"/>
    <cellStyle name="Normal 17 2 3 3 2 4" xfId="19950"/>
    <cellStyle name="Normal 17 2 3 3 3" xfId="19951"/>
    <cellStyle name="Normal 17 2 3 3 3 2" xfId="19952"/>
    <cellStyle name="Normal 17 2 3 3 3 2 2" xfId="19953"/>
    <cellStyle name="Normal 17 2 3 3 3 3" xfId="19954"/>
    <cellStyle name="Normal 17 2 3 3 4" xfId="19955"/>
    <cellStyle name="Normal 17 2 3 3 4 2" xfId="19956"/>
    <cellStyle name="Normal 17 2 3 3 5" xfId="19957"/>
    <cellStyle name="Normal 17 2 3 4" xfId="19958"/>
    <cellStyle name="Normal 17 2 3 4 2" xfId="19959"/>
    <cellStyle name="Normal 17 2 3 4 2 2" xfId="19960"/>
    <cellStyle name="Normal 17 2 3 4 2 2 2" xfId="19961"/>
    <cellStyle name="Normal 17 2 3 4 2 3" xfId="19962"/>
    <cellStyle name="Normal 17 2 3 4 3" xfId="19963"/>
    <cellStyle name="Normal 17 2 3 4 3 2" xfId="19964"/>
    <cellStyle name="Normal 17 2 3 4 4" xfId="19965"/>
    <cellStyle name="Normal 17 2 3 5" xfId="19966"/>
    <cellStyle name="Normal 17 2 3 5 2" xfId="19967"/>
    <cellStyle name="Normal 17 2 3 5 2 2" xfId="19968"/>
    <cellStyle name="Normal 17 2 3 5 2 2 2" xfId="19969"/>
    <cellStyle name="Normal 17 2 3 5 2 3" xfId="19970"/>
    <cellStyle name="Normal 17 2 3 5 3" xfId="19971"/>
    <cellStyle name="Normal 17 2 3 5 3 2" xfId="19972"/>
    <cellStyle name="Normal 17 2 3 5 4" xfId="19973"/>
    <cellStyle name="Normal 17 2 3 6" xfId="19974"/>
    <cellStyle name="Normal 17 2 3 6 2" xfId="19975"/>
    <cellStyle name="Normal 17 2 3 6 2 2" xfId="19976"/>
    <cellStyle name="Normal 17 2 3 6 3" xfId="19977"/>
    <cellStyle name="Normal 17 2 3 7" xfId="19978"/>
    <cellStyle name="Normal 17 2 3 7 2" xfId="19979"/>
    <cellStyle name="Normal 17 2 3 8" xfId="19980"/>
    <cellStyle name="Normal 17 2 4" xfId="19981"/>
    <cellStyle name="Normal 17 2 4 2" xfId="19982"/>
    <cellStyle name="Normal 17 2 4 2 2" xfId="19983"/>
    <cellStyle name="Normal 17 2 4 2 2 2" xfId="19984"/>
    <cellStyle name="Normal 17 2 4 2 2 2 2" xfId="19985"/>
    <cellStyle name="Normal 17 2 4 2 2 2 2 2" xfId="19986"/>
    <cellStyle name="Normal 17 2 4 2 2 2 3" xfId="19987"/>
    <cellStyle name="Normal 17 2 4 2 2 3" xfId="19988"/>
    <cellStyle name="Normal 17 2 4 2 2 3 2" xfId="19989"/>
    <cellStyle name="Normal 17 2 4 2 2 4" xfId="19990"/>
    <cellStyle name="Normal 17 2 4 2 3" xfId="19991"/>
    <cellStyle name="Normal 17 2 4 2 3 2" xfId="19992"/>
    <cellStyle name="Normal 17 2 4 2 3 2 2" xfId="19993"/>
    <cellStyle name="Normal 17 2 4 2 3 3" xfId="19994"/>
    <cellStyle name="Normal 17 2 4 2 4" xfId="19995"/>
    <cellStyle name="Normal 17 2 4 2 4 2" xfId="19996"/>
    <cellStyle name="Normal 17 2 4 2 5" xfId="19997"/>
    <cellStyle name="Normal 17 2 4 3" xfId="19998"/>
    <cellStyle name="Normal 17 2 4 3 2" xfId="19999"/>
    <cellStyle name="Normal 17 2 4 3 2 2" xfId="20000"/>
    <cellStyle name="Normal 17 2 4 3 2 2 2" xfId="20001"/>
    <cellStyle name="Normal 17 2 4 3 2 3" xfId="20002"/>
    <cellStyle name="Normal 17 2 4 3 3" xfId="20003"/>
    <cellStyle name="Normal 17 2 4 3 3 2" xfId="20004"/>
    <cellStyle name="Normal 17 2 4 3 4" xfId="20005"/>
    <cellStyle name="Normal 17 2 4 4" xfId="20006"/>
    <cellStyle name="Normal 17 2 4 4 2" xfId="20007"/>
    <cellStyle name="Normal 17 2 4 4 2 2" xfId="20008"/>
    <cellStyle name="Normal 17 2 4 4 3" xfId="20009"/>
    <cellStyle name="Normal 17 2 4 5" xfId="20010"/>
    <cellStyle name="Normal 17 2 4 5 2" xfId="20011"/>
    <cellStyle name="Normal 17 2 4 6" xfId="20012"/>
    <cellStyle name="Normal 17 2 5" xfId="20013"/>
    <cellStyle name="Normal 17 2 5 2" xfId="20014"/>
    <cellStyle name="Normal 17 2 5 2 2" xfId="20015"/>
    <cellStyle name="Normal 17 2 5 2 2 2" xfId="20016"/>
    <cellStyle name="Normal 17 2 5 2 2 2 2" xfId="20017"/>
    <cellStyle name="Normal 17 2 5 2 2 3" xfId="20018"/>
    <cellStyle name="Normal 17 2 5 2 3" xfId="20019"/>
    <cellStyle name="Normal 17 2 5 2 3 2" xfId="20020"/>
    <cellStyle name="Normal 17 2 5 2 4" xfId="20021"/>
    <cellStyle name="Normal 17 2 5 3" xfId="20022"/>
    <cellStyle name="Normal 17 2 5 3 2" xfId="20023"/>
    <cellStyle name="Normal 17 2 5 3 2 2" xfId="20024"/>
    <cellStyle name="Normal 17 2 5 3 3" xfId="20025"/>
    <cellStyle name="Normal 17 2 5 4" xfId="20026"/>
    <cellStyle name="Normal 17 2 5 4 2" xfId="20027"/>
    <cellStyle name="Normal 17 2 5 5" xfId="20028"/>
    <cellStyle name="Normal 17 2 6" xfId="20029"/>
    <cellStyle name="Normal 17 2 6 2" xfId="20030"/>
    <cellStyle name="Normal 17 2 6 2 2" xfId="20031"/>
    <cellStyle name="Normal 17 2 6 2 2 2" xfId="20032"/>
    <cellStyle name="Normal 17 2 6 2 3" xfId="20033"/>
    <cellStyle name="Normal 17 2 6 3" xfId="20034"/>
    <cellStyle name="Normal 17 2 6 3 2" xfId="20035"/>
    <cellStyle name="Normal 17 2 6 4" xfId="20036"/>
    <cellStyle name="Normal 17 2 7" xfId="20037"/>
    <cellStyle name="Normal 17 2 7 2" xfId="20038"/>
    <cellStyle name="Normal 17 2 7 2 2" xfId="20039"/>
    <cellStyle name="Normal 17 2 7 2 2 2" xfId="20040"/>
    <cellStyle name="Normal 17 2 7 2 3" xfId="20041"/>
    <cellStyle name="Normal 17 2 7 3" xfId="20042"/>
    <cellStyle name="Normal 17 2 7 3 2" xfId="20043"/>
    <cellStyle name="Normal 17 2 7 4" xfId="20044"/>
    <cellStyle name="Normal 17 2 8" xfId="20045"/>
    <cellStyle name="Normal 17 2 8 2" xfId="20046"/>
    <cellStyle name="Normal 17 2 8 2 2" xfId="20047"/>
    <cellStyle name="Normal 17 2 8 3" xfId="20048"/>
    <cellStyle name="Normal 17 2 9" xfId="20049"/>
    <cellStyle name="Normal 17 2 9 2" xfId="20050"/>
    <cellStyle name="Normal 17 3" xfId="20051"/>
    <cellStyle name="Normal 17 3 2" xfId="20052"/>
    <cellStyle name="Normal 17 3 2 2" xfId="20053"/>
    <cellStyle name="Normal 17 3 2 2 2" xfId="20054"/>
    <cellStyle name="Normal 17 3 2 2 2 2" xfId="20055"/>
    <cellStyle name="Normal 17 3 2 2 2 2 2" xfId="20056"/>
    <cellStyle name="Normal 17 3 2 2 2 2 2 2" xfId="20057"/>
    <cellStyle name="Normal 17 3 2 2 2 2 2 2 2" xfId="20058"/>
    <cellStyle name="Normal 17 3 2 2 2 2 2 3" xfId="20059"/>
    <cellStyle name="Normal 17 3 2 2 2 2 3" xfId="20060"/>
    <cellStyle name="Normal 17 3 2 2 2 2 3 2" xfId="20061"/>
    <cellStyle name="Normal 17 3 2 2 2 2 4" xfId="20062"/>
    <cellStyle name="Normal 17 3 2 2 2 3" xfId="20063"/>
    <cellStyle name="Normal 17 3 2 2 2 3 2" xfId="20064"/>
    <cellStyle name="Normal 17 3 2 2 2 3 2 2" xfId="20065"/>
    <cellStyle name="Normal 17 3 2 2 2 3 3" xfId="20066"/>
    <cellStyle name="Normal 17 3 2 2 2 4" xfId="20067"/>
    <cellStyle name="Normal 17 3 2 2 2 4 2" xfId="20068"/>
    <cellStyle name="Normal 17 3 2 2 2 5" xfId="20069"/>
    <cellStyle name="Normal 17 3 2 2 3" xfId="20070"/>
    <cellStyle name="Normal 17 3 2 2 3 2" xfId="20071"/>
    <cellStyle name="Normal 17 3 2 2 3 2 2" xfId="20072"/>
    <cellStyle name="Normal 17 3 2 2 3 2 2 2" xfId="20073"/>
    <cellStyle name="Normal 17 3 2 2 3 2 3" xfId="20074"/>
    <cellStyle name="Normal 17 3 2 2 3 3" xfId="20075"/>
    <cellStyle name="Normal 17 3 2 2 3 3 2" xfId="20076"/>
    <cellStyle name="Normal 17 3 2 2 3 4" xfId="20077"/>
    <cellStyle name="Normal 17 3 2 2 4" xfId="20078"/>
    <cellStyle name="Normal 17 3 2 2 4 2" xfId="20079"/>
    <cellStyle name="Normal 17 3 2 2 4 2 2" xfId="20080"/>
    <cellStyle name="Normal 17 3 2 2 4 3" xfId="20081"/>
    <cellStyle name="Normal 17 3 2 2 5" xfId="20082"/>
    <cellStyle name="Normal 17 3 2 2 5 2" xfId="20083"/>
    <cellStyle name="Normal 17 3 2 2 6" xfId="20084"/>
    <cellStyle name="Normal 17 3 2 3" xfId="20085"/>
    <cellStyle name="Normal 17 3 2 3 2" xfId="20086"/>
    <cellStyle name="Normal 17 3 2 3 2 2" xfId="20087"/>
    <cellStyle name="Normal 17 3 2 3 2 2 2" xfId="20088"/>
    <cellStyle name="Normal 17 3 2 3 2 2 2 2" xfId="20089"/>
    <cellStyle name="Normal 17 3 2 3 2 2 3" xfId="20090"/>
    <cellStyle name="Normal 17 3 2 3 2 3" xfId="20091"/>
    <cellStyle name="Normal 17 3 2 3 2 3 2" xfId="20092"/>
    <cellStyle name="Normal 17 3 2 3 2 4" xfId="20093"/>
    <cellStyle name="Normal 17 3 2 3 3" xfId="20094"/>
    <cellStyle name="Normal 17 3 2 3 3 2" xfId="20095"/>
    <cellStyle name="Normal 17 3 2 3 3 2 2" xfId="20096"/>
    <cellStyle name="Normal 17 3 2 3 3 3" xfId="20097"/>
    <cellStyle name="Normal 17 3 2 3 4" xfId="20098"/>
    <cellStyle name="Normal 17 3 2 3 4 2" xfId="20099"/>
    <cellStyle name="Normal 17 3 2 3 5" xfId="20100"/>
    <cellStyle name="Normal 17 3 2 4" xfId="20101"/>
    <cellStyle name="Normal 17 3 2 4 2" xfId="20102"/>
    <cellStyle name="Normal 17 3 2 4 2 2" xfId="20103"/>
    <cellStyle name="Normal 17 3 2 4 2 2 2" xfId="20104"/>
    <cellStyle name="Normal 17 3 2 4 2 3" xfId="20105"/>
    <cellStyle name="Normal 17 3 2 4 3" xfId="20106"/>
    <cellStyle name="Normal 17 3 2 4 3 2" xfId="20107"/>
    <cellStyle name="Normal 17 3 2 4 4" xfId="20108"/>
    <cellStyle name="Normal 17 3 2 5" xfId="20109"/>
    <cellStyle name="Normal 17 3 2 5 2" xfId="20110"/>
    <cellStyle name="Normal 17 3 2 5 2 2" xfId="20111"/>
    <cellStyle name="Normal 17 3 2 5 2 2 2" xfId="20112"/>
    <cellStyle name="Normal 17 3 2 5 2 3" xfId="20113"/>
    <cellStyle name="Normal 17 3 2 5 3" xfId="20114"/>
    <cellStyle name="Normal 17 3 2 5 3 2" xfId="20115"/>
    <cellStyle name="Normal 17 3 2 5 4" xfId="20116"/>
    <cellStyle name="Normal 17 3 2 6" xfId="20117"/>
    <cellStyle name="Normal 17 3 2 6 2" xfId="20118"/>
    <cellStyle name="Normal 17 3 2 6 2 2" xfId="20119"/>
    <cellStyle name="Normal 17 3 2 6 3" xfId="20120"/>
    <cellStyle name="Normal 17 3 2 7" xfId="20121"/>
    <cellStyle name="Normal 17 3 2 7 2" xfId="20122"/>
    <cellStyle name="Normal 17 3 2 8" xfId="20123"/>
    <cellStyle name="Normal 17 3 3" xfId="20124"/>
    <cellStyle name="Normal 17 3 3 2" xfId="20125"/>
    <cellStyle name="Normal 17 3 3 2 2" xfId="20126"/>
    <cellStyle name="Normal 17 3 3 2 2 2" xfId="20127"/>
    <cellStyle name="Normal 17 3 3 2 2 2 2" xfId="20128"/>
    <cellStyle name="Normal 17 3 3 2 2 2 2 2" xfId="20129"/>
    <cellStyle name="Normal 17 3 3 2 2 2 3" xfId="20130"/>
    <cellStyle name="Normal 17 3 3 2 2 3" xfId="20131"/>
    <cellStyle name="Normal 17 3 3 2 2 3 2" xfId="20132"/>
    <cellStyle name="Normal 17 3 3 2 2 4" xfId="20133"/>
    <cellStyle name="Normal 17 3 3 2 3" xfId="20134"/>
    <cellStyle name="Normal 17 3 3 2 3 2" xfId="20135"/>
    <cellStyle name="Normal 17 3 3 2 3 2 2" xfId="20136"/>
    <cellStyle name="Normal 17 3 3 2 3 3" xfId="20137"/>
    <cellStyle name="Normal 17 3 3 2 4" xfId="20138"/>
    <cellStyle name="Normal 17 3 3 2 4 2" xfId="20139"/>
    <cellStyle name="Normal 17 3 3 2 5" xfId="20140"/>
    <cellStyle name="Normal 17 3 3 3" xfId="20141"/>
    <cellStyle name="Normal 17 3 3 3 2" xfId="20142"/>
    <cellStyle name="Normal 17 3 3 3 2 2" xfId="20143"/>
    <cellStyle name="Normal 17 3 3 3 2 2 2" xfId="20144"/>
    <cellStyle name="Normal 17 3 3 3 2 3" xfId="20145"/>
    <cellStyle name="Normal 17 3 3 3 3" xfId="20146"/>
    <cellStyle name="Normal 17 3 3 3 3 2" xfId="20147"/>
    <cellStyle name="Normal 17 3 3 3 4" xfId="20148"/>
    <cellStyle name="Normal 17 3 3 4" xfId="20149"/>
    <cellStyle name="Normal 17 3 3 4 2" xfId="20150"/>
    <cellStyle name="Normal 17 3 3 4 2 2" xfId="20151"/>
    <cellStyle name="Normal 17 3 3 4 3" xfId="20152"/>
    <cellStyle name="Normal 17 3 3 5" xfId="20153"/>
    <cellStyle name="Normal 17 3 3 5 2" xfId="20154"/>
    <cellStyle name="Normal 17 3 3 6" xfId="20155"/>
    <cellStyle name="Normal 17 3 4" xfId="20156"/>
    <cellStyle name="Normal 17 3 4 2" xfId="20157"/>
    <cellStyle name="Normal 17 3 4 2 2" xfId="20158"/>
    <cellStyle name="Normal 17 3 4 2 2 2" xfId="20159"/>
    <cellStyle name="Normal 17 3 4 2 2 2 2" xfId="20160"/>
    <cellStyle name="Normal 17 3 4 2 2 3" xfId="20161"/>
    <cellStyle name="Normal 17 3 4 2 3" xfId="20162"/>
    <cellStyle name="Normal 17 3 4 2 3 2" xfId="20163"/>
    <cellStyle name="Normal 17 3 4 2 4" xfId="20164"/>
    <cellStyle name="Normal 17 3 4 3" xfId="20165"/>
    <cellStyle name="Normal 17 3 4 3 2" xfId="20166"/>
    <cellStyle name="Normal 17 3 4 3 2 2" xfId="20167"/>
    <cellStyle name="Normal 17 3 4 3 3" xfId="20168"/>
    <cellStyle name="Normal 17 3 4 4" xfId="20169"/>
    <cellStyle name="Normal 17 3 4 4 2" xfId="20170"/>
    <cellStyle name="Normal 17 3 4 5" xfId="20171"/>
    <cellStyle name="Normal 17 3 5" xfId="20172"/>
    <cellStyle name="Normal 17 3 5 2" xfId="20173"/>
    <cellStyle name="Normal 17 3 5 2 2" xfId="20174"/>
    <cellStyle name="Normal 17 3 5 2 2 2" xfId="20175"/>
    <cellStyle name="Normal 17 3 5 2 3" xfId="20176"/>
    <cellStyle name="Normal 17 3 5 3" xfId="20177"/>
    <cellStyle name="Normal 17 3 5 3 2" xfId="20178"/>
    <cellStyle name="Normal 17 3 5 4" xfId="20179"/>
    <cellStyle name="Normal 17 3 6" xfId="20180"/>
    <cellStyle name="Normal 17 3 6 2" xfId="20181"/>
    <cellStyle name="Normal 17 3 6 2 2" xfId="20182"/>
    <cellStyle name="Normal 17 3 6 2 2 2" xfId="20183"/>
    <cellStyle name="Normal 17 3 6 2 3" xfId="20184"/>
    <cellStyle name="Normal 17 3 6 3" xfId="20185"/>
    <cellStyle name="Normal 17 3 6 3 2" xfId="20186"/>
    <cellStyle name="Normal 17 3 6 4" xfId="20187"/>
    <cellStyle name="Normal 17 3 7" xfId="20188"/>
    <cellStyle name="Normal 17 3 7 2" xfId="20189"/>
    <cellStyle name="Normal 17 3 7 2 2" xfId="20190"/>
    <cellStyle name="Normal 17 3 7 3" xfId="20191"/>
    <cellStyle name="Normal 17 3 8" xfId="20192"/>
    <cellStyle name="Normal 17 3 8 2" xfId="20193"/>
    <cellStyle name="Normal 17 3 9" xfId="20194"/>
    <cellStyle name="Normal 17 4" xfId="20195"/>
    <cellStyle name="Normal 17 4 2" xfId="20196"/>
    <cellStyle name="Normal 17 4 2 2" xfId="20197"/>
    <cellStyle name="Normal 17 4 2 2 2" xfId="20198"/>
    <cellStyle name="Normal 17 4 2 2 2 2" xfId="20199"/>
    <cellStyle name="Normal 17 4 2 2 2 2 2" xfId="20200"/>
    <cellStyle name="Normal 17 4 2 2 2 2 2 2" xfId="20201"/>
    <cellStyle name="Normal 17 4 2 2 2 2 3" xfId="20202"/>
    <cellStyle name="Normal 17 4 2 2 2 3" xfId="20203"/>
    <cellStyle name="Normal 17 4 2 2 2 3 2" xfId="20204"/>
    <cellStyle name="Normal 17 4 2 2 2 4" xfId="20205"/>
    <cellStyle name="Normal 17 4 2 2 3" xfId="20206"/>
    <cellStyle name="Normal 17 4 2 2 3 2" xfId="20207"/>
    <cellStyle name="Normal 17 4 2 2 3 2 2" xfId="20208"/>
    <cellStyle name="Normal 17 4 2 2 3 3" xfId="20209"/>
    <cellStyle name="Normal 17 4 2 2 4" xfId="20210"/>
    <cellStyle name="Normal 17 4 2 2 4 2" xfId="20211"/>
    <cellStyle name="Normal 17 4 2 2 5" xfId="20212"/>
    <cellStyle name="Normal 17 4 2 3" xfId="20213"/>
    <cellStyle name="Normal 17 4 2 3 2" xfId="20214"/>
    <cellStyle name="Normal 17 4 2 3 2 2" xfId="20215"/>
    <cellStyle name="Normal 17 4 2 3 2 2 2" xfId="20216"/>
    <cellStyle name="Normal 17 4 2 3 2 3" xfId="20217"/>
    <cellStyle name="Normal 17 4 2 3 3" xfId="20218"/>
    <cellStyle name="Normal 17 4 2 3 3 2" xfId="20219"/>
    <cellStyle name="Normal 17 4 2 3 4" xfId="20220"/>
    <cellStyle name="Normal 17 4 2 4" xfId="20221"/>
    <cellStyle name="Normal 17 4 2 4 2" xfId="20222"/>
    <cellStyle name="Normal 17 4 2 4 2 2" xfId="20223"/>
    <cellStyle name="Normal 17 4 2 4 3" xfId="20224"/>
    <cellStyle name="Normal 17 4 2 5" xfId="20225"/>
    <cellStyle name="Normal 17 4 2 5 2" xfId="20226"/>
    <cellStyle name="Normal 17 4 2 6" xfId="20227"/>
    <cellStyle name="Normal 17 4 3" xfId="20228"/>
    <cellStyle name="Normal 17 4 3 2" xfId="20229"/>
    <cellStyle name="Normal 17 4 3 2 2" xfId="20230"/>
    <cellStyle name="Normal 17 4 3 2 2 2" xfId="20231"/>
    <cellStyle name="Normal 17 4 3 2 2 2 2" xfId="20232"/>
    <cellStyle name="Normal 17 4 3 2 2 3" xfId="20233"/>
    <cellStyle name="Normal 17 4 3 2 3" xfId="20234"/>
    <cellStyle name="Normal 17 4 3 2 3 2" xfId="20235"/>
    <cellStyle name="Normal 17 4 3 2 4" xfId="20236"/>
    <cellStyle name="Normal 17 4 3 3" xfId="20237"/>
    <cellStyle name="Normal 17 4 3 3 2" xfId="20238"/>
    <cellStyle name="Normal 17 4 3 3 2 2" xfId="20239"/>
    <cellStyle name="Normal 17 4 3 3 3" xfId="20240"/>
    <cellStyle name="Normal 17 4 3 4" xfId="20241"/>
    <cellStyle name="Normal 17 4 3 4 2" xfId="20242"/>
    <cellStyle name="Normal 17 4 3 5" xfId="20243"/>
    <cellStyle name="Normal 17 4 4" xfId="20244"/>
    <cellStyle name="Normal 17 4 4 2" xfId="20245"/>
    <cellStyle name="Normal 17 4 4 2 2" xfId="20246"/>
    <cellStyle name="Normal 17 4 4 2 2 2" xfId="20247"/>
    <cellStyle name="Normal 17 4 4 2 3" xfId="20248"/>
    <cellStyle name="Normal 17 4 4 3" xfId="20249"/>
    <cellStyle name="Normal 17 4 4 3 2" xfId="20250"/>
    <cellStyle name="Normal 17 4 4 4" xfId="20251"/>
    <cellStyle name="Normal 17 4 5" xfId="20252"/>
    <cellStyle name="Normal 17 4 5 2" xfId="20253"/>
    <cellStyle name="Normal 17 4 5 2 2" xfId="20254"/>
    <cellStyle name="Normal 17 4 5 2 2 2" xfId="20255"/>
    <cellStyle name="Normal 17 4 5 2 3" xfId="20256"/>
    <cellStyle name="Normal 17 4 5 3" xfId="20257"/>
    <cellStyle name="Normal 17 4 5 3 2" xfId="20258"/>
    <cellStyle name="Normal 17 4 5 4" xfId="20259"/>
    <cellStyle name="Normal 17 4 6" xfId="20260"/>
    <cellStyle name="Normal 17 4 6 2" xfId="20261"/>
    <cellStyle name="Normal 17 4 6 2 2" xfId="20262"/>
    <cellStyle name="Normal 17 4 6 3" xfId="20263"/>
    <cellStyle name="Normal 17 4 7" xfId="20264"/>
    <cellStyle name="Normal 17 4 7 2" xfId="20265"/>
    <cellStyle name="Normal 17 4 8" xfId="20266"/>
    <cellStyle name="Normal 17 5" xfId="20267"/>
    <cellStyle name="Normal 17 5 2" xfId="20268"/>
    <cellStyle name="Normal 17 5 2 2" xfId="20269"/>
    <cellStyle name="Normal 17 5 2 2 2" xfId="20270"/>
    <cellStyle name="Normal 17 5 2 2 2 2" xfId="20271"/>
    <cellStyle name="Normal 17 5 2 2 2 2 2" xfId="20272"/>
    <cellStyle name="Normal 17 5 2 2 2 3" xfId="20273"/>
    <cellStyle name="Normal 17 5 2 2 3" xfId="20274"/>
    <cellStyle name="Normal 17 5 2 2 3 2" xfId="20275"/>
    <cellStyle name="Normal 17 5 2 2 4" xfId="20276"/>
    <cellStyle name="Normal 17 5 2 3" xfId="20277"/>
    <cellStyle name="Normal 17 5 2 3 2" xfId="20278"/>
    <cellStyle name="Normal 17 5 2 3 2 2" xfId="20279"/>
    <cellStyle name="Normal 17 5 2 3 3" xfId="20280"/>
    <cellStyle name="Normal 17 5 2 4" xfId="20281"/>
    <cellStyle name="Normal 17 5 2 4 2" xfId="20282"/>
    <cellStyle name="Normal 17 5 2 5" xfId="20283"/>
    <cellStyle name="Normal 17 5 3" xfId="20284"/>
    <cellStyle name="Normal 17 5 3 2" xfId="20285"/>
    <cellStyle name="Normal 17 5 3 2 2" xfId="20286"/>
    <cellStyle name="Normal 17 5 3 2 2 2" xfId="20287"/>
    <cellStyle name="Normal 17 5 3 2 3" xfId="20288"/>
    <cellStyle name="Normal 17 5 3 3" xfId="20289"/>
    <cellStyle name="Normal 17 5 3 3 2" xfId="20290"/>
    <cellStyle name="Normal 17 5 3 4" xfId="20291"/>
    <cellStyle name="Normal 17 5 4" xfId="20292"/>
    <cellStyle name="Normal 17 5 4 2" xfId="20293"/>
    <cellStyle name="Normal 17 5 4 2 2" xfId="20294"/>
    <cellStyle name="Normal 17 5 4 3" xfId="20295"/>
    <cellStyle name="Normal 17 5 5" xfId="20296"/>
    <cellStyle name="Normal 17 5 5 2" xfId="20297"/>
    <cellStyle name="Normal 17 5 6" xfId="20298"/>
    <cellStyle name="Normal 17 6" xfId="20299"/>
    <cellStyle name="Normal 17 6 2" xfId="20300"/>
    <cellStyle name="Normal 17 6 2 2" xfId="20301"/>
    <cellStyle name="Normal 17 6 2 2 2" xfId="20302"/>
    <cellStyle name="Normal 17 6 2 2 2 2" xfId="20303"/>
    <cellStyle name="Normal 17 6 2 2 3" xfId="20304"/>
    <cellStyle name="Normal 17 6 2 3" xfId="20305"/>
    <cellStyle name="Normal 17 6 2 3 2" xfId="20306"/>
    <cellStyle name="Normal 17 6 2 4" xfId="20307"/>
    <cellStyle name="Normal 17 6 3" xfId="20308"/>
    <cellStyle name="Normal 17 6 3 2" xfId="20309"/>
    <cellStyle name="Normal 17 6 3 2 2" xfId="20310"/>
    <cellStyle name="Normal 17 6 3 3" xfId="20311"/>
    <cellStyle name="Normal 17 6 4" xfId="20312"/>
    <cellStyle name="Normal 17 6 4 2" xfId="20313"/>
    <cellStyle name="Normal 17 6 5" xfId="20314"/>
    <cellStyle name="Normal 17 7" xfId="20315"/>
    <cellStyle name="Normal 17 7 2" xfId="20316"/>
    <cellStyle name="Normal 17 7 2 2" xfId="20317"/>
    <cellStyle name="Normal 17 7 2 2 2" xfId="20318"/>
    <cellStyle name="Normal 17 7 2 3" xfId="20319"/>
    <cellStyle name="Normal 17 7 3" xfId="20320"/>
    <cellStyle name="Normal 17 7 3 2" xfId="20321"/>
    <cellStyle name="Normal 17 7 4" xfId="20322"/>
    <cellStyle name="Normal 17 8" xfId="20323"/>
    <cellStyle name="Normal 17 8 2" xfId="20324"/>
    <cellStyle name="Normal 17 8 2 2" xfId="20325"/>
    <cellStyle name="Normal 17 8 2 2 2" xfId="20326"/>
    <cellStyle name="Normal 17 8 2 3" xfId="20327"/>
    <cellStyle name="Normal 17 8 3" xfId="20328"/>
    <cellStyle name="Normal 17 8 3 2" xfId="20329"/>
    <cellStyle name="Normal 17 8 4" xfId="20330"/>
    <cellStyle name="Normal 17 9" xfId="20331"/>
    <cellStyle name="Normal 17 9 2" xfId="20332"/>
    <cellStyle name="Normal 17 9 2 2" xfId="20333"/>
    <cellStyle name="Normal 17 9 3" xfId="20334"/>
    <cellStyle name="Normal 18" xfId="20335"/>
    <cellStyle name="Normal 18 10" xfId="20336"/>
    <cellStyle name="Normal 18 10 2" xfId="20337"/>
    <cellStyle name="Normal 18 11" xfId="20338"/>
    <cellStyle name="Normal 18 2" xfId="20339"/>
    <cellStyle name="Normal 18 2 10" xfId="20340"/>
    <cellStyle name="Normal 18 2 2" xfId="20341"/>
    <cellStyle name="Normal 18 2 2 2" xfId="20342"/>
    <cellStyle name="Normal 18 2 2 2 2" xfId="20343"/>
    <cellStyle name="Normal 18 2 2 2 2 2" xfId="20344"/>
    <cellStyle name="Normal 18 2 2 2 2 2 2" xfId="20345"/>
    <cellStyle name="Normal 18 2 2 2 2 2 2 2" xfId="20346"/>
    <cellStyle name="Normal 18 2 2 2 2 2 2 2 2" xfId="20347"/>
    <cellStyle name="Normal 18 2 2 2 2 2 2 2 2 2" xfId="20348"/>
    <cellStyle name="Normal 18 2 2 2 2 2 2 2 3" xfId="20349"/>
    <cellStyle name="Normal 18 2 2 2 2 2 2 3" xfId="20350"/>
    <cellStyle name="Normal 18 2 2 2 2 2 2 3 2" xfId="20351"/>
    <cellStyle name="Normal 18 2 2 2 2 2 2 4" xfId="20352"/>
    <cellStyle name="Normal 18 2 2 2 2 2 3" xfId="20353"/>
    <cellStyle name="Normal 18 2 2 2 2 2 3 2" xfId="20354"/>
    <cellStyle name="Normal 18 2 2 2 2 2 3 2 2" xfId="20355"/>
    <cellStyle name="Normal 18 2 2 2 2 2 3 3" xfId="20356"/>
    <cellStyle name="Normal 18 2 2 2 2 2 4" xfId="20357"/>
    <cellStyle name="Normal 18 2 2 2 2 2 4 2" xfId="20358"/>
    <cellStyle name="Normal 18 2 2 2 2 2 5" xfId="20359"/>
    <cellStyle name="Normal 18 2 2 2 2 3" xfId="20360"/>
    <cellStyle name="Normal 18 2 2 2 2 3 2" xfId="20361"/>
    <cellStyle name="Normal 18 2 2 2 2 3 2 2" xfId="20362"/>
    <cellStyle name="Normal 18 2 2 2 2 3 2 2 2" xfId="20363"/>
    <cellStyle name="Normal 18 2 2 2 2 3 2 3" xfId="20364"/>
    <cellStyle name="Normal 18 2 2 2 2 3 3" xfId="20365"/>
    <cellStyle name="Normal 18 2 2 2 2 3 3 2" xfId="20366"/>
    <cellStyle name="Normal 18 2 2 2 2 3 4" xfId="20367"/>
    <cellStyle name="Normal 18 2 2 2 2 4" xfId="20368"/>
    <cellStyle name="Normal 18 2 2 2 2 4 2" xfId="20369"/>
    <cellStyle name="Normal 18 2 2 2 2 4 2 2" xfId="20370"/>
    <cellStyle name="Normal 18 2 2 2 2 4 3" xfId="20371"/>
    <cellStyle name="Normal 18 2 2 2 2 5" xfId="20372"/>
    <cellStyle name="Normal 18 2 2 2 2 5 2" xfId="20373"/>
    <cellStyle name="Normal 18 2 2 2 2 6" xfId="20374"/>
    <cellStyle name="Normal 18 2 2 2 3" xfId="20375"/>
    <cellStyle name="Normal 18 2 2 2 3 2" xfId="20376"/>
    <cellStyle name="Normal 18 2 2 2 3 2 2" xfId="20377"/>
    <cellStyle name="Normal 18 2 2 2 3 2 2 2" xfId="20378"/>
    <cellStyle name="Normal 18 2 2 2 3 2 2 2 2" xfId="20379"/>
    <cellStyle name="Normal 18 2 2 2 3 2 2 3" xfId="20380"/>
    <cellStyle name="Normal 18 2 2 2 3 2 3" xfId="20381"/>
    <cellStyle name="Normal 18 2 2 2 3 2 3 2" xfId="20382"/>
    <cellStyle name="Normal 18 2 2 2 3 2 4" xfId="20383"/>
    <cellStyle name="Normal 18 2 2 2 3 3" xfId="20384"/>
    <cellStyle name="Normal 18 2 2 2 3 3 2" xfId="20385"/>
    <cellStyle name="Normal 18 2 2 2 3 3 2 2" xfId="20386"/>
    <cellStyle name="Normal 18 2 2 2 3 3 3" xfId="20387"/>
    <cellStyle name="Normal 18 2 2 2 3 4" xfId="20388"/>
    <cellStyle name="Normal 18 2 2 2 3 4 2" xfId="20389"/>
    <cellStyle name="Normal 18 2 2 2 3 5" xfId="20390"/>
    <cellStyle name="Normal 18 2 2 2 4" xfId="20391"/>
    <cellStyle name="Normal 18 2 2 2 4 2" xfId="20392"/>
    <cellStyle name="Normal 18 2 2 2 4 2 2" xfId="20393"/>
    <cellStyle name="Normal 18 2 2 2 4 2 2 2" xfId="20394"/>
    <cellStyle name="Normal 18 2 2 2 4 2 3" xfId="20395"/>
    <cellStyle name="Normal 18 2 2 2 4 3" xfId="20396"/>
    <cellStyle name="Normal 18 2 2 2 4 3 2" xfId="20397"/>
    <cellStyle name="Normal 18 2 2 2 4 4" xfId="20398"/>
    <cellStyle name="Normal 18 2 2 2 5" xfId="20399"/>
    <cellStyle name="Normal 18 2 2 2 5 2" xfId="20400"/>
    <cellStyle name="Normal 18 2 2 2 5 2 2" xfId="20401"/>
    <cellStyle name="Normal 18 2 2 2 5 2 2 2" xfId="20402"/>
    <cellStyle name="Normal 18 2 2 2 5 2 3" xfId="20403"/>
    <cellStyle name="Normal 18 2 2 2 5 3" xfId="20404"/>
    <cellStyle name="Normal 18 2 2 2 5 3 2" xfId="20405"/>
    <cellStyle name="Normal 18 2 2 2 5 4" xfId="20406"/>
    <cellStyle name="Normal 18 2 2 2 6" xfId="20407"/>
    <cellStyle name="Normal 18 2 2 2 6 2" xfId="20408"/>
    <cellStyle name="Normal 18 2 2 2 6 2 2" xfId="20409"/>
    <cellStyle name="Normal 18 2 2 2 6 3" xfId="20410"/>
    <cellStyle name="Normal 18 2 2 2 7" xfId="20411"/>
    <cellStyle name="Normal 18 2 2 2 7 2" xfId="20412"/>
    <cellStyle name="Normal 18 2 2 2 8" xfId="20413"/>
    <cellStyle name="Normal 18 2 2 3" xfId="20414"/>
    <cellStyle name="Normal 18 2 2 3 2" xfId="20415"/>
    <cellStyle name="Normal 18 2 2 3 2 2" xfId="20416"/>
    <cellStyle name="Normal 18 2 2 3 2 2 2" xfId="20417"/>
    <cellStyle name="Normal 18 2 2 3 2 2 2 2" xfId="20418"/>
    <cellStyle name="Normal 18 2 2 3 2 2 2 2 2" xfId="20419"/>
    <cellStyle name="Normal 18 2 2 3 2 2 2 3" xfId="20420"/>
    <cellStyle name="Normal 18 2 2 3 2 2 3" xfId="20421"/>
    <cellStyle name="Normal 18 2 2 3 2 2 3 2" xfId="20422"/>
    <cellStyle name="Normal 18 2 2 3 2 2 4" xfId="20423"/>
    <cellStyle name="Normal 18 2 2 3 2 3" xfId="20424"/>
    <cellStyle name="Normal 18 2 2 3 2 3 2" xfId="20425"/>
    <cellStyle name="Normal 18 2 2 3 2 3 2 2" xfId="20426"/>
    <cellStyle name="Normal 18 2 2 3 2 3 3" xfId="20427"/>
    <cellStyle name="Normal 18 2 2 3 2 4" xfId="20428"/>
    <cellStyle name="Normal 18 2 2 3 2 4 2" xfId="20429"/>
    <cellStyle name="Normal 18 2 2 3 2 5" xfId="20430"/>
    <cellStyle name="Normal 18 2 2 3 3" xfId="20431"/>
    <cellStyle name="Normal 18 2 2 3 3 2" xfId="20432"/>
    <cellStyle name="Normal 18 2 2 3 3 2 2" xfId="20433"/>
    <cellStyle name="Normal 18 2 2 3 3 2 2 2" xfId="20434"/>
    <cellStyle name="Normal 18 2 2 3 3 2 3" xfId="20435"/>
    <cellStyle name="Normal 18 2 2 3 3 3" xfId="20436"/>
    <cellStyle name="Normal 18 2 2 3 3 3 2" xfId="20437"/>
    <cellStyle name="Normal 18 2 2 3 3 4" xfId="20438"/>
    <cellStyle name="Normal 18 2 2 3 4" xfId="20439"/>
    <cellStyle name="Normal 18 2 2 3 4 2" xfId="20440"/>
    <cellStyle name="Normal 18 2 2 3 4 2 2" xfId="20441"/>
    <cellStyle name="Normal 18 2 2 3 4 3" xfId="20442"/>
    <cellStyle name="Normal 18 2 2 3 5" xfId="20443"/>
    <cellStyle name="Normal 18 2 2 3 5 2" xfId="20444"/>
    <cellStyle name="Normal 18 2 2 3 6" xfId="20445"/>
    <cellStyle name="Normal 18 2 2 4" xfId="20446"/>
    <cellStyle name="Normal 18 2 2 4 2" xfId="20447"/>
    <cellStyle name="Normal 18 2 2 4 2 2" xfId="20448"/>
    <cellStyle name="Normal 18 2 2 4 2 2 2" xfId="20449"/>
    <cellStyle name="Normal 18 2 2 4 2 2 2 2" xfId="20450"/>
    <cellStyle name="Normal 18 2 2 4 2 2 3" xfId="20451"/>
    <cellStyle name="Normal 18 2 2 4 2 3" xfId="20452"/>
    <cellStyle name="Normal 18 2 2 4 2 3 2" xfId="20453"/>
    <cellStyle name="Normal 18 2 2 4 2 4" xfId="20454"/>
    <cellStyle name="Normal 18 2 2 4 3" xfId="20455"/>
    <cellStyle name="Normal 18 2 2 4 3 2" xfId="20456"/>
    <cellStyle name="Normal 18 2 2 4 3 2 2" xfId="20457"/>
    <cellStyle name="Normal 18 2 2 4 3 3" xfId="20458"/>
    <cellStyle name="Normal 18 2 2 4 4" xfId="20459"/>
    <cellStyle name="Normal 18 2 2 4 4 2" xfId="20460"/>
    <cellStyle name="Normal 18 2 2 4 5" xfId="20461"/>
    <cellStyle name="Normal 18 2 2 5" xfId="20462"/>
    <cellStyle name="Normal 18 2 2 5 2" xfId="20463"/>
    <cellStyle name="Normal 18 2 2 5 2 2" xfId="20464"/>
    <cellStyle name="Normal 18 2 2 5 2 2 2" xfId="20465"/>
    <cellStyle name="Normal 18 2 2 5 2 3" xfId="20466"/>
    <cellStyle name="Normal 18 2 2 5 3" xfId="20467"/>
    <cellStyle name="Normal 18 2 2 5 3 2" xfId="20468"/>
    <cellStyle name="Normal 18 2 2 5 4" xfId="20469"/>
    <cellStyle name="Normal 18 2 2 6" xfId="20470"/>
    <cellStyle name="Normal 18 2 2 6 2" xfId="20471"/>
    <cellStyle name="Normal 18 2 2 6 2 2" xfId="20472"/>
    <cellStyle name="Normal 18 2 2 6 2 2 2" xfId="20473"/>
    <cellStyle name="Normal 18 2 2 6 2 3" xfId="20474"/>
    <cellStyle name="Normal 18 2 2 6 3" xfId="20475"/>
    <cellStyle name="Normal 18 2 2 6 3 2" xfId="20476"/>
    <cellStyle name="Normal 18 2 2 6 4" xfId="20477"/>
    <cellStyle name="Normal 18 2 2 7" xfId="20478"/>
    <cellStyle name="Normal 18 2 2 7 2" xfId="20479"/>
    <cellStyle name="Normal 18 2 2 7 2 2" xfId="20480"/>
    <cellStyle name="Normal 18 2 2 7 3" xfId="20481"/>
    <cellStyle name="Normal 18 2 2 8" xfId="20482"/>
    <cellStyle name="Normal 18 2 2 8 2" xfId="20483"/>
    <cellStyle name="Normal 18 2 2 9" xfId="20484"/>
    <cellStyle name="Normal 18 2 3" xfId="20485"/>
    <cellStyle name="Normal 18 2 3 2" xfId="20486"/>
    <cellStyle name="Normal 18 2 3 2 2" xfId="20487"/>
    <cellStyle name="Normal 18 2 3 2 2 2" xfId="20488"/>
    <cellStyle name="Normal 18 2 3 2 2 2 2" xfId="20489"/>
    <cellStyle name="Normal 18 2 3 2 2 2 2 2" xfId="20490"/>
    <cellStyle name="Normal 18 2 3 2 2 2 2 2 2" xfId="20491"/>
    <cellStyle name="Normal 18 2 3 2 2 2 2 3" xfId="20492"/>
    <cellStyle name="Normal 18 2 3 2 2 2 3" xfId="20493"/>
    <cellStyle name="Normal 18 2 3 2 2 2 3 2" xfId="20494"/>
    <cellStyle name="Normal 18 2 3 2 2 2 4" xfId="20495"/>
    <cellStyle name="Normal 18 2 3 2 2 3" xfId="20496"/>
    <cellStyle name="Normal 18 2 3 2 2 3 2" xfId="20497"/>
    <cellStyle name="Normal 18 2 3 2 2 3 2 2" xfId="20498"/>
    <cellStyle name="Normal 18 2 3 2 2 3 3" xfId="20499"/>
    <cellStyle name="Normal 18 2 3 2 2 4" xfId="20500"/>
    <cellStyle name="Normal 18 2 3 2 2 4 2" xfId="20501"/>
    <cellStyle name="Normal 18 2 3 2 2 5" xfId="20502"/>
    <cellStyle name="Normal 18 2 3 2 3" xfId="20503"/>
    <cellStyle name="Normal 18 2 3 2 3 2" xfId="20504"/>
    <cellStyle name="Normal 18 2 3 2 3 2 2" xfId="20505"/>
    <cellStyle name="Normal 18 2 3 2 3 2 2 2" xfId="20506"/>
    <cellStyle name="Normal 18 2 3 2 3 2 3" xfId="20507"/>
    <cellStyle name="Normal 18 2 3 2 3 3" xfId="20508"/>
    <cellStyle name="Normal 18 2 3 2 3 3 2" xfId="20509"/>
    <cellStyle name="Normal 18 2 3 2 3 4" xfId="20510"/>
    <cellStyle name="Normal 18 2 3 2 4" xfId="20511"/>
    <cellStyle name="Normal 18 2 3 2 4 2" xfId="20512"/>
    <cellStyle name="Normal 18 2 3 2 4 2 2" xfId="20513"/>
    <cellStyle name="Normal 18 2 3 2 4 3" xfId="20514"/>
    <cellStyle name="Normal 18 2 3 2 5" xfId="20515"/>
    <cellStyle name="Normal 18 2 3 2 5 2" xfId="20516"/>
    <cellStyle name="Normal 18 2 3 2 6" xfId="20517"/>
    <cellStyle name="Normal 18 2 3 3" xfId="20518"/>
    <cellStyle name="Normal 18 2 3 3 2" xfId="20519"/>
    <cellStyle name="Normal 18 2 3 3 2 2" xfId="20520"/>
    <cellStyle name="Normal 18 2 3 3 2 2 2" xfId="20521"/>
    <cellStyle name="Normal 18 2 3 3 2 2 2 2" xfId="20522"/>
    <cellStyle name="Normal 18 2 3 3 2 2 3" xfId="20523"/>
    <cellStyle name="Normal 18 2 3 3 2 3" xfId="20524"/>
    <cellStyle name="Normal 18 2 3 3 2 3 2" xfId="20525"/>
    <cellStyle name="Normal 18 2 3 3 2 4" xfId="20526"/>
    <cellStyle name="Normal 18 2 3 3 3" xfId="20527"/>
    <cellStyle name="Normal 18 2 3 3 3 2" xfId="20528"/>
    <cellStyle name="Normal 18 2 3 3 3 2 2" xfId="20529"/>
    <cellStyle name="Normal 18 2 3 3 3 3" xfId="20530"/>
    <cellStyle name="Normal 18 2 3 3 4" xfId="20531"/>
    <cellStyle name="Normal 18 2 3 3 4 2" xfId="20532"/>
    <cellStyle name="Normal 18 2 3 3 5" xfId="20533"/>
    <cellStyle name="Normal 18 2 3 4" xfId="20534"/>
    <cellStyle name="Normal 18 2 3 4 2" xfId="20535"/>
    <cellStyle name="Normal 18 2 3 4 2 2" xfId="20536"/>
    <cellStyle name="Normal 18 2 3 4 2 2 2" xfId="20537"/>
    <cellStyle name="Normal 18 2 3 4 2 3" xfId="20538"/>
    <cellStyle name="Normal 18 2 3 4 3" xfId="20539"/>
    <cellStyle name="Normal 18 2 3 4 3 2" xfId="20540"/>
    <cellStyle name="Normal 18 2 3 4 4" xfId="20541"/>
    <cellStyle name="Normal 18 2 3 5" xfId="20542"/>
    <cellStyle name="Normal 18 2 3 5 2" xfId="20543"/>
    <cellStyle name="Normal 18 2 3 5 2 2" xfId="20544"/>
    <cellStyle name="Normal 18 2 3 5 2 2 2" xfId="20545"/>
    <cellStyle name="Normal 18 2 3 5 2 3" xfId="20546"/>
    <cellStyle name="Normal 18 2 3 5 3" xfId="20547"/>
    <cellStyle name="Normal 18 2 3 5 3 2" xfId="20548"/>
    <cellStyle name="Normal 18 2 3 5 4" xfId="20549"/>
    <cellStyle name="Normal 18 2 3 6" xfId="20550"/>
    <cellStyle name="Normal 18 2 3 6 2" xfId="20551"/>
    <cellStyle name="Normal 18 2 3 6 2 2" xfId="20552"/>
    <cellStyle name="Normal 18 2 3 6 3" xfId="20553"/>
    <cellStyle name="Normal 18 2 3 7" xfId="20554"/>
    <cellStyle name="Normal 18 2 3 7 2" xfId="20555"/>
    <cellStyle name="Normal 18 2 3 8" xfId="20556"/>
    <cellStyle name="Normal 18 2 4" xfId="20557"/>
    <cellStyle name="Normal 18 2 4 2" xfId="20558"/>
    <cellStyle name="Normal 18 2 4 2 2" xfId="20559"/>
    <cellStyle name="Normal 18 2 4 2 2 2" xfId="20560"/>
    <cellStyle name="Normal 18 2 4 2 2 2 2" xfId="20561"/>
    <cellStyle name="Normal 18 2 4 2 2 2 2 2" xfId="20562"/>
    <cellStyle name="Normal 18 2 4 2 2 2 3" xfId="20563"/>
    <cellStyle name="Normal 18 2 4 2 2 3" xfId="20564"/>
    <cellStyle name="Normal 18 2 4 2 2 3 2" xfId="20565"/>
    <cellStyle name="Normal 18 2 4 2 2 4" xfId="20566"/>
    <cellStyle name="Normal 18 2 4 2 3" xfId="20567"/>
    <cellStyle name="Normal 18 2 4 2 3 2" xfId="20568"/>
    <cellStyle name="Normal 18 2 4 2 3 2 2" xfId="20569"/>
    <cellStyle name="Normal 18 2 4 2 3 3" xfId="20570"/>
    <cellStyle name="Normal 18 2 4 2 4" xfId="20571"/>
    <cellStyle name="Normal 18 2 4 2 4 2" xfId="20572"/>
    <cellStyle name="Normal 18 2 4 2 5" xfId="20573"/>
    <cellStyle name="Normal 18 2 4 3" xfId="20574"/>
    <cellStyle name="Normal 18 2 4 3 2" xfId="20575"/>
    <cellStyle name="Normal 18 2 4 3 2 2" xfId="20576"/>
    <cellStyle name="Normal 18 2 4 3 2 2 2" xfId="20577"/>
    <cellStyle name="Normal 18 2 4 3 2 3" xfId="20578"/>
    <cellStyle name="Normal 18 2 4 3 3" xfId="20579"/>
    <cellStyle name="Normal 18 2 4 3 3 2" xfId="20580"/>
    <cellStyle name="Normal 18 2 4 3 4" xfId="20581"/>
    <cellStyle name="Normal 18 2 4 4" xfId="20582"/>
    <cellStyle name="Normal 18 2 4 4 2" xfId="20583"/>
    <cellStyle name="Normal 18 2 4 4 2 2" xfId="20584"/>
    <cellStyle name="Normal 18 2 4 4 3" xfId="20585"/>
    <cellStyle name="Normal 18 2 4 5" xfId="20586"/>
    <cellStyle name="Normal 18 2 4 5 2" xfId="20587"/>
    <cellStyle name="Normal 18 2 4 6" xfId="20588"/>
    <cellStyle name="Normal 18 2 5" xfId="20589"/>
    <cellStyle name="Normal 18 2 5 2" xfId="20590"/>
    <cellStyle name="Normal 18 2 5 2 2" xfId="20591"/>
    <cellStyle name="Normal 18 2 5 2 2 2" xfId="20592"/>
    <cellStyle name="Normal 18 2 5 2 2 2 2" xfId="20593"/>
    <cellStyle name="Normal 18 2 5 2 2 3" xfId="20594"/>
    <cellStyle name="Normal 18 2 5 2 3" xfId="20595"/>
    <cellStyle name="Normal 18 2 5 2 3 2" xfId="20596"/>
    <cellStyle name="Normal 18 2 5 2 4" xfId="20597"/>
    <cellStyle name="Normal 18 2 5 3" xfId="20598"/>
    <cellStyle name="Normal 18 2 5 3 2" xfId="20599"/>
    <cellStyle name="Normal 18 2 5 3 2 2" xfId="20600"/>
    <cellStyle name="Normal 18 2 5 3 3" xfId="20601"/>
    <cellStyle name="Normal 18 2 5 4" xfId="20602"/>
    <cellStyle name="Normal 18 2 5 4 2" xfId="20603"/>
    <cellStyle name="Normal 18 2 5 5" xfId="20604"/>
    <cellStyle name="Normal 18 2 6" xfId="20605"/>
    <cellStyle name="Normal 18 2 6 2" xfId="20606"/>
    <cellStyle name="Normal 18 2 6 2 2" xfId="20607"/>
    <cellStyle name="Normal 18 2 6 2 2 2" xfId="20608"/>
    <cellStyle name="Normal 18 2 6 2 3" xfId="20609"/>
    <cellStyle name="Normal 18 2 6 3" xfId="20610"/>
    <cellStyle name="Normal 18 2 6 3 2" xfId="20611"/>
    <cellStyle name="Normal 18 2 6 4" xfId="20612"/>
    <cellStyle name="Normal 18 2 7" xfId="20613"/>
    <cellStyle name="Normal 18 2 7 2" xfId="20614"/>
    <cellStyle name="Normal 18 2 7 2 2" xfId="20615"/>
    <cellStyle name="Normal 18 2 7 2 2 2" xfId="20616"/>
    <cellStyle name="Normal 18 2 7 2 3" xfId="20617"/>
    <cellStyle name="Normal 18 2 7 3" xfId="20618"/>
    <cellStyle name="Normal 18 2 7 3 2" xfId="20619"/>
    <cellStyle name="Normal 18 2 7 4" xfId="20620"/>
    <cellStyle name="Normal 18 2 8" xfId="20621"/>
    <cellStyle name="Normal 18 2 8 2" xfId="20622"/>
    <cellStyle name="Normal 18 2 8 2 2" xfId="20623"/>
    <cellStyle name="Normal 18 2 8 3" xfId="20624"/>
    <cellStyle name="Normal 18 2 9" xfId="20625"/>
    <cellStyle name="Normal 18 2 9 2" xfId="20626"/>
    <cellStyle name="Normal 18 3" xfId="20627"/>
    <cellStyle name="Normal 18 3 2" xfId="20628"/>
    <cellStyle name="Normal 18 3 2 2" xfId="20629"/>
    <cellStyle name="Normal 18 3 2 2 2" xfId="20630"/>
    <cellStyle name="Normal 18 3 2 2 2 2" xfId="20631"/>
    <cellStyle name="Normal 18 3 2 2 2 2 2" xfId="20632"/>
    <cellStyle name="Normal 18 3 2 2 2 2 2 2" xfId="20633"/>
    <cellStyle name="Normal 18 3 2 2 2 2 2 2 2" xfId="20634"/>
    <cellStyle name="Normal 18 3 2 2 2 2 2 3" xfId="20635"/>
    <cellStyle name="Normal 18 3 2 2 2 2 3" xfId="20636"/>
    <cellStyle name="Normal 18 3 2 2 2 2 3 2" xfId="20637"/>
    <cellStyle name="Normal 18 3 2 2 2 2 4" xfId="20638"/>
    <cellStyle name="Normal 18 3 2 2 2 3" xfId="20639"/>
    <cellStyle name="Normal 18 3 2 2 2 3 2" xfId="20640"/>
    <cellStyle name="Normal 18 3 2 2 2 3 2 2" xfId="20641"/>
    <cellStyle name="Normal 18 3 2 2 2 3 3" xfId="20642"/>
    <cellStyle name="Normal 18 3 2 2 2 4" xfId="20643"/>
    <cellStyle name="Normal 18 3 2 2 2 4 2" xfId="20644"/>
    <cellStyle name="Normal 18 3 2 2 2 5" xfId="20645"/>
    <cellStyle name="Normal 18 3 2 2 3" xfId="20646"/>
    <cellStyle name="Normal 18 3 2 2 3 2" xfId="20647"/>
    <cellStyle name="Normal 18 3 2 2 3 2 2" xfId="20648"/>
    <cellStyle name="Normal 18 3 2 2 3 2 2 2" xfId="20649"/>
    <cellStyle name="Normal 18 3 2 2 3 2 3" xfId="20650"/>
    <cellStyle name="Normal 18 3 2 2 3 3" xfId="20651"/>
    <cellStyle name="Normal 18 3 2 2 3 3 2" xfId="20652"/>
    <cellStyle name="Normal 18 3 2 2 3 4" xfId="20653"/>
    <cellStyle name="Normal 18 3 2 2 4" xfId="20654"/>
    <cellStyle name="Normal 18 3 2 2 4 2" xfId="20655"/>
    <cellStyle name="Normal 18 3 2 2 4 2 2" xfId="20656"/>
    <cellStyle name="Normal 18 3 2 2 4 3" xfId="20657"/>
    <cellStyle name="Normal 18 3 2 2 5" xfId="20658"/>
    <cellStyle name="Normal 18 3 2 2 5 2" xfId="20659"/>
    <cellStyle name="Normal 18 3 2 2 6" xfId="20660"/>
    <cellStyle name="Normal 18 3 2 3" xfId="20661"/>
    <cellStyle name="Normal 18 3 2 3 2" xfId="20662"/>
    <cellStyle name="Normal 18 3 2 3 2 2" xfId="20663"/>
    <cellStyle name="Normal 18 3 2 3 2 2 2" xfId="20664"/>
    <cellStyle name="Normal 18 3 2 3 2 2 2 2" xfId="20665"/>
    <cellStyle name="Normal 18 3 2 3 2 2 3" xfId="20666"/>
    <cellStyle name="Normal 18 3 2 3 2 3" xfId="20667"/>
    <cellStyle name="Normal 18 3 2 3 2 3 2" xfId="20668"/>
    <cellStyle name="Normal 18 3 2 3 2 4" xfId="20669"/>
    <cellStyle name="Normal 18 3 2 3 3" xfId="20670"/>
    <cellStyle name="Normal 18 3 2 3 3 2" xfId="20671"/>
    <cellStyle name="Normal 18 3 2 3 3 2 2" xfId="20672"/>
    <cellStyle name="Normal 18 3 2 3 3 3" xfId="20673"/>
    <cellStyle name="Normal 18 3 2 3 4" xfId="20674"/>
    <cellStyle name="Normal 18 3 2 3 4 2" xfId="20675"/>
    <cellStyle name="Normal 18 3 2 3 5" xfId="20676"/>
    <cellStyle name="Normal 18 3 2 4" xfId="20677"/>
    <cellStyle name="Normal 18 3 2 4 2" xfId="20678"/>
    <cellStyle name="Normal 18 3 2 4 2 2" xfId="20679"/>
    <cellStyle name="Normal 18 3 2 4 2 2 2" xfId="20680"/>
    <cellStyle name="Normal 18 3 2 4 2 3" xfId="20681"/>
    <cellStyle name="Normal 18 3 2 4 3" xfId="20682"/>
    <cellStyle name="Normal 18 3 2 4 3 2" xfId="20683"/>
    <cellStyle name="Normal 18 3 2 4 4" xfId="20684"/>
    <cellStyle name="Normal 18 3 2 5" xfId="20685"/>
    <cellStyle name="Normal 18 3 2 5 2" xfId="20686"/>
    <cellStyle name="Normal 18 3 2 5 2 2" xfId="20687"/>
    <cellStyle name="Normal 18 3 2 5 2 2 2" xfId="20688"/>
    <cellStyle name="Normal 18 3 2 5 2 3" xfId="20689"/>
    <cellStyle name="Normal 18 3 2 5 3" xfId="20690"/>
    <cellStyle name="Normal 18 3 2 5 3 2" xfId="20691"/>
    <cellStyle name="Normal 18 3 2 5 4" xfId="20692"/>
    <cellStyle name="Normal 18 3 2 6" xfId="20693"/>
    <cellStyle name="Normal 18 3 2 6 2" xfId="20694"/>
    <cellStyle name="Normal 18 3 2 6 2 2" xfId="20695"/>
    <cellStyle name="Normal 18 3 2 6 3" xfId="20696"/>
    <cellStyle name="Normal 18 3 2 7" xfId="20697"/>
    <cellStyle name="Normal 18 3 2 7 2" xfId="20698"/>
    <cellStyle name="Normal 18 3 2 8" xfId="20699"/>
    <cellStyle name="Normal 18 3 3" xfId="20700"/>
    <cellStyle name="Normal 18 3 3 2" xfId="20701"/>
    <cellStyle name="Normal 18 3 3 2 2" xfId="20702"/>
    <cellStyle name="Normal 18 3 3 2 2 2" xfId="20703"/>
    <cellStyle name="Normal 18 3 3 2 2 2 2" xfId="20704"/>
    <cellStyle name="Normal 18 3 3 2 2 2 2 2" xfId="20705"/>
    <cellStyle name="Normal 18 3 3 2 2 2 3" xfId="20706"/>
    <cellStyle name="Normal 18 3 3 2 2 3" xfId="20707"/>
    <cellStyle name="Normal 18 3 3 2 2 3 2" xfId="20708"/>
    <cellStyle name="Normal 18 3 3 2 2 4" xfId="20709"/>
    <cellStyle name="Normal 18 3 3 2 3" xfId="20710"/>
    <cellStyle name="Normal 18 3 3 2 3 2" xfId="20711"/>
    <cellStyle name="Normal 18 3 3 2 3 2 2" xfId="20712"/>
    <cellStyle name="Normal 18 3 3 2 3 3" xfId="20713"/>
    <cellStyle name="Normal 18 3 3 2 4" xfId="20714"/>
    <cellStyle name="Normal 18 3 3 2 4 2" xfId="20715"/>
    <cellStyle name="Normal 18 3 3 2 5" xfId="20716"/>
    <cellStyle name="Normal 18 3 3 3" xfId="20717"/>
    <cellStyle name="Normal 18 3 3 3 2" xfId="20718"/>
    <cellStyle name="Normal 18 3 3 3 2 2" xfId="20719"/>
    <cellStyle name="Normal 18 3 3 3 2 2 2" xfId="20720"/>
    <cellStyle name="Normal 18 3 3 3 2 3" xfId="20721"/>
    <cellStyle name="Normal 18 3 3 3 3" xfId="20722"/>
    <cellStyle name="Normal 18 3 3 3 3 2" xfId="20723"/>
    <cellStyle name="Normal 18 3 3 3 4" xfId="20724"/>
    <cellStyle name="Normal 18 3 3 4" xfId="20725"/>
    <cellStyle name="Normal 18 3 3 4 2" xfId="20726"/>
    <cellStyle name="Normal 18 3 3 4 2 2" xfId="20727"/>
    <cellStyle name="Normal 18 3 3 4 3" xfId="20728"/>
    <cellStyle name="Normal 18 3 3 5" xfId="20729"/>
    <cellStyle name="Normal 18 3 3 5 2" xfId="20730"/>
    <cellStyle name="Normal 18 3 3 6" xfId="20731"/>
    <cellStyle name="Normal 18 3 4" xfId="20732"/>
    <cellStyle name="Normal 18 3 4 2" xfId="20733"/>
    <cellStyle name="Normal 18 3 4 2 2" xfId="20734"/>
    <cellStyle name="Normal 18 3 4 2 2 2" xfId="20735"/>
    <cellStyle name="Normal 18 3 4 2 2 2 2" xfId="20736"/>
    <cellStyle name="Normal 18 3 4 2 2 3" xfId="20737"/>
    <cellStyle name="Normal 18 3 4 2 3" xfId="20738"/>
    <cellStyle name="Normal 18 3 4 2 3 2" xfId="20739"/>
    <cellStyle name="Normal 18 3 4 2 4" xfId="20740"/>
    <cellStyle name="Normal 18 3 4 3" xfId="20741"/>
    <cellStyle name="Normal 18 3 4 3 2" xfId="20742"/>
    <cellStyle name="Normal 18 3 4 3 2 2" xfId="20743"/>
    <cellStyle name="Normal 18 3 4 3 3" xfId="20744"/>
    <cellStyle name="Normal 18 3 4 4" xfId="20745"/>
    <cellStyle name="Normal 18 3 4 4 2" xfId="20746"/>
    <cellStyle name="Normal 18 3 4 5" xfId="20747"/>
    <cellStyle name="Normal 18 3 5" xfId="20748"/>
    <cellStyle name="Normal 18 3 5 2" xfId="20749"/>
    <cellStyle name="Normal 18 3 5 2 2" xfId="20750"/>
    <cellStyle name="Normal 18 3 5 2 2 2" xfId="20751"/>
    <cellStyle name="Normal 18 3 5 2 3" xfId="20752"/>
    <cellStyle name="Normal 18 3 5 3" xfId="20753"/>
    <cellStyle name="Normal 18 3 5 3 2" xfId="20754"/>
    <cellStyle name="Normal 18 3 5 4" xfId="20755"/>
    <cellStyle name="Normal 18 3 6" xfId="20756"/>
    <cellStyle name="Normal 18 3 6 2" xfId="20757"/>
    <cellStyle name="Normal 18 3 6 2 2" xfId="20758"/>
    <cellStyle name="Normal 18 3 6 2 2 2" xfId="20759"/>
    <cellStyle name="Normal 18 3 6 2 3" xfId="20760"/>
    <cellStyle name="Normal 18 3 6 3" xfId="20761"/>
    <cellStyle name="Normal 18 3 6 3 2" xfId="20762"/>
    <cellStyle name="Normal 18 3 6 4" xfId="20763"/>
    <cellStyle name="Normal 18 3 7" xfId="20764"/>
    <cellStyle name="Normal 18 3 7 2" xfId="20765"/>
    <cellStyle name="Normal 18 3 7 2 2" xfId="20766"/>
    <cellStyle name="Normal 18 3 7 3" xfId="20767"/>
    <cellStyle name="Normal 18 3 8" xfId="20768"/>
    <cellStyle name="Normal 18 3 8 2" xfId="20769"/>
    <cellStyle name="Normal 18 3 9" xfId="20770"/>
    <cellStyle name="Normal 18 4" xfId="20771"/>
    <cellStyle name="Normal 18 4 2" xfId="20772"/>
    <cellStyle name="Normal 18 4 2 2" xfId="20773"/>
    <cellStyle name="Normal 18 4 2 2 2" xfId="20774"/>
    <cellStyle name="Normal 18 4 2 2 2 2" xfId="20775"/>
    <cellStyle name="Normal 18 4 2 2 2 2 2" xfId="20776"/>
    <cellStyle name="Normal 18 4 2 2 2 2 2 2" xfId="20777"/>
    <cellStyle name="Normal 18 4 2 2 2 2 3" xfId="20778"/>
    <cellStyle name="Normal 18 4 2 2 2 3" xfId="20779"/>
    <cellStyle name="Normal 18 4 2 2 2 3 2" xfId="20780"/>
    <cellStyle name="Normal 18 4 2 2 2 4" xfId="20781"/>
    <cellStyle name="Normal 18 4 2 2 3" xfId="20782"/>
    <cellStyle name="Normal 18 4 2 2 3 2" xfId="20783"/>
    <cellStyle name="Normal 18 4 2 2 3 2 2" xfId="20784"/>
    <cellStyle name="Normal 18 4 2 2 3 3" xfId="20785"/>
    <cellStyle name="Normal 18 4 2 2 4" xfId="20786"/>
    <cellStyle name="Normal 18 4 2 2 4 2" xfId="20787"/>
    <cellStyle name="Normal 18 4 2 2 5" xfId="20788"/>
    <cellStyle name="Normal 18 4 2 3" xfId="20789"/>
    <cellStyle name="Normal 18 4 2 3 2" xfId="20790"/>
    <cellStyle name="Normal 18 4 2 3 2 2" xfId="20791"/>
    <cellStyle name="Normal 18 4 2 3 2 2 2" xfId="20792"/>
    <cellStyle name="Normal 18 4 2 3 2 3" xfId="20793"/>
    <cellStyle name="Normal 18 4 2 3 3" xfId="20794"/>
    <cellStyle name="Normal 18 4 2 3 3 2" xfId="20795"/>
    <cellStyle name="Normal 18 4 2 3 4" xfId="20796"/>
    <cellStyle name="Normal 18 4 2 4" xfId="20797"/>
    <cellStyle name="Normal 18 4 2 4 2" xfId="20798"/>
    <cellStyle name="Normal 18 4 2 4 2 2" xfId="20799"/>
    <cellStyle name="Normal 18 4 2 4 3" xfId="20800"/>
    <cellStyle name="Normal 18 4 2 5" xfId="20801"/>
    <cellStyle name="Normal 18 4 2 5 2" xfId="20802"/>
    <cellStyle name="Normal 18 4 2 6" xfId="20803"/>
    <cellStyle name="Normal 18 4 3" xfId="20804"/>
    <cellStyle name="Normal 18 4 3 2" xfId="20805"/>
    <cellStyle name="Normal 18 4 3 2 2" xfId="20806"/>
    <cellStyle name="Normal 18 4 3 2 2 2" xfId="20807"/>
    <cellStyle name="Normal 18 4 3 2 2 2 2" xfId="20808"/>
    <cellStyle name="Normal 18 4 3 2 2 3" xfId="20809"/>
    <cellStyle name="Normal 18 4 3 2 3" xfId="20810"/>
    <cellStyle name="Normal 18 4 3 2 3 2" xfId="20811"/>
    <cellStyle name="Normal 18 4 3 2 4" xfId="20812"/>
    <cellStyle name="Normal 18 4 3 3" xfId="20813"/>
    <cellStyle name="Normal 18 4 3 3 2" xfId="20814"/>
    <cellStyle name="Normal 18 4 3 3 2 2" xfId="20815"/>
    <cellStyle name="Normal 18 4 3 3 3" xfId="20816"/>
    <cellStyle name="Normal 18 4 3 4" xfId="20817"/>
    <cellStyle name="Normal 18 4 3 4 2" xfId="20818"/>
    <cellStyle name="Normal 18 4 3 5" xfId="20819"/>
    <cellStyle name="Normal 18 4 4" xfId="20820"/>
    <cellStyle name="Normal 18 4 4 2" xfId="20821"/>
    <cellStyle name="Normal 18 4 4 2 2" xfId="20822"/>
    <cellStyle name="Normal 18 4 4 2 2 2" xfId="20823"/>
    <cellStyle name="Normal 18 4 4 2 3" xfId="20824"/>
    <cellStyle name="Normal 18 4 4 3" xfId="20825"/>
    <cellStyle name="Normal 18 4 4 3 2" xfId="20826"/>
    <cellStyle name="Normal 18 4 4 4" xfId="20827"/>
    <cellStyle name="Normal 18 4 5" xfId="20828"/>
    <cellStyle name="Normal 18 4 5 2" xfId="20829"/>
    <cellStyle name="Normal 18 4 5 2 2" xfId="20830"/>
    <cellStyle name="Normal 18 4 5 2 2 2" xfId="20831"/>
    <cellStyle name="Normal 18 4 5 2 3" xfId="20832"/>
    <cellStyle name="Normal 18 4 5 3" xfId="20833"/>
    <cellStyle name="Normal 18 4 5 3 2" xfId="20834"/>
    <cellStyle name="Normal 18 4 5 4" xfId="20835"/>
    <cellStyle name="Normal 18 4 6" xfId="20836"/>
    <cellStyle name="Normal 18 4 6 2" xfId="20837"/>
    <cellStyle name="Normal 18 4 6 2 2" xfId="20838"/>
    <cellStyle name="Normal 18 4 6 3" xfId="20839"/>
    <cellStyle name="Normal 18 4 7" xfId="20840"/>
    <cellStyle name="Normal 18 4 7 2" xfId="20841"/>
    <cellStyle name="Normal 18 4 8" xfId="20842"/>
    <cellStyle name="Normal 18 5" xfId="20843"/>
    <cellStyle name="Normal 18 5 2" xfId="20844"/>
    <cellStyle name="Normal 18 5 2 2" xfId="20845"/>
    <cellStyle name="Normal 18 5 2 2 2" xfId="20846"/>
    <cellStyle name="Normal 18 5 2 2 2 2" xfId="20847"/>
    <cellStyle name="Normal 18 5 2 2 2 2 2" xfId="20848"/>
    <cellStyle name="Normal 18 5 2 2 2 3" xfId="20849"/>
    <cellStyle name="Normal 18 5 2 2 3" xfId="20850"/>
    <cellStyle name="Normal 18 5 2 2 3 2" xfId="20851"/>
    <cellStyle name="Normal 18 5 2 2 4" xfId="20852"/>
    <cellStyle name="Normal 18 5 2 3" xfId="20853"/>
    <cellStyle name="Normal 18 5 2 3 2" xfId="20854"/>
    <cellStyle name="Normal 18 5 2 3 2 2" xfId="20855"/>
    <cellStyle name="Normal 18 5 2 3 3" xfId="20856"/>
    <cellStyle name="Normal 18 5 2 4" xfId="20857"/>
    <cellStyle name="Normal 18 5 2 4 2" xfId="20858"/>
    <cellStyle name="Normal 18 5 2 5" xfId="20859"/>
    <cellStyle name="Normal 18 5 3" xfId="20860"/>
    <cellStyle name="Normal 18 5 3 2" xfId="20861"/>
    <cellStyle name="Normal 18 5 3 2 2" xfId="20862"/>
    <cellStyle name="Normal 18 5 3 2 2 2" xfId="20863"/>
    <cellStyle name="Normal 18 5 3 2 3" xfId="20864"/>
    <cellStyle name="Normal 18 5 3 3" xfId="20865"/>
    <cellStyle name="Normal 18 5 3 3 2" xfId="20866"/>
    <cellStyle name="Normal 18 5 3 4" xfId="20867"/>
    <cellStyle name="Normal 18 5 4" xfId="20868"/>
    <cellStyle name="Normal 18 5 4 2" xfId="20869"/>
    <cellStyle name="Normal 18 5 4 2 2" xfId="20870"/>
    <cellStyle name="Normal 18 5 4 3" xfId="20871"/>
    <cellStyle name="Normal 18 5 5" xfId="20872"/>
    <cellStyle name="Normal 18 5 5 2" xfId="20873"/>
    <cellStyle name="Normal 18 5 6" xfId="20874"/>
    <cellStyle name="Normal 18 6" xfId="20875"/>
    <cellStyle name="Normal 18 6 2" xfId="20876"/>
    <cellStyle name="Normal 18 6 2 2" xfId="20877"/>
    <cellStyle name="Normal 18 6 2 2 2" xfId="20878"/>
    <cellStyle name="Normal 18 6 2 2 2 2" xfId="20879"/>
    <cellStyle name="Normal 18 6 2 2 3" xfId="20880"/>
    <cellStyle name="Normal 18 6 2 3" xfId="20881"/>
    <cellStyle name="Normal 18 6 2 3 2" xfId="20882"/>
    <cellStyle name="Normal 18 6 2 4" xfId="20883"/>
    <cellStyle name="Normal 18 6 3" xfId="20884"/>
    <cellStyle name="Normal 18 6 3 2" xfId="20885"/>
    <cellStyle name="Normal 18 6 3 2 2" xfId="20886"/>
    <cellStyle name="Normal 18 6 3 3" xfId="20887"/>
    <cellStyle name="Normal 18 6 4" xfId="20888"/>
    <cellStyle name="Normal 18 6 4 2" xfId="20889"/>
    <cellStyle name="Normal 18 6 5" xfId="20890"/>
    <cellStyle name="Normal 18 7" xfId="20891"/>
    <cellStyle name="Normal 18 7 2" xfId="20892"/>
    <cellStyle name="Normal 18 7 2 2" xfId="20893"/>
    <cellStyle name="Normal 18 7 2 2 2" xfId="20894"/>
    <cellStyle name="Normal 18 7 2 3" xfId="20895"/>
    <cellStyle name="Normal 18 7 3" xfId="20896"/>
    <cellStyle name="Normal 18 7 3 2" xfId="20897"/>
    <cellStyle name="Normal 18 7 4" xfId="20898"/>
    <cellStyle name="Normal 18 8" xfId="20899"/>
    <cellStyle name="Normal 18 8 2" xfId="20900"/>
    <cellStyle name="Normal 18 8 2 2" xfId="20901"/>
    <cellStyle name="Normal 18 8 2 2 2" xfId="20902"/>
    <cellStyle name="Normal 18 8 2 3" xfId="20903"/>
    <cellStyle name="Normal 18 8 3" xfId="20904"/>
    <cellStyle name="Normal 18 8 3 2" xfId="20905"/>
    <cellStyle name="Normal 18 8 4" xfId="20906"/>
    <cellStyle name="Normal 18 9" xfId="20907"/>
    <cellStyle name="Normal 18 9 2" xfId="20908"/>
    <cellStyle name="Normal 18 9 2 2" xfId="20909"/>
    <cellStyle name="Normal 18 9 3" xfId="20910"/>
    <cellStyle name="Normal 19" xfId="20911"/>
    <cellStyle name="Normal 19 10" xfId="20912"/>
    <cellStyle name="Normal 19 10 2" xfId="20913"/>
    <cellStyle name="Normal 19 11" xfId="20914"/>
    <cellStyle name="Normal 19 2" xfId="20915"/>
    <cellStyle name="Normal 19 2 10" xfId="20916"/>
    <cellStyle name="Normal 19 2 2" xfId="20917"/>
    <cellStyle name="Normal 19 2 2 2" xfId="20918"/>
    <cellStyle name="Normal 19 2 2 2 2" xfId="20919"/>
    <cellStyle name="Normal 19 2 2 2 2 2" xfId="20920"/>
    <cellStyle name="Normal 19 2 2 2 2 2 2" xfId="20921"/>
    <cellStyle name="Normal 19 2 2 2 2 2 2 2" xfId="20922"/>
    <cellStyle name="Normal 19 2 2 2 2 2 2 2 2" xfId="20923"/>
    <cellStyle name="Normal 19 2 2 2 2 2 2 2 2 2" xfId="20924"/>
    <cellStyle name="Normal 19 2 2 2 2 2 2 2 3" xfId="20925"/>
    <cellStyle name="Normal 19 2 2 2 2 2 2 3" xfId="20926"/>
    <cellStyle name="Normal 19 2 2 2 2 2 2 3 2" xfId="20927"/>
    <cellStyle name="Normal 19 2 2 2 2 2 2 4" xfId="20928"/>
    <cellStyle name="Normal 19 2 2 2 2 2 3" xfId="20929"/>
    <cellStyle name="Normal 19 2 2 2 2 2 3 2" xfId="20930"/>
    <cellStyle name="Normal 19 2 2 2 2 2 3 2 2" xfId="20931"/>
    <cellStyle name="Normal 19 2 2 2 2 2 3 3" xfId="20932"/>
    <cellStyle name="Normal 19 2 2 2 2 2 4" xfId="20933"/>
    <cellStyle name="Normal 19 2 2 2 2 2 4 2" xfId="20934"/>
    <cellStyle name="Normal 19 2 2 2 2 2 5" xfId="20935"/>
    <cellStyle name="Normal 19 2 2 2 2 3" xfId="20936"/>
    <cellStyle name="Normal 19 2 2 2 2 3 2" xfId="20937"/>
    <cellStyle name="Normal 19 2 2 2 2 3 2 2" xfId="20938"/>
    <cellStyle name="Normal 19 2 2 2 2 3 2 2 2" xfId="20939"/>
    <cellStyle name="Normal 19 2 2 2 2 3 2 3" xfId="20940"/>
    <cellStyle name="Normal 19 2 2 2 2 3 3" xfId="20941"/>
    <cellStyle name="Normal 19 2 2 2 2 3 3 2" xfId="20942"/>
    <cellStyle name="Normal 19 2 2 2 2 3 4" xfId="20943"/>
    <cellStyle name="Normal 19 2 2 2 2 4" xfId="20944"/>
    <cellStyle name="Normal 19 2 2 2 2 4 2" xfId="20945"/>
    <cellStyle name="Normal 19 2 2 2 2 4 2 2" xfId="20946"/>
    <cellStyle name="Normal 19 2 2 2 2 4 3" xfId="20947"/>
    <cellStyle name="Normal 19 2 2 2 2 5" xfId="20948"/>
    <cellStyle name="Normal 19 2 2 2 2 5 2" xfId="20949"/>
    <cellStyle name="Normal 19 2 2 2 2 6" xfId="20950"/>
    <cellStyle name="Normal 19 2 2 2 3" xfId="20951"/>
    <cellStyle name="Normal 19 2 2 2 3 2" xfId="20952"/>
    <cellStyle name="Normal 19 2 2 2 3 2 2" xfId="20953"/>
    <cellStyle name="Normal 19 2 2 2 3 2 2 2" xfId="20954"/>
    <cellStyle name="Normal 19 2 2 2 3 2 2 2 2" xfId="20955"/>
    <cellStyle name="Normal 19 2 2 2 3 2 2 3" xfId="20956"/>
    <cellStyle name="Normal 19 2 2 2 3 2 3" xfId="20957"/>
    <cellStyle name="Normal 19 2 2 2 3 2 3 2" xfId="20958"/>
    <cellStyle name="Normal 19 2 2 2 3 2 4" xfId="20959"/>
    <cellStyle name="Normal 19 2 2 2 3 3" xfId="20960"/>
    <cellStyle name="Normal 19 2 2 2 3 3 2" xfId="20961"/>
    <cellStyle name="Normal 19 2 2 2 3 3 2 2" xfId="20962"/>
    <cellStyle name="Normal 19 2 2 2 3 3 3" xfId="20963"/>
    <cellStyle name="Normal 19 2 2 2 3 4" xfId="20964"/>
    <cellStyle name="Normal 19 2 2 2 3 4 2" xfId="20965"/>
    <cellStyle name="Normal 19 2 2 2 3 5" xfId="20966"/>
    <cellStyle name="Normal 19 2 2 2 4" xfId="20967"/>
    <cellStyle name="Normal 19 2 2 2 4 2" xfId="20968"/>
    <cellStyle name="Normal 19 2 2 2 4 2 2" xfId="20969"/>
    <cellStyle name="Normal 19 2 2 2 4 2 2 2" xfId="20970"/>
    <cellStyle name="Normal 19 2 2 2 4 2 3" xfId="20971"/>
    <cellStyle name="Normal 19 2 2 2 4 3" xfId="20972"/>
    <cellStyle name="Normal 19 2 2 2 4 3 2" xfId="20973"/>
    <cellStyle name="Normal 19 2 2 2 4 4" xfId="20974"/>
    <cellStyle name="Normal 19 2 2 2 5" xfId="20975"/>
    <cellStyle name="Normal 19 2 2 2 5 2" xfId="20976"/>
    <cellStyle name="Normal 19 2 2 2 5 2 2" xfId="20977"/>
    <cellStyle name="Normal 19 2 2 2 5 2 2 2" xfId="20978"/>
    <cellStyle name="Normal 19 2 2 2 5 2 3" xfId="20979"/>
    <cellStyle name="Normal 19 2 2 2 5 3" xfId="20980"/>
    <cellStyle name="Normal 19 2 2 2 5 3 2" xfId="20981"/>
    <cellStyle name="Normal 19 2 2 2 5 4" xfId="20982"/>
    <cellStyle name="Normal 19 2 2 2 6" xfId="20983"/>
    <cellStyle name="Normal 19 2 2 2 6 2" xfId="20984"/>
    <cellStyle name="Normal 19 2 2 2 6 2 2" xfId="20985"/>
    <cellStyle name="Normal 19 2 2 2 6 3" xfId="20986"/>
    <cellStyle name="Normal 19 2 2 2 7" xfId="20987"/>
    <cellStyle name="Normal 19 2 2 2 7 2" xfId="20988"/>
    <cellStyle name="Normal 19 2 2 2 8" xfId="20989"/>
    <cellStyle name="Normal 19 2 2 3" xfId="20990"/>
    <cellStyle name="Normal 19 2 2 3 2" xfId="20991"/>
    <cellStyle name="Normal 19 2 2 3 2 2" xfId="20992"/>
    <cellStyle name="Normal 19 2 2 3 2 2 2" xfId="20993"/>
    <cellStyle name="Normal 19 2 2 3 2 2 2 2" xfId="20994"/>
    <cellStyle name="Normal 19 2 2 3 2 2 2 2 2" xfId="20995"/>
    <cellStyle name="Normal 19 2 2 3 2 2 2 3" xfId="20996"/>
    <cellStyle name="Normal 19 2 2 3 2 2 3" xfId="20997"/>
    <cellStyle name="Normal 19 2 2 3 2 2 3 2" xfId="20998"/>
    <cellStyle name="Normal 19 2 2 3 2 2 4" xfId="20999"/>
    <cellStyle name="Normal 19 2 2 3 2 3" xfId="21000"/>
    <cellStyle name="Normal 19 2 2 3 2 3 2" xfId="21001"/>
    <cellStyle name="Normal 19 2 2 3 2 3 2 2" xfId="21002"/>
    <cellStyle name="Normal 19 2 2 3 2 3 3" xfId="21003"/>
    <cellStyle name="Normal 19 2 2 3 2 4" xfId="21004"/>
    <cellStyle name="Normal 19 2 2 3 2 4 2" xfId="21005"/>
    <cellStyle name="Normal 19 2 2 3 2 5" xfId="21006"/>
    <cellStyle name="Normal 19 2 2 3 3" xfId="21007"/>
    <cellStyle name="Normal 19 2 2 3 3 2" xfId="21008"/>
    <cellStyle name="Normal 19 2 2 3 3 2 2" xfId="21009"/>
    <cellStyle name="Normal 19 2 2 3 3 2 2 2" xfId="21010"/>
    <cellStyle name="Normal 19 2 2 3 3 2 3" xfId="21011"/>
    <cellStyle name="Normal 19 2 2 3 3 3" xfId="21012"/>
    <cellStyle name="Normal 19 2 2 3 3 3 2" xfId="21013"/>
    <cellStyle name="Normal 19 2 2 3 3 4" xfId="21014"/>
    <cellStyle name="Normal 19 2 2 3 4" xfId="21015"/>
    <cellStyle name="Normal 19 2 2 3 4 2" xfId="21016"/>
    <cellStyle name="Normal 19 2 2 3 4 2 2" xfId="21017"/>
    <cellStyle name="Normal 19 2 2 3 4 3" xfId="21018"/>
    <cellStyle name="Normal 19 2 2 3 5" xfId="21019"/>
    <cellStyle name="Normal 19 2 2 3 5 2" xfId="21020"/>
    <cellStyle name="Normal 19 2 2 3 6" xfId="21021"/>
    <cellStyle name="Normal 19 2 2 4" xfId="21022"/>
    <cellStyle name="Normal 19 2 2 4 2" xfId="21023"/>
    <cellStyle name="Normal 19 2 2 4 2 2" xfId="21024"/>
    <cellStyle name="Normal 19 2 2 4 2 2 2" xfId="21025"/>
    <cellStyle name="Normal 19 2 2 4 2 2 2 2" xfId="21026"/>
    <cellStyle name="Normal 19 2 2 4 2 2 3" xfId="21027"/>
    <cellStyle name="Normal 19 2 2 4 2 3" xfId="21028"/>
    <cellStyle name="Normal 19 2 2 4 2 3 2" xfId="21029"/>
    <cellStyle name="Normal 19 2 2 4 2 4" xfId="21030"/>
    <cellStyle name="Normal 19 2 2 4 3" xfId="21031"/>
    <cellStyle name="Normal 19 2 2 4 3 2" xfId="21032"/>
    <cellStyle name="Normal 19 2 2 4 3 2 2" xfId="21033"/>
    <cellStyle name="Normal 19 2 2 4 3 3" xfId="21034"/>
    <cellStyle name="Normal 19 2 2 4 4" xfId="21035"/>
    <cellStyle name="Normal 19 2 2 4 4 2" xfId="21036"/>
    <cellStyle name="Normal 19 2 2 4 5" xfId="21037"/>
    <cellStyle name="Normal 19 2 2 5" xfId="21038"/>
    <cellStyle name="Normal 19 2 2 5 2" xfId="21039"/>
    <cellStyle name="Normal 19 2 2 5 2 2" xfId="21040"/>
    <cellStyle name="Normal 19 2 2 5 2 2 2" xfId="21041"/>
    <cellStyle name="Normal 19 2 2 5 2 3" xfId="21042"/>
    <cellStyle name="Normal 19 2 2 5 3" xfId="21043"/>
    <cellStyle name="Normal 19 2 2 5 3 2" xfId="21044"/>
    <cellStyle name="Normal 19 2 2 5 4" xfId="21045"/>
    <cellStyle name="Normal 19 2 2 6" xfId="21046"/>
    <cellStyle name="Normal 19 2 2 6 2" xfId="21047"/>
    <cellStyle name="Normal 19 2 2 6 2 2" xfId="21048"/>
    <cellStyle name="Normal 19 2 2 6 2 2 2" xfId="21049"/>
    <cellStyle name="Normal 19 2 2 6 2 3" xfId="21050"/>
    <cellStyle name="Normal 19 2 2 6 3" xfId="21051"/>
    <cellStyle name="Normal 19 2 2 6 3 2" xfId="21052"/>
    <cellStyle name="Normal 19 2 2 6 4" xfId="21053"/>
    <cellStyle name="Normal 19 2 2 7" xfId="21054"/>
    <cellStyle name="Normal 19 2 2 7 2" xfId="21055"/>
    <cellStyle name="Normal 19 2 2 7 2 2" xfId="21056"/>
    <cellStyle name="Normal 19 2 2 7 3" xfId="21057"/>
    <cellStyle name="Normal 19 2 2 8" xfId="21058"/>
    <cellStyle name="Normal 19 2 2 8 2" xfId="21059"/>
    <cellStyle name="Normal 19 2 2 9" xfId="21060"/>
    <cellStyle name="Normal 19 2 3" xfId="21061"/>
    <cellStyle name="Normal 19 2 3 2" xfId="21062"/>
    <cellStyle name="Normal 19 2 3 2 2" xfId="21063"/>
    <cellStyle name="Normal 19 2 3 2 2 2" xfId="21064"/>
    <cellStyle name="Normal 19 2 3 2 2 2 2" xfId="21065"/>
    <cellStyle name="Normal 19 2 3 2 2 2 2 2" xfId="21066"/>
    <cellStyle name="Normal 19 2 3 2 2 2 2 2 2" xfId="21067"/>
    <cellStyle name="Normal 19 2 3 2 2 2 2 3" xfId="21068"/>
    <cellStyle name="Normal 19 2 3 2 2 2 3" xfId="21069"/>
    <cellStyle name="Normal 19 2 3 2 2 2 3 2" xfId="21070"/>
    <cellStyle name="Normal 19 2 3 2 2 2 4" xfId="21071"/>
    <cellStyle name="Normal 19 2 3 2 2 3" xfId="21072"/>
    <cellStyle name="Normal 19 2 3 2 2 3 2" xfId="21073"/>
    <cellStyle name="Normal 19 2 3 2 2 3 2 2" xfId="21074"/>
    <cellStyle name="Normal 19 2 3 2 2 3 3" xfId="21075"/>
    <cellStyle name="Normal 19 2 3 2 2 4" xfId="21076"/>
    <cellStyle name="Normal 19 2 3 2 2 4 2" xfId="21077"/>
    <cellStyle name="Normal 19 2 3 2 2 5" xfId="21078"/>
    <cellStyle name="Normal 19 2 3 2 3" xfId="21079"/>
    <cellStyle name="Normal 19 2 3 2 3 2" xfId="21080"/>
    <cellStyle name="Normal 19 2 3 2 3 2 2" xfId="21081"/>
    <cellStyle name="Normal 19 2 3 2 3 2 2 2" xfId="21082"/>
    <cellStyle name="Normal 19 2 3 2 3 2 3" xfId="21083"/>
    <cellStyle name="Normal 19 2 3 2 3 3" xfId="21084"/>
    <cellStyle name="Normal 19 2 3 2 3 3 2" xfId="21085"/>
    <cellStyle name="Normal 19 2 3 2 3 4" xfId="21086"/>
    <cellStyle name="Normal 19 2 3 2 4" xfId="21087"/>
    <cellStyle name="Normal 19 2 3 2 4 2" xfId="21088"/>
    <cellStyle name="Normal 19 2 3 2 4 2 2" xfId="21089"/>
    <cellStyle name="Normal 19 2 3 2 4 3" xfId="21090"/>
    <cellStyle name="Normal 19 2 3 2 5" xfId="21091"/>
    <cellStyle name="Normal 19 2 3 2 5 2" xfId="21092"/>
    <cellStyle name="Normal 19 2 3 2 6" xfId="21093"/>
    <cellStyle name="Normal 19 2 3 3" xfId="21094"/>
    <cellStyle name="Normal 19 2 3 3 2" xfId="21095"/>
    <cellStyle name="Normal 19 2 3 3 2 2" xfId="21096"/>
    <cellStyle name="Normal 19 2 3 3 2 2 2" xfId="21097"/>
    <cellStyle name="Normal 19 2 3 3 2 2 2 2" xfId="21098"/>
    <cellStyle name="Normal 19 2 3 3 2 2 3" xfId="21099"/>
    <cellStyle name="Normal 19 2 3 3 2 3" xfId="21100"/>
    <cellStyle name="Normal 19 2 3 3 2 3 2" xfId="21101"/>
    <cellStyle name="Normal 19 2 3 3 2 4" xfId="21102"/>
    <cellStyle name="Normal 19 2 3 3 3" xfId="21103"/>
    <cellStyle name="Normal 19 2 3 3 3 2" xfId="21104"/>
    <cellStyle name="Normal 19 2 3 3 3 2 2" xfId="21105"/>
    <cellStyle name="Normal 19 2 3 3 3 3" xfId="21106"/>
    <cellStyle name="Normal 19 2 3 3 4" xfId="21107"/>
    <cellStyle name="Normal 19 2 3 3 4 2" xfId="21108"/>
    <cellStyle name="Normal 19 2 3 3 5" xfId="21109"/>
    <cellStyle name="Normal 19 2 3 4" xfId="21110"/>
    <cellStyle name="Normal 19 2 3 4 2" xfId="21111"/>
    <cellStyle name="Normal 19 2 3 4 2 2" xfId="21112"/>
    <cellStyle name="Normal 19 2 3 4 2 2 2" xfId="21113"/>
    <cellStyle name="Normal 19 2 3 4 2 3" xfId="21114"/>
    <cellStyle name="Normal 19 2 3 4 3" xfId="21115"/>
    <cellStyle name="Normal 19 2 3 4 3 2" xfId="21116"/>
    <cellStyle name="Normal 19 2 3 4 4" xfId="21117"/>
    <cellStyle name="Normal 19 2 3 5" xfId="21118"/>
    <cellStyle name="Normal 19 2 3 5 2" xfId="21119"/>
    <cellStyle name="Normal 19 2 3 5 2 2" xfId="21120"/>
    <cellStyle name="Normal 19 2 3 5 2 2 2" xfId="21121"/>
    <cellStyle name="Normal 19 2 3 5 2 3" xfId="21122"/>
    <cellStyle name="Normal 19 2 3 5 3" xfId="21123"/>
    <cellStyle name="Normal 19 2 3 5 3 2" xfId="21124"/>
    <cellStyle name="Normal 19 2 3 5 4" xfId="21125"/>
    <cellStyle name="Normal 19 2 3 6" xfId="21126"/>
    <cellStyle name="Normal 19 2 3 6 2" xfId="21127"/>
    <cellStyle name="Normal 19 2 3 6 2 2" xfId="21128"/>
    <cellStyle name="Normal 19 2 3 6 3" xfId="21129"/>
    <cellStyle name="Normal 19 2 3 7" xfId="21130"/>
    <cellStyle name="Normal 19 2 3 7 2" xfId="21131"/>
    <cellStyle name="Normal 19 2 3 8" xfId="21132"/>
    <cellStyle name="Normal 19 2 4" xfId="21133"/>
    <cellStyle name="Normal 19 2 4 2" xfId="21134"/>
    <cellStyle name="Normal 19 2 4 2 2" xfId="21135"/>
    <cellStyle name="Normal 19 2 4 2 2 2" xfId="21136"/>
    <cellStyle name="Normal 19 2 4 2 2 2 2" xfId="21137"/>
    <cellStyle name="Normal 19 2 4 2 2 2 2 2" xfId="21138"/>
    <cellStyle name="Normal 19 2 4 2 2 2 3" xfId="21139"/>
    <cellStyle name="Normal 19 2 4 2 2 3" xfId="21140"/>
    <cellStyle name="Normal 19 2 4 2 2 3 2" xfId="21141"/>
    <cellStyle name="Normal 19 2 4 2 2 4" xfId="21142"/>
    <cellStyle name="Normal 19 2 4 2 3" xfId="21143"/>
    <cellStyle name="Normal 19 2 4 2 3 2" xfId="21144"/>
    <cellStyle name="Normal 19 2 4 2 3 2 2" xfId="21145"/>
    <cellStyle name="Normal 19 2 4 2 3 3" xfId="21146"/>
    <cellStyle name="Normal 19 2 4 2 4" xfId="21147"/>
    <cellStyle name="Normal 19 2 4 2 4 2" xfId="21148"/>
    <cellStyle name="Normal 19 2 4 2 5" xfId="21149"/>
    <cellStyle name="Normal 19 2 4 3" xfId="21150"/>
    <cellStyle name="Normal 19 2 4 3 2" xfId="21151"/>
    <cellStyle name="Normal 19 2 4 3 2 2" xfId="21152"/>
    <cellStyle name="Normal 19 2 4 3 2 2 2" xfId="21153"/>
    <cellStyle name="Normal 19 2 4 3 2 3" xfId="21154"/>
    <cellStyle name="Normal 19 2 4 3 3" xfId="21155"/>
    <cellStyle name="Normal 19 2 4 3 3 2" xfId="21156"/>
    <cellStyle name="Normal 19 2 4 3 4" xfId="21157"/>
    <cellStyle name="Normal 19 2 4 4" xfId="21158"/>
    <cellStyle name="Normal 19 2 4 4 2" xfId="21159"/>
    <cellStyle name="Normal 19 2 4 4 2 2" xfId="21160"/>
    <cellStyle name="Normal 19 2 4 4 3" xfId="21161"/>
    <cellStyle name="Normal 19 2 4 5" xfId="21162"/>
    <cellStyle name="Normal 19 2 4 5 2" xfId="21163"/>
    <cellStyle name="Normal 19 2 4 6" xfId="21164"/>
    <cellStyle name="Normal 19 2 5" xfId="21165"/>
    <cellStyle name="Normal 19 2 5 2" xfId="21166"/>
    <cellStyle name="Normal 19 2 5 2 2" xfId="21167"/>
    <cellStyle name="Normal 19 2 5 2 2 2" xfId="21168"/>
    <cellStyle name="Normal 19 2 5 2 2 2 2" xfId="21169"/>
    <cellStyle name="Normal 19 2 5 2 2 3" xfId="21170"/>
    <cellStyle name="Normal 19 2 5 2 3" xfId="21171"/>
    <cellStyle name="Normal 19 2 5 2 3 2" xfId="21172"/>
    <cellStyle name="Normal 19 2 5 2 4" xfId="21173"/>
    <cellStyle name="Normal 19 2 5 3" xfId="21174"/>
    <cellStyle name="Normal 19 2 5 3 2" xfId="21175"/>
    <cellStyle name="Normal 19 2 5 3 2 2" xfId="21176"/>
    <cellStyle name="Normal 19 2 5 3 3" xfId="21177"/>
    <cellStyle name="Normal 19 2 5 4" xfId="21178"/>
    <cellStyle name="Normal 19 2 5 4 2" xfId="21179"/>
    <cellStyle name="Normal 19 2 5 5" xfId="21180"/>
    <cellStyle name="Normal 19 2 6" xfId="21181"/>
    <cellStyle name="Normal 19 2 6 2" xfId="21182"/>
    <cellStyle name="Normal 19 2 6 2 2" xfId="21183"/>
    <cellStyle name="Normal 19 2 6 2 2 2" xfId="21184"/>
    <cellStyle name="Normal 19 2 6 2 3" xfId="21185"/>
    <cellStyle name="Normal 19 2 6 3" xfId="21186"/>
    <cellStyle name="Normal 19 2 6 3 2" xfId="21187"/>
    <cellStyle name="Normal 19 2 6 4" xfId="21188"/>
    <cellStyle name="Normal 19 2 7" xfId="21189"/>
    <cellStyle name="Normal 19 2 7 2" xfId="21190"/>
    <cellStyle name="Normal 19 2 7 2 2" xfId="21191"/>
    <cellStyle name="Normal 19 2 7 2 2 2" xfId="21192"/>
    <cellStyle name="Normal 19 2 7 2 3" xfId="21193"/>
    <cellStyle name="Normal 19 2 7 3" xfId="21194"/>
    <cellStyle name="Normal 19 2 7 3 2" xfId="21195"/>
    <cellStyle name="Normal 19 2 7 4" xfId="21196"/>
    <cellStyle name="Normal 19 2 8" xfId="21197"/>
    <cellStyle name="Normal 19 2 8 2" xfId="21198"/>
    <cellStyle name="Normal 19 2 8 2 2" xfId="21199"/>
    <cellStyle name="Normal 19 2 8 3" xfId="21200"/>
    <cellStyle name="Normal 19 2 9" xfId="21201"/>
    <cellStyle name="Normal 19 2 9 2" xfId="21202"/>
    <cellStyle name="Normal 19 3" xfId="21203"/>
    <cellStyle name="Normal 19 3 2" xfId="21204"/>
    <cellStyle name="Normal 19 3 2 2" xfId="21205"/>
    <cellStyle name="Normal 19 3 2 2 2" xfId="21206"/>
    <cellStyle name="Normal 19 3 2 2 2 2" xfId="21207"/>
    <cellStyle name="Normal 19 3 2 2 2 2 2" xfId="21208"/>
    <cellStyle name="Normal 19 3 2 2 2 2 2 2" xfId="21209"/>
    <cellStyle name="Normal 19 3 2 2 2 2 2 2 2" xfId="21210"/>
    <cellStyle name="Normal 19 3 2 2 2 2 2 3" xfId="21211"/>
    <cellStyle name="Normal 19 3 2 2 2 2 3" xfId="21212"/>
    <cellStyle name="Normal 19 3 2 2 2 2 3 2" xfId="21213"/>
    <cellStyle name="Normal 19 3 2 2 2 2 4" xfId="21214"/>
    <cellStyle name="Normal 19 3 2 2 2 3" xfId="21215"/>
    <cellStyle name="Normal 19 3 2 2 2 3 2" xfId="21216"/>
    <cellStyle name="Normal 19 3 2 2 2 3 2 2" xfId="21217"/>
    <cellStyle name="Normal 19 3 2 2 2 3 3" xfId="21218"/>
    <cellStyle name="Normal 19 3 2 2 2 4" xfId="21219"/>
    <cellStyle name="Normal 19 3 2 2 2 4 2" xfId="21220"/>
    <cellStyle name="Normal 19 3 2 2 2 5" xfId="21221"/>
    <cellStyle name="Normal 19 3 2 2 3" xfId="21222"/>
    <cellStyle name="Normal 19 3 2 2 3 2" xfId="21223"/>
    <cellStyle name="Normal 19 3 2 2 3 2 2" xfId="21224"/>
    <cellStyle name="Normal 19 3 2 2 3 2 2 2" xfId="21225"/>
    <cellStyle name="Normal 19 3 2 2 3 2 3" xfId="21226"/>
    <cellStyle name="Normal 19 3 2 2 3 3" xfId="21227"/>
    <cellStyle name="Normal 19 3 2 2 3 3 2" xfId="21228"/>
    <cellStyle name="Normal 19 3 2 2 3 4" xfId="21229"/>
    <cellStyle name="Normal 19 3 2 2 4" xfId="21230"/>
    <cellStyle name="Normal 19 3 2 2 4 2" xfId="21231"/>
    <cellStyle name="Normal 19 3 2 2 4 2 2" xfId="21232"/>
    <cellStyle name="Normal 19 3 2 2 4 3" xfId="21233"/>
    <cellStyle name="Normal 19 3 2 2 5" xfId="21234"/>
    <cellStyle name="Normal 19 3 2 2 5 2" xfId="21235"/>
    <cellStyle name="Normal 19 3 2 2 6" xfId="21236"/>
    <cellStyle name="Normal 19 3 2 3" xfId="21237"/>
    <cellStyle name="Normal 19 3 2 3 2" xfId="21238"/>
    <cellStyle name="Normal 19 3 2 3 2 2" xfId="21239"/>
    <cellStyle name="Normal 19 3 2 3 2 2 2" xfId="21240"/>
    <cellStyle name="Normal 19 3 2 3 2 2 2 2" xfId="21241"/>
    <cellStyle name="Normal 19 3 2 3 2 2 3" xfId="21242"/>
    <cellStyle name="Normal 19 3 2 3 2 3" xfId="21243"/>
    <cellStyle name="Normal 19 3 2 3 2 3 2" xfId="21244"/>
    <cellStyle name="Normal 19 3 2 3 2 4" xfId="21245"/>
    <cellStyle name="Normal 19 3 2 3 3" xfId="21246"/>
    <cellStyle name="Normal 19 3 2 3 3 2" xfId="21247"/>
    <cellStyle name="Normal 19 3 2 3 3 2 2" xfId="21248"/>
    <cellStyle name="Normal 19 3 2 3 3 3" xfId="21249"/>
    <cellStyle name="Normal 19 3 2 3 4" xfId="21250"/>
    <cellStyle name="Normal 19 3 2 3 4 2" xfId="21251"/>
    <cellStyle name="Normal 19 3 2 3 5" xfId="21252"/>
    <cellStyle name="Normal 19 3 2 4" xfId="21253"/>
    <cellStyle name="Normal 19 3 2 4 2" xfId="21254"/>
    <cellStyle name="Normal 19 3 2 4 2 2" xfId="21255"/>
    <cellStyle name="Normal 19 3 2 4 2 2 2" xfId="21256"/>
    <cellStyle name="Normal 19 3 2 4 2 3" xfId="21257"/>
    <cellStyle name="Normal 19 3 2 4 3" xfId="21258"/>
    <cellStyle name="Normal 19 3 2 4 3 2" xfId="21259"/>
    <cellStyle name="Normal 19 3 2 4 4" xfId="21260"/>
    <cellStyle name="Normal 19 3 2 5" xfId="21261"/>
    <cellStyle name="Normal 19 3 2 5 2" xfId="21262"/>
    <cellStyle name="Normal 19 3 2 5 2 2" xfId="21263"/>
    <cellStyle name="Normal 19 3 2 5 2 2 2" xfId="21264"/>
    <cellStyle name="Normal 19 3 2 5 2 3" xfId="21265"/>
    <cellStyle name="Normal 19 3 2 5 3" xfId="21266"/>
    <cellStyle name="Normal 19 3 2 5 3 2" xfId="21267"/>
    <cellStyle name="Normal 19 3 2 5 4" xfId="21268"/>
    <cellStyle name="Normal 19 3 2 6" xfId="21269"/>
    <cellStyle name="Normal 19 3 2 6 2" xfId="21270"/>
    <cellStyle name="Normal 19 3 2 6 2 2" xfId="21271"/>
    <cellStyle name="Normal 19 3 2 6 3" xfId="21272"/>
    <cellStyle name="Normal 19 3 2 7" xfId="21273"/>
    <cellStyle name="Normal 19 3 2 7 2" xfId="21274"/>
    <cellStyle name="Normal 19 3 2 8" xfId="21275"/>
    <cellStyle name="Normal 19 3 3" xfId="21276"/>
    <cellStyle name="Normal 19 3 3 2" xfId="21277"/>
    <cellStyle name="Normal 19 3 3 2 2" xfId="21278"/>
    <cellStyle name="Normal 19 3 3 2 2 2" xfId="21279"/>
    <cellStyle name="Normal 19 3 3 2 2 2 2" xfId="21280"/>
    <cellStyle name="Normal 19 3 3 2 2 2 2 2" xfId="21281"/>
    <cellStyle name="Normal 19 3 3 2 2 2 3" xfId="21282"/>
    <cellStyle name="Normal 19 3 3 2 2 3" xfId="21283"/>
    <cellStyle name="Normal 19 3 3 2 2 3 2" xfId="21284"/>
    <cellStyle name="Normal 19 3 3 2 2 4" xfId="21285"/>
    <cellStyle name="Normal 19 3 3 2 3" xfId="21286"/>
    <cellStyle name="Normal 19 3 3 2 3 2" xfId="21287"/>
    <cellStyle name="Normal 19 3 3 2 3 2 2" xfId="21288"/>
    <cellStyle name="Normal 19 3 3 2 3 3" xfId="21289"/>
    <cellStyle name="Normal 19 3 3 2 4" xfId="21290"/>
    <cellStyle name="Normal 19 3 3 2 4 2" xfId="21291"/>
    <cellStyle name="Normal 19 3 3 2 5" xfId="21292"/>
    <cellStyle name="Normal 19 3 3 3" xfId="21293"/>
    <cellStyle name="Normal 19 3 3 3 2" xfId="21294"/>
    <cellStyle name="Normal 19 3 3 3 2 2" xfId="21295"/>
    <cellStyle name="Normal 19 3 3 3 2 2 2" xfId="21296"/>
    <cellStyle name="Normal 19 3 3 3 2 3" xfId="21297"/>
    <cellStyle name="Normal 19 3 3 3 3" xfId="21298"/>
    <cellStyle name="Normal 19 3 3 3 3 2" xfId="21299"/>
    <cellStyle name="Normal 19 3 3 3 4" xfId="21300"/>
    <cellStyle name="Normal 19 3 3 4" xfId="21301"/>
    <cellStyle name="Normal 19 3 3 4 2" xfId="21302"/>
    <cellStyle name="Normal 19 3 3 4 2 2" xfId="21303"/>
    <cellStyle name="Normal 19 3 3 4 3" xfId="21304"/>
    <cellStyle name="Normal 19 3 3 5" xfId="21305"/>
    <cellStyle name="Normal 19 3 3 5 2" xfId="21306"/>
    <cellStyle name="Normal 19 3 3 6" xfId="21307"/>
    <cellStyle name="Normal 19 3 4" xfId="21308"/>
    <cellStyle name="Normal 19 3 4 2" xfId="21309"/>
    <cellStyle name="Normal 19 3 4 2 2" xfId="21310"/>
    <cellStyle name="Normal 19 3 4 2 2 2" xfId="21311"/>
    <cellStyle name="Normal 19 3 4 2 2 2 2" xfId="21312"/>
    <cellStyle name="Normal 19 3 4 2 2 3" xfId="21313"/>
    <cellStyle name="Normal 19 3 4 2 3" xfId="21314"/>
    <cellStyle name="Normal 19 3 4 2 3 2" xfId="21315"/>
    <cellStyle name="Normal 19 3 4 2 4" xfId="21316"/>
    <cellStyle name="Normal 19 3 4 3" xfId="21317"/>
    <cellStyle name="Normal 19 3 4 3 2" xfId="21318"/>
    <cellStyle name="Normal 19 3 4 3 2 2" xfId="21319"/>
    <cellStyle name="Normal 19 3 4 3 3" xfId="21320"/>
    <cellStyle name="Normal 19 3 4 4" xfId="21321"/>
    <cellStyle name="Normal 19 3 4 4 2" xfId="21322"/>
    <cellStyle name="Normal 19 3 4 5" xfId="21323"/>
    <cellStyle name="Normal 19 3 5" xfId="21324"/>
    <cellStyle name="Normal 19 3 5 2" xfId="21325"/>
    <cellStyle name="Normal 19 3 5 2 2" xfId="21326"/>
    <cellStyle name="Normal 19 3 5 2 2 2" xfId="21327"/>
    <cellStyle name="Normal 19 3 5 2 3" xfId="21328"/>
    <cellStyle name="Normal 19 3 5 3" xfId="21329"/>
    <cellStyle name="Normal 19 3 5 3 2" xfId="21330"/>
    <cellStyle name="Normal 19 3 5 4" xfId="21331"/>
    <cellStyle name="Normal 19 3 6" xfId="21332"/>
    <cellStyle name="Normal 19 3 6 2" xfId="21333"/>
    <cellStyle name="Normal 19 3 6 2 2" xfId="21334"/>
    <cellStyle name="Normal 19 3 6 2 2 2" xfId="21335"/>
    <cellStyle name="Normal 19 3 6 2 3" xfId="21336"/>
    <cellStyle name="Normal 19 3 6 3" xfId="21337"/>
    <cellStyle name="Normal 19 3 6 3 2" xfId="21338"/>
    <cellStyle name="Normal 19 3 6 4" xfId="21339"/>
    <cellStyle name="Normal 19 3 7" xfId="21340"/>
    <cellStyle name="Normal 19 3 7 2" xfId="21341"/>
    <cellStyle name="Normal 19 3 7 2 2" xfId="21342"/>
    <cellStyle name="Normal 19 3 7 3" xfId="21343"/>
    <cellStyle name="Normal 19 3 8" xfId="21344"/>
    <cellStyle name="Normal 19 3 8 2" xfId="21345"/>
    <cellStyle name="Normal 19 3 9" xfId="21346"/>
    <cellStyle name="Normal 19 4" xfId="21347"/>
    <cellStyle name="Normal 19 4 2" xfId="21348"/>
    <cellStyle name="Normal 19 4 2 2" xfId="21349"/>
    <cellStyle name="Normal 19 4 2 2 2" xfId="21350"/>
    <cellStyle name="Normal 19 4 2 2 2 2" xfId="21351"/>
    <cellStyle name="Normal 19 4 2 2 2 2 2" xfId="21352"/>
    <cellStyle name="Normal 19 4 2 2 2 2 2 2" xfId="21353"/>
    <cellStyle name="Normal 19 4 2 2 2 2 3" xfId="21354"/>
    <cellStyle name="Normal 19 4 2 2 2 3" xfId="21355"/>
    <cellStyle name="Normal 19 4 2 2 2 3 2" xfId="21356"/>
    <cellStyle name="Normal 19 4 2 2 2 4" xfId="21357"/>
    <cellStyle name="Normal 19 4 2 2 3" xfId="21358"/>
    <cellStyle name="Normal 19 4 2 2 3 2" xfId="21359"/>
    <cellStyle name="Normal 19 4 2 2 3 2 2" xfId="21360"/>
    <cellStyle name="Normal 19 4 2 2 3 3" xfId="21361"/>
    <cellStyle name="Normal 19 4 2 2 4" xfId="21362"/>
    <cellStyle name="Normal 19 4 2 2 4 2" xfId="21363"/>
    <cellStyle name="Normal 19 4 2 2 5" xfId="21364"/>
    <cellStyle name="Normal 19 4 2 3" xfId="21365"/>
    <cellStyle name="Normal 19 4 2 3 2" xfId="21366"/>
    <cellStyle name="Normal 19 4 2 3 2 2" xfId="21367"/>
    <cellStyle name="Normal 19 4 2 3 2 2 2" xfId="21368"/>
    <cellStyle name="Normal 19 4 2 3 2 3" xfId="21369"/>
    <cellStyle name="Normal 19 4 2 3 3" xfId="21370"/>
    <cellStyle name="Normal 19 4 2 3 3 2" xfId="21371"/>
    <cellStyle name="Normal 19 4 2 3 4" xfId="21372"/>
    <cellStyle name="Normal 19 4 2 4" xfId="21373"/>
    <cellStyle name="Normal 19 4 2 4 2" xfId="21374"/>
    <cellStyle name="Normal 19 4 2 4 2 2" xfId="21375"/>
    <cellStyle name="Normal 19 4 2 4 3" xfId="21376"/>
    <cellStyle name="Normal 19 4 2 5" xfId="21377"/>
    <cellStyle name="Normal 19 4 2 5 2" xfId="21378"/>
    <cellStyle name="Normal 19 4 2 6" xfId="21379"/>
    <cellStyle name="Normal 19 4 3" xfId="21380"/>
    <cellStyle name="Normal 19 4 3 2" xfId="21381"/>
    <cellStyle name="Normal 19 4 3 2 2" xfId="21382"/>
    <cellStyle name="Normal 19 4 3 2 2 2" xfId="21383"/>
    <cellStyle name="Normal 19 4 3 2 2 2 2" xfId="21384"/>
    <cellStyle name="Normal 19 4 3 2 2 3" xfId="21385"/>
    <cellStyle name="Normal 19 4 3 2 3" xfId="21386"/>
    <cellStyle name="Normal 19 4 3 2 3 2" xfId="21387"/>
    <cellStyle name="Normal 19 4 3 2 4" xfId="21388"/>
    <cellStyle name="Normal 19 4 3 3" xfId="21389"/>
    <cellStyle name="Normal 19 4 3 3 2" xfId="21390"/>
    <cellStyle name="Normal 19 4 3 3 2 2" xfId="21391"/>
    <cellStyle name="Normal 19 4 3 3 3" xfId="21392"/>
    <cellStyle name="Normal 19 4 3 4" xfId="21393"/>
    <cellStyle name="Normal 19 4 3 4 2" xfId="21394"/>
    <cellStyle name="Normal 19 4 3 5" xfId="21395"/>
    <cellStyle name="Normal 19 4 4" xfId="21396"/>
    <cellStyle name="Normal 19 4 4 2" xfId="21397"/>
    <cellStyle name="Normal 19 4 4 2 2" xfId="21398"/>
    <cellStyle name="Normal 19 4 4 2 2 2" xfId="21399"/>
    <cellStyle name="Normal 19 4 4 2 3" xfId="21400"/>
    <cellStyle name="Normal 19 4 4 3" xfId="21401"/>
    <cellStyle name="Normal 19 4 4 3 2" xfId="21402"/>
    <cellStyle name="Normal 19 4 4 4" xfId="21403"/>
    <cellStyle name="Normal 19 4 5" xfId="21404"/>
    <cellStyle name="Normal 19 4 5 2" xfId="21405"/>
    <cellStyle name="Normal 19 4 5 2 2" xfId="21406"/>
    <cellStyle name="Normal 19 4 5 2 2 2" xfId="21407"/>
    <cellStyle name="Normal 19 4 5 2 3" xfId="21408"/>
    <cellStyle name="Normal 19 4 5 3" xfId="21409"/>
    <cellStyle name="Normal 19 4 5 3 2" xfId="21410"/>
    <cellStyle name="Normal 19 4 5 4" xfId="21411"/>
    <cellStyle name="Normal 19 4 6" xfId="21412"/>
    <cellStyle name="Normal 19 4 6 2" xfId="21413"/>
    <cellStyle name="Normal 19 4 6 2 2" xfId="21414"/>
    <cellStyle name="Normal 19 4 6 3" xfId="21415"/>
    <cellStyle name="Normal 19 4 7" xfId="21416"/>
    <cellStyle name="Normal 19 4 7 2" xfId="21417"/>
    <cellStyle name="Normal 19 4 8" xfId="21418"/>
    <cellStyle name="Normal 19 5" xfId="21419"/>
    <cellStyle name="Normal 19 5 2" xfId="21420"/>
    <cellStyle name="Normal 19 5 2 2" xfId="21421"/>
    <cellStyle name="Normal 19 5 2 2 2" xfId="21422"/>
    <cellStyle name="Normal 19 5 2 2 2 2" xfId="21423"/>
    <cellStyle name="Normal 19 5 2 2 2 2 2" xfId="21424"/>
    <cellStyle name="Normal 19 5 2 2 2 3" xfId="21425"/>
    <cellStyle name="Normal 19 5 2 2 3" xfId="21426"/>
    <cellStyle name="Normal 19 5 2 2 3 2" xfId="21427"/>
    <cellStyle name="Normal 19 5 2 2 4" xfId="21428"/>
    <cellStyle name="Normal 19 5 2 3" xfId="21429"/>
    <cellStyle name="Normal 19 5 2 3 2" xfId="21430"/>
    <cellStyle name="Normal 19 5 2 3 2 2" xfId="21431"/>
    <cellStyle name="Normal 19 5 2 3 3" xfId="21432"/>
    <cellStyle name="Normal 19 5 2 4" xfId="21433"/>
    <cellStyle name="Normal 19 5 2 4 2" xfId="21434"/>
    <cellStyle name="Normal 19 5 2 5" xfId="21435"/>
    <cellStyle name="Normal 19 5 3" xfId="21436"/>
    <cellStyle name="Normal 19 5 3 2" xfId="21437"/>
    <cellStyle name="Normal 19 5 3 2 2" xfId="21438"/>
    <cellStyle name="Normal 19 5 3 2 2 2" xfId="21439"/>
    <cellStyle name="Normal 19 5 3 2 3" xfId="21440"/>
    <cellStyle name="Normal 19 5 3 3" xfId="21441"/>
    <cellStyle name="Normal 19 5 3 3 2" xfId="21442"/>
    <cellStyle name="Normal 19 5 3 4" xfId="21443"/>
    <cellStyle name="Normal 19 5 4" xfId="21444"/>
    <cellStyle name="Normal 19 5 4 2" xfId="21445"/>
    <cellStyle name="Normal 19 5 4 2 2" xfId="21446"/>
    <cellStyle name="Normal 19 5 4 3" xfId="21447"/>
    <cellStyle name="Normal 19 5 5" xfId="21448"/>
    <cellStyle name="Normal 19 5 5 2" xfId="21449"/>
    <cellStyle name="Normal 19 5 6" xfId="21450"/>
    <cellStyle name="Normal 19 6" xfId="21451"/>
    <cellStyle name="Normal 19 6 2" xfId="21452"/>
    <cellStyle name="Normal 19 6 2 2" xfId="21453"/>
    <cellStyle name="Normal 19 6 2 2 2" xfId="21454"/>
    <cellStyle name="Normal 19 6 2 2 2 2" xfId="21455"/>
    <cellStyle name="Normal 19 6 2 2 3" xfId="21456"/>
    <cellStyle name="Normal 19 6 2 3" xfId="21457"/>
    <cellStyle name="Normal 19 6 2 3 2" xfId="21458"/>
    <cellStyle name="Normal 19 6 2 4" xfId="21459"/>
    <cellStyle name="Normal 19 6 3" xfId="21460"/>
    <cellStyle name="Normal 19 6 3 2" xfId="21461"/>
    <cellStyle name="Normal 19 6 3 2 2" xfId="21462"/>
    <cellStyle name="Normal 19 6 3 3" xfId="21463"/>
    <cellStyle name="Normal 19 6 4" xfId="21464"/>
    <cellStyle name="Normal 19 6 4 2" xfId="21465"/>
    <cellStyle name="Normal 19 6 5" xfId="21466"/>
    <cellStyle name="Normal 19 7" xfId="21467"/>
    <cellStyle name="Normal 19 7 2" xfId="21468"/>
    <cellStyle name="Normal 19 7 2 2" xfId="21469"/>
    <cellStyle name="Normal 19 7 2 2 2" xfId="21470"/>
    <cellStyle name="Normal 19 7 2 3" xfId="21471"/>
    <cellStyle name="Normal 19 7 3" xfId="21472"/>
    <cellStyle name="Normal 19 7 3 2" xfId="21473"/>
    <cellStyle name="Normal 19 7 4" xfId="21474"/>
    <cellStyle name="Normal 19 8" xfId="21475"/>
    <cellStyle name="Normal 19 8 2" xfId="21476"/>
    <cellStyle name="Normal 19 8 2 2" xfId="21477"/>
    <cellStyle name="Normal 19 8 2 2 2" xfId="21478"/>
    <cellStyle name="Normal 19 8 2 3" xfId="21479"/>
    <cellStyle name="Normal 19 8 3" xfId="21480"/>
    <cellStyle name="Normal 19 8 3 2" xfId="21481"/>
    <cellStyle name="Normal 19 8 4" xfId="21482"/>
    <cellStyle name="Normal 19 9" xfId="21483"/>
    <cellStyle name="Normal 19 9 2" xfId="21484"/>
    <cellStyle name="Normal 19 9 2 2" xfId="21485"/>
    <cellStyle name="Normal 19 9 3" xfId="21486"/>
    <cellStyle name="Normal 2" xfId="21487"/>
    <cellStyle name="Normal 2 10" xfId="21488"/>
    <cellStyle name="Normal 2 10 2" xfId="21489"/>
    <cellStyle name="Normal 2 10 2 2" xfId="21490"/>
    <cellStyle name="Normal 2 10 2 2 2" xfId="21491"/>
    <cellStyle name="Normal 2 10 2 2 2 2" xfId="21492"/>
    <cellStyle name="Normal 2 10 2 2 3" xfId="21493"/>
    <cellStyle name="Normal 2 10 2 3" xfId="21494"/>
    <cellStyle name="Normal 2 10 2 3 2" xfId="21495"/>
    <cellStyle name="Normal 2 10 2 4" xfId="21496"/>
    <cellStyle name="Normal 2 10 3" xfId="21497"/>
    <cellStyle name="Normal 2 10 3 2" xfId="21498"/>
    <cellStyle name="Normal 2 10 3 2 2" xfId="21499"/>
    <cellStyle name="Normal 2 10 3 3" xfId="21500"/>
    <cellStyle name="Normal 2 10 4" xfId="21501"/>
    <cellStyle name="Normal 2 10 4 2" xfId="21502"/>
    <cellStyle name="Normal 2 10 5" xfId="21503"/>
    <cellStyle name="Normal 2 11" xfId="21504"/>
    <cellStyle name="Normal 2 11 2" xfId="21505"/>
    <cellStyle name="Normal 2 11 2 2" xfId="21506"/>
    <cellStyle name="Normal 2 11 2 2 2" xfId="21507"/>
    <cellStyle name="Normal 2 11 2 3" xfId="21508"/>
    <cellStyle name="Normal 2 11 3" xfId="21509"/>
    <cellStyle name="Normal 2 11 3 2" xfId="21510"/>
    <cellStyle name="Normal 2 11 4" xfId="21511"/>
    <cellStyle name="Normal 2 12" xfId="21512"/>
    <cellStyle name="Normal 2 12 2" xfId="21513"/>
    <cellStyle name="Normal 2 12 2 2" xfId="21514"/>
    <cellStyle name="Normal 2 12 2 2 2" xfId="21515"/>
    <cellStyle name="Normal 2 12 2 3" xfId="21516"/>
    <cellStyle name="Normal 2 12 3" xfId="21517"/>
    <cellStyle name="Normal 2 12 3 2" xfId="21518"/>
    <cellStyle name="Normal 2 12 4" xfId="21519"/>
    <cellStyle name="Normal 2 13" xfId="21520"/>
    <cellStyle name="Normal 2 13 2" xfId="21521"/>
    <cellStyle name="Normal 2 13 2 2" xfId="21522"/>
    <cellStyle name="Normal 2 13 3" xfId="21523"/>
    <cellStyle name="Normal 2 14" xfId="21524"/>
    <cellStyle name="Normal 2 14 2" xfId="21525"/>
    <cellStyle name="Normal 2 15" xfId="21526"/>
    <cellStyle name="Normal 2 2" xfId="21527"/>
    <cellStyle name="Normal 2 2 10" xfId="21528"/>
    <cellStyle name="Normal 2 2 10 2" xfId="21529"/>
    <cellStyle name="Normal 2 2 10 2 2" xfId="21530"/>
    <cellStyle name="Normal 2 2 10 3" xfId="21531"/>
    <cellStyle name="Normal 2 2 11" xfId="21532"/>
    <cellStyle name="Normal 2 2 11 2" xfId="21533"/>
    <cellStyle name="Normal 2 2 12" xfId="21534"/>
    <cellStyle name="Normal 2 2 2" xfId="21535"/>
    <cellStyle name="Normal 2 2 3" xfId="21536"/>
    <cellStyle name="Normal 2 2 3 10" xfId="21537"/>
    <cellStyle name="Normal 2 2 3 2" xfId="21538"/>
    <cellStyle name="Normal 2 2 3 2 2" xfId="21539"/>
    <cellStyle name="Normal 2 2 3 2 2 2" xfId="21540"/>
    <cellStyle name="Normal 2 2 3 2 2 2 2" xfId="21541"/>
    <cellStyle name="Normal 2 2 3 2 2 2 2 2" xfId="21542"/>
    <cellStyle name="Normal 2 2 3 2 2 2 2 2 2" xfId="21543"/>
    <cellStyle name="Normal 2 2 3 2 2 2 2 2 2 2" xfId="21544"/>
    <cellStyle name="Normal 2 2 3 2 2 2 2 2 2 2 2" xfId="21545"/>
    <cellStyle name="Normal 2 2 3 2 2 2 2 2 2 3" xfId="21546"/>
    <cellStyle name="Normal 2 2 3 2 2 2 2 2 3" xfId="21547"/>
    <cellStyle name="Normal 2 2 3 2 2 2 2 2 3 2" xfId="21548"/>
    <cellStyle name="Normal 2 2 3 2 2 2 2 2 4" xfId="21549"/>
    <cellStyle name="Normal 2 2 3 2 2 2 2 3" xfId="21550"/>
    <cellStyle name="Normal 2 2 3 2 2 2 2 3 2" xfId="21551"/>
    <cellStyle name="Normal 2 2 3 2 2 2 2 3 2 2" xfId="21552"/>
    <cellStyle name="Normal 2 2 3 2 2 2 2 3 3" xfId="21553"/>
    <cellStyle name="Normal 2 2 3 2 2 2 2 4" xfId="21554"/>
    <cellStyle name="Normal 2 2 3 2 2 2 2 4 2" xfId="21555"/>
    <cellStyle name="Normal 2 2 3 2 2 2 2 5" xfId="21556"/>
    <cellStyle name="Normal 2 2 3 2 2 2 3" xfId="21557"/>
    <cellStyle name="Normal 2 2 3 2 2 2 3 2" xfId="21558"/>
    <cellStyle name="Normal 2 2 3 2 2 2 3 2 2" xfId="21559"/>
    <cellStyle name="Normal 2 2 3 2 2 2 3 2 2 2" xfId="21560"/>
    <cellStyle name="Normal 2 2 3 2 2 2 3 2 3" xfId="21561"/>
    <cellStyle name="Normal 2 2 3 2 2 2 3 3" xfId="21562"/>
    <cellStyle name="Normal 2 2 3 2 2 2 3 3 2" xfId="21563"/>
    <cellStyle name="Normal 2 2 3 2 2 2 3 4" xfId="21564"/>
    <cellStyle name="Normal 2 2 3 2 2 2 4" xfId="21565"/>
    <cellStyle name="Normal 2 2 3 2 2 2 4 2" xfId="21566"/>
    <cellStyle name="Normal 2 2 3 2 2 2 4 2 2" xfId="21567"/>
    <cellStyle name="Normal 2 2 3 2 2 2 4 3" xfId="21568"/>
    <cellStyle name="Normal 2 2 3 2 2 2 5" xfId="21569"/>
    <cellStyle name="Normal 2 2 3 2 2 2 5 2" xfId="21570"/>
    <cellStyle name="Normal 2 2 3 2 2 2 6" xfId="21571"/>
    <cellStyle name="Normal 2 2 3 2 2 3" xfId="21572"/>
    <cellStyle name="Normal 2 2 3 2 2 3 2" xfId="21573"/>
    <cellStyle name="Normal 2 2 3 2 2 3 2 2" xfId="21574"/>
    <cellStyle name="Normal 2 2 3 2 2 3 2 2 2" xfId="21575"/>
    <cellStyle name="Normal 2 2 3 2 2 3 2 2 2 2" xfId="21576"/>
    <cellStyle name="Normal 2 2 3 2 2 3 2 2 3" xfId="21577"/>
    <cellStyle name="Normal 2 2 3 2 2 3 2 3" xfId="21578"/>
    <cellStyle name="Normal 2 2 3 2 2 3 2 3 2" xfId="21579"/>
    <cellStyle name="Normal 2 2 3 2 2 3 2 4" xfId="21580"/>
    <cellStyle name="Normal 2 2 3 2 2 3 3" xfId="21581"/>
    <cellStyle name="Normal 2 2 3 2 2 3 3 2" xfId="21582"/>
    <cellStyle name="Normal 2 2 3 2 2 3 3 2 2" xfId="21583"/>
    <cellStyle name="Normal 2 2 3 2 2 3 3 3" xfId="21584"/>
    <cellStyle name="Normal 2 2 3 2 2 3 4" xfId="21585"/>
    <cellStyle name="Normal 2 2 3 2 2 3 4 2" xfId="21586"/>
    <cellStyle name="Normal 2 2 3 2 2 3 5" xfId="21587"/>
    <cellStyle name="Normal 2 2 3 2 2 4" xfId="21588"/>
    <cellStyle name="Normal 2 2 3 2 2 4 2" xfId="21589"/>
    <cellStyle name="Normal 2 2 3 2 2 4 2 2" xfId="21590"/>
    <cellStyle name="Normal 2 2 3 2 2 4 2 2 2" xfId="21591"/>
    <cellStyle name="Normal 2 2 3 2 2 4 2 3" xfId="21592"/>
    <cellStyle name="Normal 2 2 3 2 2 4 3" xfId="21593"/>
    <cellStyle name="Normal 2 2 3 2 2 4 3 2" xfId="21594"/>
    <cellStyle name="Normal 2 2 3 2 2 4 4" xfId="21595"/>
    <cellStyle name="Normal 2 2 3 2 2 5" xfId="21596"/>
    <cellStyle name="Normal 2 2 3 2 2 5 2" xfId="21597"/>
    <cellStyle name="Normal 2 2 3 2 2 5 2 2" xfId="21598"/>
    <cellStyle name="Normal 2 2 3 2 2 5 2 2 2" xfId="21599"/>
    <cellStyle name="Normal 2 2 3 2 2 5 2 3" xfId="21600"/>
    <cellStyle name="Normal 2 2 3 2 2 5 3" xfId="21601"/>
    <cellStyle name="Normal 2 2 3 2 2 5 3 2" xfId="21602"/>
    <cellStyle name="Normal 2 2 3 2 2 5 4" xfId="21603"/>
    <cellStyle name="Normal 2 2 3 2 2 6" xfId="21604"/>
    <cellStyle name="Normal 2 2 3 2 2 6 2" xfId="21605"/>
    <cellStyle name="Normal 2 2 3 2 2 6 2 2" xfId="21606"/>
    <cellStyle name="Normal 2 2 3 2 2 6 3" xfId="21607"/>
    <cellStyle name="Normal 2 2 3 2 2 7" xfId="21608"/>
    <cellStyle name="Normal 2 2 3 2 2 7 2" xfId="21609"/>
    <cellStyle name="Normal 2 2 3 2 2 8" xfId="21610"/>
    <cellStyle name="Normal 2 2 3 2 3" xfId="21611"/>
    <cellStyle name="Normal 2 2 3 2 3 2" xfId="21612"/>
    <cellStyle name="Normal 2 2 3 2 3 2 2" xfId="21613"/>
    <cellStyle name="Normal 2 2 3 2 3 2 2 2" xfId="21614"/>
    <cellStyle name="Normal 2 2 3 2 3 2 2 2 2" xfId="21615"/>
    <cellStyle name="Normal 2 2 3 2 3 2 2 2 2 2" xfId="21616"/>
    <cellStyle name="Normal 2 2 3 2 3 2 2 2 3" xfId="21617"/>
    <cellStyle name="Normal 2 2 3 2 3 2 2 3" xfId="21618"/>
    <cellStyle name="Normal 2 2 3 2 3 2 2 3 2" xfId="21619"/>
    <cellStyle name="Normal 2 2 3 2 3 2 2 4" xfId="21620"/>
    <cellStyle name="Normal 2 2 3 2 3 2 3" xfId="21621"/>
    <cellStyle name="Normal 2 2 3 2 3 2 3 2" xfId="21622"/>
    <cellStyle name="Normal 2 2 3 2 3 2 3 2 2" xfId="21623"/>
    <cellStyle name="Normal 2 2 3 2 3 2 3 3" xfId="21624"/>
    <cellStyle name="Normal 2 2 3 2 3 2 4" xfId="21625"/>
    <cellStyle name="Normal 2 2 3 2 3 2 4 2" xfId="21626"/>
    <cellStyle name="Normal 2 2 3 2 3 2 5" xfId="21627"/>
    <cellStyle name="Normal 2 2 3 2 3 3" xfId="21628"/>
    <cellStyle name="Normal 2 2 3 2 3 3 2" xfId="21629"/>
    <cellStyle name="Normal 2 2 3 2 3 3 2 2" xfId="21630"/>
    <cellStyle name="Normal 2 2 3 2 3 3 2 2 2" xfId="21631"/>
    <cellStyle name="Normal 2 2 3 2 3 3 2 3" xfId="21632"/>
    <cellStyle name="Normal 2 2 3 2 3 3 3" xfId="21633"/>
    <cellStyle name="Normal 2 2 3 2 3 3 3 2" xfId="21634"/>
    <cellStyle name="Normal 2 2 3 2 3 3 4" xfId="21635"/>
    <cellStyle name="Normal 2 2 3 2 3 4" xfId="21636"/>
    <cellStyle name="Normal 2 2 3 2 3 4 2" xfId="21637"/>
    <cellStyle name="Normal 2 2 3 2 3 4 2 2" xfId="21638"/>
    <cellStyle name="Normal 2 2 3 2 3 4 3" xfId="21639"/>
    <cellStyle name="Normal 2 2 3 2 3 5" xfId="21640"/>
    <cellStyle name="Normal 2 2 3 2 3 5 2" xfId="21641"/>
    <cellStyle name="Normal 2 2 3 2 3 6" xfId="21642"/>
    <cellStyle name="Normal 2 2 3 2 4" xfId="21643"/>
    <cellStyle name="Normal 2 2 3 2 4 2" xfId="21644"/>
    <cellStyle name="Normal 2 2 3 2 4 2 2" xfId="21645"/>
    <cellStyle name="Normal 2 2 3 2 4 2 2 2" xfId="21646"/>
    <cellStyle name="Normal 2 2 3 2 4 2 2 2 2" xfId="21647"/>
    <cellStyle name="Normal 2 2 3 2 4 2 2 3" xfId="21648"/>
    <cellStyle name="Normal 2 2 3 2 4 2 3" xfId="21649"/>
    <cellStyle name="Normal 2 2 3 2 4 2 3 2" xfId="21650"/>
    <cellStyle name="Normal 2 2 3 2 4 2 4" xfId="21651"/>
    <cellStyle name="Normal 2 2 3 2 4 3" xfId="21652"/>
    <cellStyle name="Normal 2 2 3 2 4 3 2" xfId="21653"/>
    <cellStyle name="Normal 2 2 3 2 4 3 2 2" xfId="21654"/>
    <cellStyle name="Normal 2 2 3 2 4 3 3" xfId="21655"/>
    <cellStyle name="Normal 2 2 3 2 4 4" xfId="21656"/>
    <cellStyle name="Normal 2 2 3 2 4 4 2" xfId="21657"/>
    <cellStyle name="Normal 2 2 3 2 4 5" xfId="21658"/>
    <cellStyle name="Normal 2 2 3 2 5" xfId="21659"/>
    <cellStyle name="Normal 2 2 3 2 5 2" xfId="21660"/>
    <cellStyle name="Normal 2 2 3 2 5 2 2" xfId="21661"/>
    <cellStyle name="Normal 2 2 3 2 5 2 2 2" xfId="21662"/>
    <cellStyle name="Normal 2 2 3 2 5 2 3" xfId="21663"/>
    <cellStyle name="Normal 2 2 3 2 5 3" xfId="21664"/>
    <cellStyle name="Normal 2 2 3 2 5 3 2" xfId="21665"/>
    <cellStyle name="Normal 2 2 3 2 5 4" xfId="21666"/>
    <cellStyle name="Normal 2 2 3 2 6" xfId="21667"/>
    <cellStyle name="Normal 2 2 3 2 6 2" xfId="21668"/>
    <cellStyle name="Normal 2 2 3 2 6 2 2" xfId="21669"/>
    <cellStyle name="Normal 2 2 3 2 6 2 2 2" xfId="21670"/>
    <cellStyle name="Normal 2 2 3 2 6 2 3" xfId="21671"/>
    <cellStyle name="Normal 2 2 3 2 6 3" xfId="21672"/>
    <cellStyle name="Normal 2 2 3 2 6 3 2" xfId="21673"/>
    <cellStyle name="Normal 2 2 3 2 6 4" xfId="21674"/>
    <cellStyle name="Normal 2 2 3 2 7" xfId="21675"/>
    <cellStyle name="Normal 2 2 3 2 7 2" xfId="21676"/>
    <cellStyle name="Normal 2 2 3 2 7 2 2" xfId="21677"/>
    <cellStyle name="Normal 2 2 3 2 7 3" xfId="21678"/>
    <cellStyle name="Normal 2 2 3 2 8" xfId="21679"/>
    <cellStyle name="Normal 2 2 3 2 8 2" xfId="21680"/>
    <cellStyle name="Normal 2 2 3 2 9" xfId="21681"/>
    <cellStyle name="Normal 2 2 3 3" xfId="21682"/>
    <cellStyle name="Normal 2 2 3 3 2" xfId="21683"/>
    <cellStyle name="Normal 2 2 3 3 2 2" xfId="21684"/>
    <cellStyle name="Normal 2 2 3 3 2 2 2" xfId="21685"/>
    <cellStyle name="Normal 2 2 3 3 2 2 2 2" xfId="21686"/>
    <cellStyle name="Normal 2 2 3 3 2 2 2 2 2" xfId="21687"/>
    <cellStyle name="Normal 2 2 3 3 2 2 2 2 2 2" xfId="21688"/>
    <cellStyle name="Normal 2 2 3 3 2 2 2 2 3" xfId="21689"/>
    <cellStyle name="Normal 2 2 3 3 2 2 2 3" xfId="21690"/>
    <cellStyle name="Normal 2 2 3 3 2 2 2 3 2" xfId="21691"/>
    <cellStyle name="Normal 2 2 3 3 2 2 2 4" xfId="21692"/>
    <cellStyle name="Normal 2 2 3 3 2 2 3" xfId="21693"/>
    <cellStyle name="Normal 2 2 3 3 2 2 3 2" xfId="21694"/>
    <cellStyle name="Normal 2 2 3 3 2 2 3 2 2" xfId="21695"/>
    <cellStyle name="Normal 2 2 3 3 2 2 3 3" xfId="21696"/>
    <cellStyle name="Normal 2 2 3 3 2 2 4" xfId="21697"/>
    <cellStyle name="Normal 2 2 3 3 2 2 4 2" xfId="21698"/>
    <cellStyle name="Normal 2 2 3 3 2 2 5" xfId="21699"/>
    <cellStyle name="Normal 2 2 3 3 2 3" xfId="21700"/>
    <cellStyle name="Normal 2 2 3 3 2 3 2" xfId="21701"/>
    <cellStyle name="Normal 2 2 3 3 2 3 2 2" xfId="21702"/>
    <cellStyle name="Normal 2 2 3 3 2 3 2 2 2" xfId="21703"/>
    <cellStyle name="Normal 2 2 3 3 2 3 2 3" xfId="21704"/>
    <cellStyle name="Normal 2 2 3 3 2 3 3" xfId="21705"/>
    <cellStyle name="Normal 2 2 3 3 2 3 3 2" xfId="21706"/>
    <cellStyle name="Normal 2 2 3 3 2 3 4" xfId="21707"/>
    <cellStyle name="Normal 2 2 3 3 2 4" xfId="21708"/>
    <cellStyle name="Normal 2 2 3 3 2 4 2" xfId="21709"/>
    <cellStyle name="Normal 2 2 3 3 2 4 2 2" xfId="21710"/>
    <cellStyle name="Normal 2 2 3 3 2 4 3" xfId="21711"/>
    <cellStyle name="Normal 2 2 3 3 2 5" xfId="21712"/>
    <cellStyle name="Normal 2 2 3 3 2 5 2" xfId="21713"/>
    <cellStyle name="Normal 2 2 3 3 2 6" xfId="21714"/>
    <cellStyle name="Normal 2 2 3 3 3" xfId="21715"/>
    <cellStyle name="Normal 2 2 3 3 3 2" xfId="21716"/>
    <cellStyle name="Normal 2 2 3 3 3 2 2" xfId="21717"/>
    <cellStyle name="Normal 2 2 3 3 3 2 2 2" xfId="21718"/>
    <cellStyle name="Normal 2 2 3 3 3 2 2 2 2" xfId="21719"/>
    <cellStyle name="Normal 2 2 3 3 3 2 2 3" xfId="21720"/>
    <cellStyle name="Normal 2 2 3 3 3 2 3" xfId="21721"/>
    <cellStyle name="Normal 2 2 3 3 3 2 3 2" xfId="21722"/>
    <cellStyle name="Normal 2 2 3 3 3 2 4" xfId="21723"/>
    <cellStyle name="Normal 2 2 3 3 3 3" xfId="21724"/>
    <cellStyle name="Normal 2 2 3 3 3 3 2" xfId="21725"/>
    <cellStyle name="Normal 2 2 3 3 3 3 2 2" xfId="21726"/>
    <cellStyle name="Normal 2 2 3 3 3 3 3" xfId="21727"/>
    <cellStyle name="Normal 2 2 3 3 3 4" xfId="21728"/>
    <cellStyle name="Normal 2 2 3 3 3 4 2" xfId="21729"/>
    <cellStyle name="Normal 2 2 3 3 3 5" xfId="21730"/>
    <cellStyle name="Normal 2 2 3 3 4" xfId="21731"/>
    <cellStyle name="Normal 2 2 3 3 4 2" xfId="21732"/>
    <cellStyle name="Normal 2 2 3 3 4 2 2" xfId="21733"/>
    <cellStyle name="Normal 2 2 3 3 4 2 2 2" xfId="21734"/>
    <cellStyle name="Normal 2 2 3 3 4 2 3" xfId="21735"/>
    <cellStyle name="Normal 2 2 3 3 4 3" xfId="21736"/>
    <cellStyle name="Normal 2 2 3 3 4 3 2" xfId="21737"/>
    <cellStyle name="Normal 2 2 3 3 4 4" xfId="21738"/>
    <cellStyle name="Normal 2 2 3 3 5" xfId="21739"/>
    <cellStyle name="Normal 2 2 3 3 5 2" xfId="21740"/>
    <cellStyle name="Normal 2 2 3 3 5 2 2" xfId="21741"/>
    <cellStyle name="Normal 2 2 3 3 5 2 2 2" xfId="21742"/>
    <cellStyle name="Normal 2 2 3 3 5 2 3" xfId="21743"/>
    <cellStyle name="Normal 2 2 3 3 5 3" xfId="21744"/>
    <cellStyle name="Normal 2 2 3 3 5 3 2" xfId="21745"/>
    <cellStyle name="Normal 2 2 3 3 5 4" xfId="21746"/>
    <cellStyle name="Normal 2 2 3 3 6" xfId="21747"/>
    <cellStyle name="Normal 2 2 3 3 6 2" xfId="21748"/>
    <cellStyle name="Normal 2 2 3 3 6 2 2" xfId="21749"/>
    <cellStyle name="Normal 2 2 3 3 6 3" xfId="21750"/>
    <cellStyle name="Normal 2 2 3 3 7" xfId="21751"/>
    <cellStyle name="Normal 2 2 3 3 7 2" xfId="21752"/>
    <cellStyle name="Normal 2 2 3 3 8" xfId="21753"/>
    <cellStyle name="Normal 2 2 3 4" xfId="21754"/>
    <cellStyle name="Normal 2 2 3 4 2" xfId="21755"/>
    <cellStyle name="Normal 2 2 3 4 2 2" xfId="21756"/>
    <cellStyle name="Normal 2 2 3 4 2 2 2" xfId="21757"/>
    <cellStyle name="Normal 2 2 3 4 2 2 2 2" xfId="21758"/>
    <cellStyle name="Normal 2 2 3 4 2 2 2 2 2" xfId="21759"/>
    <cellStyle name="Normal 2 2 3 4 2 2 2 3" xfId="21760"/>
    <cellStyle name="Normal 2 2 3 4 2 2 3" xfId="21761"/>
    <cellStyle name="Normal 2 2 3 4 2 2 3 2" xfId="21762"/>
    <cellStyle name="Normal 2 2 3 4 2 2 4" xfId="21763"/>
    <cellStyle name="Normal 2 2 3 4 2 3" xfId="21764"/>
    <cellStyle name="Normal 2 2 3 4 2 3 2" xfId="21765"/>
    <cellStyle name="Normal 2 2 3 4 2 3 2 2" xfId="21766"/>
    <cellStyle name="Normal 2 2 3 4 2 3 3" xfId="21767"/>
    <cellStyle name="Normal 2 2 3 4 2 4" xfId="21768"/>
    <cellStyle name="Normal 2 2 3 4 2 4 2" xfId="21769"/>
    <cellStyle name="Normal 2 2 3 4 2 5" xfId="21770"/>
    <cellStyle name="Normal 2 2 3 4 3" xfId="21771"/>
    <cellStyle name="Normal 2 2 3 4 3 2" xfId="21772"/>
    <cellStyle name="Normal 2 2 3 4 3 2 2" xfId="21773"/>
    <cellStyle name="Normal 2 2 3 4 3 2 2 2" xfId="21774"/>
    <cellStyle name="Normal 2 2 3 4 3 2 3" xfId="21775"/>
    <cellStyle name="Normal 2 2 3 4 3 3" xfId="21776"/>
    <cellStyle name="Normal 2 2 3 4 3 3 2" xfId="21777"/>
    <cellStyle name="Normal 2 2 3 4 3 4" xfId="21778"/>
    <cellStyle name="Normal 2 2 3 4 4" xfId="21779"/>
    <cellStyle name="Normal 2 2 3 4 4 2" xfId="21780"/>
    <cellStyle name="Normal 2 2 3 4 4 2 2" xfId="21781"/>
    <cellStyle name="Normal 2 2 3 4 4 3" xfId="21782"/>
    <cellStyle name="Normal 2 2 3 4 5" xfId="21783"/>
    <cellStyle name="Normal 2 2 3 4 5 2" xfId="21784"/>
    <cellStyle name="Normal 2 2 3 4 6" xfId="21785"/>
    <cellStyle name="Normal 2 2 3 5" xfId="21786"/>
    <cellStyle name="Normal 2 2 3 5 2" xfId="21787"/>
    <cellStyle name="Normal 2 2 3 5 2 2" xfId="21788"/>
    <cellStyle name="Normal 2 2 3 5 2 2 2" xfId="21789"/>
    <cellStyle name="Normal 2 2 3 5 2 2 2 2" xfId="21790"/>
    <cellStyle name="Normal 2 2 3 5 2 2 3" xfId="21791"/>
    <cellStyle name="Normal 2 2 3 5 2 3" xfId="21792"/>
    <cellStyle name="Normal 2 2 3 5 2 3 2" xfId="21793"/>
    <cellStyle name="Normal 2 2 3 5 2 4" xfId="21794"/>
    <cellStyle name="Normal 2 2 3 5 3" xfId="21795"/>
    <cellStyle name="Normal 2 2 3 5 3 2" xfId="21796"/>
    <cellStyle name="Normal 2 2 3 5 3 2 2" xfId="21797"/>
    <cellStyle name="Normal 2 2 3 5 3 3" xfId="21798"/>
    <cellStyle name="Normal 2 2 3 5 4" xfId="21799"/>
    <cellStyle name="Normal 2 2 3 5 4 2" xfId="21800"/>
    <cellStyle name="Normal 2 2 3 5 5" xfId="21801"/>
    <cellStyle name="Normal 2 2 3 6" xfId="21802"/>
    <cellStyle name="Normal 2 2 3 6 2" xfId="21803"/>
    <cellStyle name="Normal 2 2 3 6 2 2" xfId="21804"/>
    <cellStyle name="Normal 2 2 3 6 2 2 2" xfId="21805"/>
    <cellStyle name="Normal 2 2 3 6 2 3" xfId="21806"/>
    <cellStyle name="Normal 2 2 3 6 3" xfId="21807"/>
    <cellStyle name="Normal 2 2 3 6 3 2" xfId="21808"/>
    <cellStyle name="Normal 2 2 3 6 4" xfId="21809"/>
    <cellStyle name="Normal 2 2 3 7" xfId="21810"/>
    <cellStyle name="Normal 2 2 3 7 2" xfId="21811"/>
    <cellStyle name="Normal 2 2 3 7 2 2" xfId="21812"/>
    <cellStyle name="Normal 2 2 3 7 2 2 2" xfId="21813"/>
    <cellStyle name="Normal 2 2 3 7 2 3" xfId="21814"/>
    <cellStyle name="Normal 2 2 3 7 3" xfId="21815"/>
    <cellStyle name="Normal 2 2 3 7 3 2" xfId="21816"/>
    <cellStyle name="Normal 2 2 3 7 4" xfId="21817"/>
    <cellStyle name="Normal 2 2 3 8" xfId="21818"/>
    <cellStyle name="Normal 2 2 3 8 2" xfId="21819"/>
    <cellStyle name="Normal 2 2 3 8 2 2" xfId="21820"/>
    <cellStyle name="Normal 2 2 3 8 3" xfId="21821"/>
    <cellStyle name="Normal 2 2 3 9" xfId="21822"/>
    <cellStyle name="Normal 2 2 3 9 2" xfId="21823"/>
    <cellStyle name="Normal 2 2 4" xfId="21824"/>
    <cellStyle name="Normal 2 2 4 2" xfId="21825"/>
    <cellStyle name="Normal 2 2 4 2 2" xfId="21826"/>
    <cellStyle name="Normal 2 2 4 2 2 2" xfId="21827"/>
    <cellStyle name="Normal 2 2 4 2 2 2 2" xfId="21828"/>
    <cellStyle name="Normal 2 2 4 2 2 2 2 2" xfId="21829"/>
    <cellStyle name="Normal 2 2 4 2 2 2 2 2 2" xfId="21830"/>
    <cellStyle name="Normal 2 2 4 2 2 2 2 2 2 2" xfId="21831"/>
    <cellStyle name="Normal 2 2 4 2 2 2 2 2 3" xfId="21832"/>
    <cellStyle name="Normal 2 2 4 2 2 2 2 3" xfId="21833"/>
    <cellStyle name="Normal 2 2 4 2 2 2 2 3 2" xfId="21834"/>
    <cellStyle name="Normal 2 2 4 2 2 2 2 4" xfId="21835"/>
    <cellStyle name="Normal 2 2 4 2 2 2 3" xfId="21836"/>
    <cellStyle name="Normal 2 2 4 2 2 2 3 2" xfId="21837"/>
    <cellStyle name="Normal 2 2 4 2 2 2 3 2 2" xfId="21838"/>
    <cellStyle name="Normal 2 2 4 2 2 2 3 3" xfId="21839"/>
    <cellStyle name="Normal 2 2 4 2 2 2 4" xfId="21840"/>
    <cellStyle name="Normal 2 2 4 2 2 2 4 2" xfId="21841"/>
    <cellStyle name="Normal 2 2 4 2 2 2 5" xfId="21842"/>
    <cellStyle name="Normal 2 2 4 2 2 3" xfId="21843"/>
    <cellStyle name="Normal 2 2 4 2 2 3 2" xfId="21844"/>
    <cellStyle name="Normal 2 2 4 2 2 3 2 2" xfId="21845"/>
    <cellStyle name="Normal 2 2 4 2 2 3 2 2 2" xfId="21846"/>
    <cellStyle name="Normal 2 2 4 2 2 3 2 3" xfId="21847"/>
    <cellStyle name="Normal 2 2 4 2 2 3 3" xfId="21848"/>
    <cellStyle name="Normal 2 2 4 2 2 3 3 2" xfId="21849"/>
    <cellStyle name="Normal 2 2 4 2 2 3 4" xfId="21850"/>
    <cellStyle name="Normal 2 2 4 2 2 4" xfId="21851"/>
    <cellStyle name="Normal 2 2 4 2 2 4 2" xfId="21852"/>
    <cellStyle name="Normal 2 2 4 2 2 4 2 2" xfId="21853"/>
    <cellStyle name="Normal 2 2 4 2 2 4 3" xfId="21854"/>
    <cellStyle name="Normal 2 2 4 2 2 5" xfId="21855"/>
    <cellStyle name="Normal 2 2 4 2 2 5 2" xfId="21856"/>
    <cellStyle name="Normal 2 2 4 2 2 6" xfId="21857"/>
    <cellStyle name="Normal 2 2 4 2 3" xfId="21858"/>
    <cellStyle name="Normal 2 2 4 2 3 2" xfId="21859"/>
    <cellStyle name="Normal 2 2 4 2 3 2 2" xfId="21860"/>
    <cellStyle name="Normal 2 2 4 2 3 2 2 2" xfId="21861"/>
    <cellStyle name="Normal 2 2 4 2 3 2 2 2 2" xfId="21862"/>
    <cellStyle name="Normal 2 2 4 2 3 2 2 3" xfId="21863"/>
    <cellStyle name="Normal 2 2 4 2 3 2 3" xfId="21864"/>
    <cellStyle name="Normal 2 2 4 2 3 2 3 2" xfId="21865"/>
    <cellStyle name="Normal 2 2 4 2 3 2 4" xfId="21866"/>
    <cellStyle name="Normal 2 2 4 2 3 3" xfId="21867"/>
    <cellStyle name="Normal 2 2 4 2 3 3 2" xfId="21868"/>
    <cellStyle name="Normal 2 2 4 2 3 3 2 2" xfId="21869"/>
    <cellStyle name="Normal 2 2 4 2 3 3 3" xfId="21870"/>
    <cellStyle name="Normal 2 2 4 2 3 4" xfId="21871"/>
    <cellStyle name="Normal 2 2 4 2 3 4 2" xfId="21872"/>
    <cellStyle name="Normal 2 2 4 2 3 5" xfId="21873"/>
    <cellStyle name="Normal 2 2 4 2 4" xfId="21874"/>
    <cellStyle name="Normal 2 2 4 2 4 2" xfId="21875"/>
    <cellStyle name="Normal 2 2 4 2 4 2 2" xfId="21876"/>
    <cellStyle name="Normal 2 2 4 2 4 2 2 2" xfId="21877"/>
    <cellStyle name="Normal 2 2 4 2 4 2 3" xfId="21878"/>
    <cellStyle name="Normal 2 2 4 2 4 3" xfId="21879"/>
    <cellStyle name="Normal 2 2 4 2 4 3 2" xfId="21880"/>
    <cellStyle name="Normal 2 2 4 2 4 4" xfId="21881"/>
    <cellStyle name="Normal 2 2 4 2 5" xfId="21882"/>
    <cellStyle name="Normal 2 2 4 2 5 2" xfId="21883"/>
    <cellStyle name="Normal 2 2 4 2 5 2 2" xfId="21884"/>
    <cellStyle name="Normal 2 2 4 2 5 2 2 2" xfId="21885"/>
    <cellStyle name="Normal 2 2 4 2 5 2 3" xfId="21886"/>
    <cellStyle name="Normal 2 2 4 2 5 3" xfId="21887"/>
    <cellStyle name="Normal 2 2 4 2 5 3 2" xfId="21888"/>
    <cellStyle name="Normal 2 2 4 2 5 4" xfId="21889"/>
    <cellStyle name="Normal 2 2 4 2 6" xfId="21890"/>
    <cellStyle name="Normal 2 2 4 2 6 2" xfId="21891"/>
    <cellStyle name="Normal 2 2 4 2 6 2 2" xfId="21892"/>
    <cellStyle name="Normal 2 2 4 2 6 3" xfId="21893"/>
    <cellStyle name="Normal 2 2 4 2 7" xfId="21894"/>
    <cellStyle name="Normal 2 2 4 2 7 2" xfId="21895"/>
    <cellStyle name="Normal 2 2 4 2 8" xfId="21896"/>
    <cellStyle name="Normal 2 2 4 3" xfId="21897"/>
    <cellStyle name="Normal 2 2 4 3 2" xfId="21898"/>
    <cellStyle name="Normal 2 2 4 3 2 2" xfId="21899"/>
    <cellStyle name="Normal 2 2 4 3 2 2 2" xfId="21900"/>
    <cellStyle name="Normal 2 2 4 3 2 2 2 2" xfId="21901"/>
    <cellStyle name="Normal 2 2 4 3 2 2 2 2 2" xfId="21902"/>
    <cellStyle name="Normal 2 2 4 3 2 2 2 3" xfId="21903"/>
    <cellStyle name="Normal 2 2 4 3 2 2 3" xfId="21904"/>
    <cellStyle name="Normal 2 2 4 3 2 2 3 2" xfId="21905"/>
    <cellStyle name="Normal 2 2 4 3 2 2 4" xfId="21906"/>
    <cellStyle name="Normal 2 2 4 3 2 3" xfId="21907"/>
    <cellStyle name="Normal 2 2 4 3 2 3 2" xfId="21908"/>
    <cellStyle name="Normal 2 2 4 3 2 3 2 2" xfId="21909"/>
    <cellStyle name="Normal 2 2 4 3 2 3 3" xfId="21910"/>
    <cellStyle name="Normal 2 2 4 3 2 4" xfId="21911"/>
    <cellStyle name="Normal 2 2 4 3 2 4 2" xfId="21912"/>
    <cellStyle name="Normal 2 2 4 3 2 5" xfId="21913"/>
    <cellStyle name="Normal 2 2 4 3 3" xfId="21914"/>
    <cellStyle name="Normal 2 2 4 3 3 2" xfId="21915"/>
    <cellStyle name="Normal 2 2 4 3 3 2 2" xfId="21916"/>
    <cellStyle name="Normal 2 2 4 3 3 2 2 2" xfId="21917"/>
    <cellStyle name="Normal 2 2 4 3 3 2 3" xfId="21918"/>
    <cellStyle name="Normal 2 2 4 3 3 3" xfId="21919"/>
    <cellStyle name="Normal 2 2 4 3 3 3 2" xfId="21920"/>
    <cellStyle name="Normal 2 2 4 3 3 4" xfId="21921"/>
    <cellStyle name="Normal 2 2 4 3 4" xfId="21922"/>
    <cellStyle name="Normal 2 2 4 3 4 2" xfId="21923"/>
    <cellStyle name="Normal 2 2 4 3 4 2 2" xfId="21924"/>
    <cellStyle name="Normal 2 2 4 3 4 3" xfId="21925"/>
    <cellStyle name="Normal 2 2 4 3 5" xfId="21926"/>
    <cellStyle name="Normal 2 2 4 3 5 2" xfId="21927"/>
    <cellStyle name="Normal 2 2 4 3 6" xfId="21928"/>
    <cellStyle name="Normal 2 2 4 4" xfId="21929"/>
    <cellStyle name="Normal 2 2 4 4 2" xfId="21930"/>
    <cellStyle name="Normal 2 2 4 4 2 2" xfId="21931"/>
    <cellStyle name="Normal 2 2 4 4 2 2 2" xfId="21932"/>
    <cellStyle name="Normal 2 2 4 4 2 2 2 2" xfId="21933"/>
    <cellStyle name="Normal 2 2 4 4 2 2 3" xfId="21934"/>
    <cellStyle name="Normal 2 2 4 4 2 3" xfId="21935"/>
    <cellStyle name="Normal 2 2 4 4 2 3 2" xfId="21936"/>
    <cellStyle name="Normal 2 2 4 4 2 4" xfId="21937"/>
    <cellStyle name="Normal 2 2 4 4 3" xfId="21938"/>
    <cellStyle name="Normal 2 2 4 4 3 2" xfId="21939"/>
    <cellStyle name="Normal 2 2 4 4 3 2 2" xfId="21940"/>
    <cellStyle name="Normal 2 2 4 4 3 3" xfId="21941"/>
    <cellStyle name="Normal 2 2 4 4 4" xfId="21942"/>
    <cellStyle name="Normal 2 2 4 4 4 2" xfId="21943"/>
    <cellStyle name="Normal 2 2 4 4 5" xfId="21944"/>
    <cellStyle name="Normal 2 2 4 5" xfId="21945"/>
    <cellStyle name="Normal 2 2 4 5 2" xfId="21946"/>
    <cellStyle name="Normal 2 2 4 5 2 2" xfId="21947"/>
    <cellStyle name="Normal 2 2 4 5 2 2 2" xfId="21948"/>
    <cellStyle name="Normal 2 2 4 5 2 3" xfId="21949"/>
    <cellStyle name="Normal 2 2 4 5 3" xfId="21950"/>
    <cellStyle name="Normal 2 2 4 5 3 2" xfId="21951"/>
    <cellStyle name="Normal 2 2 4 5 4" xfId="21952"/>
    <cellStyle name="Normal 2 2 4 6" xfId="21953"/>
    <cellStyle name="Normal 2 2 4 6 2" xfId="21954"/>
    <cellStyle name="Normal 2 2 4 6 2 2" xfId="21955"/>
    <cellStyle name="Normal 2 2 4 6 2 2 2" xfId="21956"/>
    <cellStyle name="Normal 2 2 4 6 2 3" xfId="21957"/>
    <cellStyle name="Normal 2 2 4 6 3" xfId="21958"/>
    <cellStyle name="Normal 2 2 4 6 3 2" xfId="21959"/>
    <cellStyle name="Normal 2 2 4 6 4" xfId="21960"/>
    <cellStyle name="Normal 2 2 4 7" xfId="21961"/>
    <cellStyle name="Normal 2 2 4 7 2" xfId="21962"/>
    <cellStyle name="Normal 2 2 4 7 2 2" xfId="21963"/>
    <cellStyle name="Normal 2 2 4 7 3" xfId="21964"/>
    <cellStyle name="Normal 2 2 4 8" xfId="21965"/>
    <cellStyle name="Normal 2 2 4 8 2" xfId="21966"/>
    <cellStyle name="Normal 2 2 4 9" xfId="21967"/>
    <cellStyle name="Normal 2 2 5" xfId="21968"/>
    <cellStyle name="Normal 2 2 5 2" xfId="21969"/>
    <cellStyle name="Normal 2 2 5 2 2" xfId="21970"/>
    <cellStyle name="Normal 2 2 5 2 2 2" xfId="21971"/>
    <cellStyle name="Normal 2 2 5 2 2 2 2" xfId="21972"/>
    <cellStyle name="Normal 2 2 5 2 2 2 2 2" xfId="21973"/>
    <cellStyle name="Normal 2 2 5 2 2 2 2 2 2" xfId="21974"/>
    <cellStyle name="Normal 2 2 5 2 2 2 2 3" xfId="21975"/>
    <cellStyle name="Normal 2 2 5 2 2 2 3" xfId="21976"/>
    <cellStyle name="Normal 2 2 5 2 2 2 3 2" xfId="21977"/>
    <cellStyle name="Normal 2 2 5 2 2 2 4" xfId="21978"/>
    <cellStyle name="Normal 2 2 5 2 2 3" xfId="21979"/>
    <cellStyle name="Normal 2 2 5 2 2 3 2" xfId="21980"/>
    <cellStyle name="Normal 2 2 5 2 2 3 2 2" xfId="21981"/>
    <cellStyle name="Normal 2 2 5 2 2 3 3" xfId="21982"/>
    <cellStyle name="Normal 2 2 5 2 2 4" xfId="21983"/>
    <cellStyle name="Normal 2 2 5 2 2 4 2" xfId="21984"/>
    <cellStyle name="Normal 2 2 5 2 2 5" xfId="21985"/>
    <cellStyle name="Normal 2 2 5 2 3" xfId="21986"/>
    <cellStyle name="Normal 2 2 5 2 3 2" xfId="21987"/>
    <cellStyle name="Normal 2 2 5 2 3 2 2" xfId="21988"/>
    <cellStyle name="Normal 2 2 5 2 3 2 2 2" xfId="21989"/>
    <cellStyle name="Normal 2 2 5 2 3 2 3" xfId="21990"/>
    <cellStyle name="Normal 2 2 5 2 3 3" xfId="21991"/>
    <cellStyle name="Normal 2 2 5 2 3 3 2" xfId="21992"/>
    <cellStyle name="Normal 2 2 5 2 3 4" xfId="21993"/>
    <cellStyle name="Normal 2 2 5 2 4" xfId="21994"/>
    <cellStyle name="Normal 2 2 5 2 4 2" xfId="21995"/>
    <cellStyle name="Normal 2 2 5 2 4 2 2" xfId="21996"/>
    <cellStyle name="Normal 2 2 5 2 4 3" xfId="21997"/>
    <cellStyle name="Normal 2 2 5 2 5" xfId="21998"/>
    <cellStyle name="Normal 2 2 5 2 5 2" xfId="21999"/>
    <cellStyle name="Normal 2 2 5 2 6" xfId="22000"/>
    <cellStyle name="Normal 2 2 5 3" xfId="22001"/>
    <cellStyle name="Normal 2 2 5 3 2" xfId="22002"/>
    <cellStyle name="Normal 2 2 5 3 2 2" xfId="22003"/>
    <cellStyle name="Normal 2 2 5 3 2 2 2" xfId="22004"/>
    <cellStyle name="Normal 2 2 5 3 2 2 2 2" xfId="22005"/>
    <cellStyle name="Normal 2 2 5 3 2 2 3" xfId="22006"/>
    <cellStyle name="Normal 2 2 5 3 2 3" xfId="22007"/>
    <cellStyle name="Normal 2 2 5 3 2 3 2" xfId="22008"/>
    <cellStyle name="Normal 2 2 5 3 2 4" xfId="22009"/>
    <cellStyle name="Normal 2 2 5 3 3" xfId="22010"/>
    <cellStyle name="Normal 2 2 5 3 3 2" xfId="22011"/>
    <cellStyle name="Normal 2 2 5 3 3 2 2" xfId="22012"/>
    <cellStyle name="Normal 2 2 5 3 3 3" xfId="22013"/>
    <cellStyle name="Normal 2 2 5 3 4" xfId="22014"/>
    <cellStyle name="Normal 2 2 5 3 4 2" xfId="22015"/>
    <cellStyle name="Normal 2 2 5 3 5" xfId="22016"/>
    <cellStyle name="Normal 2 2 5 4" xfId="22017"/>
    <cellStyle name="Normal 2 2 5 4 2" xfId="22018"/>
    <cellStyle name="Normal 2 2 5 4 2 2" xfId="22019"/>
    <cellStyle name="Normal 2 2 5 4 2 2 2" xfId="22020"/>
    <cellStyle name="Normal 2 2 5 4 2 3" xfId="22021"/>
    <cellStyle name="Normal 2 2 5 4 3" xfId="22022"/>
    <cellStyle name="Normal 2 2 5 4 3 2" xfId="22023"/>
    <cellStyle name="Normal 2 2 5 4 4" xfId="22024"/>
    <cellStyle name="Normal 2 2 5 5" xfId="22025"/>
    <cellStyle name="Normal 2 2 5 5 2" xfId="22026"/>
    <cellStyle name="Normal 2 2 5 5 2 2" xfId="22027"/>
    <cellStyle name="Normal 2 2 5 5 2 2 2" xfId="22028"/>
    <cellStyle name="Normal 2 2 5 5 2 3" xfId="22029"/>
    <cellStyle name="Normal 2 2 5 5 3" xfId="22030"/>
    <cellStyle name="Normal 2 2 5 5 3 2" xfId="22031"/>
    <cellStyle name="Normal 2 2 5 5 4" xfId="22032"/>
    <cellStyle name="Normal 2 2 5 6" xfId="22033"/>
    <cellStyle name="Normal 2 2 5 6 2" xfId="22034"/>
    <cellStyle name="Normal 2 2 5 6 2 2" xfId="22035"/>
    <cellStyle name="Normal 2 2 5 6 3" xfId="22036"/>
    <cellStyle name="Normal 2 2 5 7" xfId="22037"/>
    <cellStyle name="Normal 2 2 5 7 2" xfId="22038"/>
    <cellStyle name="Normal 2 2 5 8" xfId="22039"/>
    <cellStyle name="Normal 2 2 6" xfId="22040"/>
    <cellStyle name="Normal 2 2 6 2" xfId="22041"/>
    <cellStyle name="Normal 2 2 6 2 2" xfId="22042"/>
    <cellStyle name="Normal 2 2 6 2 2 2" xfId="22043"/>
    <cellStyle name="Normal 2 2 6 2 2 2 2" xfId="22044"/>
    <cellStyle name="Normal 2 2 6 2 2 2 2 2" xfId="22045"/>
    <cellStyle name="Normal 2 2 6 2 2 2 3" xfId="22046"/>
    <cellStyle name="Normal 2 2 6 2 2 3" xfId="22047"/>
    <cellStyle name="Normal 2 2 6 2 2 3 2" xfId="22048"/>
    <cellStyle name="Normal 2 2 6 2 2 4" xfId="22049"/>
    <cellStyle name="Normal 2 2 6 2 3" xfId="22050"/>
    <cellStyle name="Normal 2 2 6 2 3 2" xfId="22051"/>
    <cellStyle name="Normal 2 2 6 2 3 2 2" xfId="22052"/>
    <cellStyle name="Normal 2 2 6 2 3 3" xfId="22053"/>
    <cellStyle name="Normal 2 2 6 2 4" xfId="22054"/>
    <cellStyle name="Normal 2 2 6 2 4 2" xfId="22055"/>
    <cellStyle name="Normal 2 2 6 2 5" xfId="22056"/>
    <cellStyle name="Normal 2 2 6 3" xfId="22057"/>
    <cellStyle name="Normal 2 2 6 3 2" xfId="22058"/>
    <cellStyle name="Normal 2 2 6 3 2 2" xfId="22059"/>
    <cellStyle name="Normal 2 2 6 3 2 2 2" xfId="22060"/>
    <cellStyle name="Normal 2 2 6 3 2 3" xfId="22061"/>
    <cellStyle name="Normal 2 2 6 3 3" xfId="22062"/>
    <cellStyle name="Normal 2 2 6 3 3 2" xfId="22063"/>
    <cellStyle name="Normal 2 2 6 3 4" xfId="22064"/>
    <cellStyle name="Normal 2 2 6 4" xfId="22065"/>
    <cellStyle name="Normal 2 2 6 4 2" xfId="22066"/>
    <cellStyle name="Normal 2 2 6 4 2 2" xfId="22067"/>
    <cellStyle name="Normal 2 2 6 4 3" xfId="22068"/>
    <cellStyle name="Normal 2 2 6 5" xfId="22069"/>
    <cellStyle name="Normal 2 2 6 5 2" xfId="22070"/>
    <cellStyle name="Normal 2 2 6 6" xfId="22071"/>
    <cellStyle name="Normal 2 2 7" xfId="22072"/>
    <cellStyle name="Normal 2 2 7 2" xfId="22073"/>
    <cellStyle name="Normal 2 2 7 2 2" xfId="22074"/>
    <cellStyle name="Normal 2 2 7 2 2 2" xfId="22075"/>
    <cellStyle name="Normal 2 2 7 2 2 2 2" xfId="22076"/>
    <cellStyle name="Normal 2 2 7 2 2 3" xfId="22077"/>
    <cellStyle name="Normal 2 2 7 2 3" xfId="22078"/>
    <cellStyle name="Normal 2 2 7 2 3 2" xfId="22079"/>
    <cellStyle name="Normal 2 2 7 2 4" xfId="22080"/>
    <cellStyle name="Normal 2 2 7 3" xfId="22081"/>
    <cellStyle name="Normal 2 2 7 3 2" xfId="22082"/>
    <cellStyle name="Normal 2 2 7 3 2 2" xfId="22083"/>
    <cellStyle name="Normal 2 2 7 3 3" xfId="22084"/>
    <cellStyle name="Normal 2 2 7 4" xfId="22085"/>
    <cellStyle name="Normal 2 2 7 4 2" xfId="22086"/>
    <cellStyle name="Normal 2 2 7 5" xfId="22087"/>
    <cellStyle name="Normal 2 2 8" xfId="22088"/>
    <cellStyle name="Normal 2 2 8 2" xfId="22089"/>
    <cellStyle name="Normal 2 2 8 2 2" xfId="22090"/>
    <cellStyle name="Normal 2 2 8 2 2 2" xfId="22091"/>
    <cellStyle name="Normal 2 2 8 2 3" xfId="22092"/>
    <cellStyle name="Normal 2 2 8 3" xfId="22093"/>
    <cellStyle name="Normal 2 2 8 3 2" xfId="22094"/>
    <cellStyle name="Normal 2 2 8 4" xfId="22095"/>
    <cellStyle name="Normal 2 2 9" xfId="22096"/>
    <cellStyle name="Normal 2 2 9 2" xfId="22097"/>
    <cellStyle name="Normal 2 2 9 2 2" xfId="22098"/>
    <cellStyle name="Normal 2 2 9 2 2 2" xfId="22099"/>
    <cellStyle name="Normal 2 2 9 2 3" xfId="22100"/>
    <cellStyle name="Normal 2 2 9 3" xfId="22101"/>
    <cellStyle name="Normal 2 2 9 3 2" xfId="22102"/>
    <cellStyle name="Normal 2 2 9 4" xfId="22103"/>
    <cellStyle name="Normal 2 3" xfId="22104"/>
    <cellStyle name="Normal 2 3 2" xfId="22105"/>
    <cellStyle name="Normal 2 3 2 2" xfId="22106"/>
    <cellStyle name="Normal 2 3 2 2 2" xfId="22107"/>
    <cellStyle name="Normal 2 3 2 3" xfId="22108"/>
    <cellStyle name="Normal 2 3 2 4" xfId="22109"/>
    <cellStyle name="Normal 2 4" xfId="22110"/>
    <cellStyle name="Normal 2 4 10" xfId="22111"/>
    <cellStyle name="Normal 2 4 2" xfId="22112"/>
    <cellStyle name="Normal 2 4 2 2" xfId="22113"/>
    <cellStyle name="Normal 2 4 2 2 2" xfId="22114"/>
    <cellStyle name="Normal 2 4 2 2 2 2" xfId="22115"/>
    <cellStyle name="Normal 2 4 2 2 2 2 2" xfId="22116"/>
    <cellStyle name="Normal 2 4 2 2 2 2 2 2" xfId="22117"/>
    <cellStyle name="Normal 2 4 2 2 2 2 2 2 2" xfId="22118"/>
    <cellStyle name="Normal 2 4 2 2 2 2 2 2 2 2" xfId="22119"/>
    <cellStyle name="Normal 2 4 2 2 2 2 2 2 3" xfId="22120"/>
    <cellStyle name="Normal 2 4 2 2 2 2 2 3" xfId="22121"/>
    <cellStyle name="Normal 2 4 2 2 2 2 2 3 2" xfId="22122"/>
    <cellStyle name="Normal 2 4 2 2 2 2 2 4" xfId="22123"/>
    <cellStyle name="Normal 2 4 2 2 2 2 3" xfId="22124"/>
    <cellStyle name="Normal 2 4 2 2 2 2 3 2" xfId="22125"/>
    <cellStyle name="Normal 2 4 2 2 2 2 3 2 2" xfId="22126"/>
    <cellStyle name="Normal 2 4 2 2 2 2 3 3" xfId="22127"/>
    <cellStyle name="Normal 2 4 2 2 2 2 4" xfId="22128"/>
    <cellStyle name="Normal 2 4 2 2 2 2 4 2" xfId="22129"/>
    <cellStyle name="Normal 2 4 2 2 2 2 5" xfId="22130"/>
    <cellStyle name="Normal 2 4 2 2 2 3" xfId="22131"/>
    <cellStyle name="Normal 2 4 2 2 2 3 2" xfId="22132"/>
    <cellStyle name="Normal 2 4 2 2 2 3 2 2" xfId="22133"/>
    <cellStyle name="Normal 2 4 2 2 2 3 2 2 2" xfId="22134"/>
    <cellStyle name="Normal 2 4 2 2 2 3 2 3" xfId="22135"/>
    <cellStyle name="Normal 2 4 2 2 2 3 3" xfId="22136"/>
    <cellStyle name="Normal 2 4 2 2 2 3 3 2" xfId="22137"/>
    <cellStyle name="Normal 2 4 2 2 2 3 4" xfId="22138"/>
    <cellStyle name="Normal 2 4 2 2 2 4" xfId="22139"/>
    <cellStyle name="Normal 2 4 2 2 2 4 2" xfId="22140"/>
    <cellStyle name="Normal 2 4 2 2 2 4 2 2" xfId="22141"/>
    <cellStyle name="Normal 2 4 2 2 2 4 3" xfId="22142"/>
    <cellStyle name="Normal 2 4 2 2 2 5" xfId="22143"/>
    <cellStyle name="Normal 2 4 2 2 2 5 2" xfId="22144"/>
    <cellStyle name="Normal 2 4 2 2 2 6" xfId="22145"/>
    <cellStyle name="Normal 2 4 2 2 3" xfId="22146"/>
    <cellStyle name="Normal 2 4 2 2 3 2" xfId="22147"/>
    <cellStyle name="Normal 2 4 2 2 3 2 2" xfId="22148"/>
    <cellStyle name="Normal 2 4 2 2 3 2 2 2" xfId="22149"/>
    <cellStyle name="Normal 2 4 2 2 3 2 2 2 2" xfId="22150"/>
    <cellStyle name="Normal 2 4 2 2 3 2 2 3" xfId="22151"/>
    <cellStyle name="Normal 2 4 2 2 3 2 3" xfId="22152"/>
    <cellStyle name="Normal 2 4 2 2 3 2 3 2" xfId="22153"/>
    <cellStyle name="Normal 2 4 2 2 3 2 4" xfId="22154"/>
    <cellStyle name="Normal 2 4 2 2 3 3" xfId="22155"/>
    <cellStyle name="Normal 2 4 2 2 3 3 2" xfId="22156"/>
    <cellStyle name="Normal 2 4 2 2 3 3 2 2" xfId="22157"/>
    <cellStyle name="Normal 2 4 2 2 3 3 3" xfId="22158"/>
    <cellStyle name="Normal 2 4 2 2 3 4" xfId="22159"/>
    <cellStyle name="Normal 2 4 2 2 3 4 2" xfId="22160"/>
    <cellStyle name="Normal 2 4 2 2 3 5" xfId="22161"/>
    <cellStyle name="Normal 2 4 2 2 4" xfId="22162"/>
    <cellStyle name="Normal 2 4 2 2 4 2" xfId="22163"/>
    <cellStyle name="Normal 2 4 2 2 4 2 2" xfId="22164"/>
    <cellStyle name="Normal 2 4 2 2 4 2 2 2" xfId="22165"/>
    <cellStyle name="Normal 2 4 2 2 4 2 3" xfId="22166"/>
    <cellStyle name="Normal 2 4 2 2 4 3" xfId="22167"/>
    <cellStyle name="Normal 2 4 2 2 4 3 2" xfId="22168"/>
    <cellStyle name="Normal 2 4 2 2 4 4" xfId="22169"/>
    <cellStyle name="Normal 2 4 2 2 5" xfId="22170"/>
    <cellStyle name="Normal 2 4 2 2 5 2" xfId="22171"/>
    <cellStyle name="Normal 2 4 2 2 5 2 2" xfId="22172"/>
    <cellStyle name="Normal 2 4 2 2 5 2 2 2" xfId="22173"/>
    <cellStyle name="Normal 2 4 2 2 5 2 3" xfId="22174"/>
    <cellStyle name="Normal 2 4 2 2 5 3" xfId="22175"/>
    <cellStyle name="Normal 2 4 2 2 5 3 2" xfId="22176"/>
    <cellStyle name="Normal 2 4 2 2 5 4" xfId="22177"/>
    <cellStyle name="Normal 2 4 2 2 6" xfId="22178"/>
    <cellStyle name="Normal 2 4 2 2 6 2" xfId="22179"/>
    <cellStyle name="Normal 2 4 2 2 6 2 2" xfId="22180"/>
    <cellStyle name="Normal 2 4 2 2 6 3" xfId="22181"/>
    <cellStyle name="Normal 2 4 2 2 7" xfId="22182"/>
    <cellStyle name="Normal 2 4 2 2 7 2" xfId="22183"/>
    <cellStyle name="Normal 2 4 2 2 8" xfId="22184"/>
    <cellStyle name="Normal 2 4 2 3" xfId="22185"/>
    <cellStyle name="Normal 2 4 2 3 2" xfId="22186"/>
    <cellStyle name="Normal 2 4 2 3 2 2" xfId="22187"/>
    <cellStyle name="Normal 2 4 2 3 2 2 2" xfId="22188"/>
    <cellStyle name="Normal 2 4 2 3 2 2 2 2" xfId="22189"/>
    <cellStyle name="Normal 2 4 2 3 2 2 2 2 2" xfId="22190"/>
    <cellStyle name="Normal 2 4 2 3 2 2 2 3" xfId="22191"/>
    <cellStyle name="Normal 2 4 2 3 2 2 3" xfId="22192"/>
    <cellStyle name="Normal 2 4 2 3 2 2 3 2" xfId="22193"/>
    <cellStyle name="Normal 2 4 2 3 2 2 4" xfId="22194"/>
    <cellStyle name="Normal 2 4 2 3 2 3" xfId="22195"/>
    <cellStyle name="Normal 2 4 2 3 2 3 2" xfId="22196"/>
    <cellStyle name="Normal 2 4 2 3 2 3 2 2" xfId="22197"/>
    <cellStyle name="Normal 2 4 2 3 2 3 3" xfId="22198"/>
    <cellStyle name="Normal 2 4 2 3 2 4" xfId="22199"/>
    <cellStyle name="Normal 2 4 2 3 2 4 2" xfId="22200"/>
    <cellStyle name="Normal 2 4 2 3 2 5" xfId="22201"/>
    <cellStyle name="Normal 2 4 2 3 3" xfId="22202"/>
    <cellStyle name="Normal 2 4 2 3 3 2" xfId="22203"/>
    <cellStyle name="Normal 2 4 2 3 3 2 2" xfId="22204"/>
    <cellStyle name="Normal 2 4 2 3 3 2 2 2" xfId="22205"/>
    <cellStyle name="Normal 2 4 2 3 3 2 3" xfId="22206"/>
    <cellStyle name="Normal 2 4 2 3 3 3" xfId="22207"/>
    <cellStyle name="Normal 2 4 2 3 3 3 2" xfId="22208"/>
    <cellStyle name="Normal 2 4 2 3 3 4" xfId="22209"/>
    <cellStyle name="Normal 2 4 2 3 4" xfId="22210"/>
    <cellStyle name="Normal 2 4 2 3 4 2" xfId="22211"/>
    <cellStyle name="Normal 2 4 2 3 4 2 2" xfId="22212"/>
    <cellStyle name="Normal 2 4 2 3 4 3" xfId="22213"/>
    <cellStyle name="Normal 2 4 2 3 5" xfId="22214"/>
    <cellStyle name="Normal 2 4 2 3 5 2" xfId="22215"/>
    <cellStyle name="Normal 2 4 2 3 6" xfId="22216"/>
    <cellStyle name="Normal 2 4 2 4" xfId="22217"/>
    <cellStyle name="Normal 2 4 2 4 2" xfId="22218"/>
    <cellStyle name="Normal 2 4 2 4 2 2" xfId="22219"/>
    <cellStyle name="Normal 2 4 2 4 2 2 2" xfId="22220"/>
    <cellStyle name="Normal 2 4 2 4 2 2 2 2" xfId="22221"/>
    <cellStyle name="Normal 2 4 2 4 2 2 3" xfId="22222"/>
    <cellStyle name="Normal 2 4 2 4 2 3" xfId="22223"/>
    <cellStyle name="Normal 2 4 2 4 2 3 2" xfId="22224"/>
    <cellStyle name="Normal 2 4 2 4 2 4" xfId="22225"/>
    <cellStyle name="Normal 2 4 2 4 3" xfId="22226"/>
    <cellStyle name="Normal 2 4 2 4 3 2" xfId="22227"/>
    <cellStyle name="Normal 2 4 2 4 3 2 2" xfId="22228"/>
    <cellStyle name="Normal 2 4 2 4 3 3" xfId="22229"/>
    <cellStyle name="Normal 2 4 2 4 4" xfId="22230"/>
    <cellStyle name="Normal 2 4 2 4 4 2" xfId="22231"/>
    <cellStyle name="Normal 2 4 2 4 5" xfId="22232"/>
    <cellStyle name="Normal 2 4 2 5" xfId="22233"/>
    <cellStyle name="Normal 2 4 2 5 2" xfId="22234"/>
    <cellStyle name="Normal 2 4 2 5 2 2" xfId="22235"/>
    <cellStyle name="Normal 2 4 2 5 2 2 2" xfId="22236"/>
    <cellStyle name="Normal 2 4 2 5 2 3" xfId="22237"/>
    <cellStyle name="Normal 2 4 2 5 3" xfId="22238"/>
    <cellStyle name="Normal 2 4 2 5 3 2" xfId="22239"/>
    <cellStyle name="Normal 2 4 2 5 4" xfId="22240"/>
    <cellStyle name="Normal 2 4 2 6" xfId="22241"/>
    <cellStyle name="Normal 2 4 2 6 2" xfId="22242"/>
    <cellStyle name="Normal 2 4 2 6 2 2" xfId="22243"/>
    <cellStyle name="Normal 2 4 2 6 2 2 2" xfId="22244"/>
    <cellStyle name="Normal 2 4 2 6 2 3" xfId="22245"/>
    <cellStyle name="Normal 2 4 2 6 3" xfId="22246"/>
    <cellStyle name="Normal 2 4 2 6 3 2" xfId="22247"/>
    <cellStyle name="Normal 2 4 2 6 4" xfId="22248"/>
    <cellStyle name="Normal 2 4 2 7" xfId="22249"/>
    <cellStyle name="Normal 2 4 2 7 2" xfId="22250"/>
    <cellStyle name="Normal 2 4 2 7 2 2" xfId="22251"/>
    <cellStyle name="Normal 2 4 2 7 3" xfId="22252"/>
    <cellStyle name="Normal 2 4 2 8" xfId="22253"/>
    <cellStyle name="Normal 2 4 2 8 2" xfId="22254"/>
    <cellStyle name="Normal 2 4 2 9" xfId="22255"/>
    <cellStyle name="Normal 2 4 3" xfId="22256"/>
    <cellStyle name="Normal 2 4 3 2" xfId="22257"/>
    <cellStyle name="Normal 2 4 3 2 2" xfId="22258"/>
    <cellStyle name="Normal 2 4 3 2 2 2" xfId="22259"/>
    <cellStyle name="Normal 2 4 3 2 2 2 2" xfId="22260"/>
    <cellStyle name="Normal 2 4 3 2 2 2 2 2" xfId="22261"/>
    <cellStyle name="Normal 2 4 3 2 2 2 2 2 2" xfId="22262"/>
    <cellStyle name="Normal 2 4 3 2 2 2 2 3" xfId="22263"/>
    <cellStyle name="Normal 2 4 3 2 2 2 3" xfId="22264"/>
    <cellStyle name="Normal 2 4 3 2 2 2 3 2" xfId="22265"/>
    <cellStyle name="Normal 2 4 3 2 2 2 4" xfId="22266"/>
    <cellStyle name="Normal 2 4 3 2 2 3" xfId="22267"/>
    <cellStyle name="Normal 2 4 3 2 2 3 2" xfId="22268"/>
    <cellStyle name="Normal 2 4 3 2 2 3 2 2" xfId="22269"/>
    <cellStyle name="Normal 2 4 3 2 2 3 3" xfId="22270"/>
    <cellStyle name="Normal 2 4 3 2 2 4" xfId="22271"/>
    <cellStyle name="Normal 2 4 3 2 2 4 2" xfId="22272"/>
    <cellStyle name="Normal 2 4 3 2 2 5" xfId="22273"/>
    <cellStyle name="Normal 2 4 3 2 3" xfId="22274"/>
    <cellStyle name="Normal 2 4 3 2 3 2" xfId="22275"/>
    <cellStyle name="Normal 2 4 3 2 3 2 2" xfId="22276"/>
    <cellStyle name="Normal 2 4 3 2 3 2 2 2" xfId="22277"/>
    <cellStyle name="Normal 2 4 3 2 3 2 3" xfId="22278"/>
    <cellStyle name="Normal 2 4 3 2 3 3" xfId="22279"/>
    <cellStyle name="Normal 2 4 3 2 3 3 2" xfId="22280"/>
    <cellStyle name="Normal 2 4 3 2 3 4" xfId="22281"/>
    <cellStyle name="Normal 2 4 3 2 4" xfId="22282"/>
    <cellStyle name="Normal 2 4 3 2 4 2" xfId="22283"/>
    <cellStyle name="Normal 2 4 3 2 4 2 2" xfId="22284"/>
    <cellStyle name="Normal 2 4 3 2 4 3" xfId="22285"/>
    <cellStyle name="Normal 2 4 3 2 5" xfId="22286"/>
    <cellStyle name="Normal 2 4 3 2 5 2" xfId="22287"/>
    <cellStyle name="Normal 2 4 3 2 6" xfId="22288"/>
    <cellStyle name="Normal 2 4 3 3" xfId="22289"/>
    <cellStyle name="Normal 2 4 3 3 2" xfId="22290"/>
    <cellStyle name="Normal 2 4 3 3 2 2" xfId="22291"/>
    <cellStyle name="Normal 2 4 3 3 2 2 2" xfId="22292"/>
    <cellStyle name="Normal 2 4 3 3 2 2 2 2" xfId="22293"/>
    <cellStyle name="Normal 2 4 3 3 2 2 3" xfId="22294"/>
    <cellStyle name="Normal 2 4 3 3 2 3" xfId="22295"/>
    <cellStyle name="Normal 2 4 3 3 2 3 2" xfId="22296"/>
    <cellStyle name="Normal 2 4 3 3 2 4" xfId="22297"/>
    <cellStyle name="Normal 2 4 3 3 3" xfId="22298"/>
    <cellStyle name="Normal 2 4 3 3 3 2" xfId="22299"/>
    <cellStyle name="Normal 2 4 3 3 3 2 2" xfId="22300"/>
    <cellStyle name="Normal 2 4 3 3 3 3" xfId="22301"/>
    <cellStyle name="Normal 2 4 3 3 4" xfId="22302"/>
    <cellStyle name="Normal 2 4 3 3 4 2" xfId="22303"/>
    <cellStyle name="Normal 2 4 3 3 5" xfId="22304"/>
    <cellStyle name="Normal 2 4 3 4" xfId="22305"/>
    <cellStyle name="Normal 2 4 3 4 2" xfId="22306"/>
    <cellStyle name="Normal 2 4 3 4 2 2" xfId="22307"/>
    <cellStyle name="Normal 2 4 3 4 2 2 2" xfId="22308"/>
    <cellStyle name="Normal 2 4 3 4 2 3" xfId="22309"/>
    <cellStyle name="Normal 2 4 3 4 3" xfId="22310"/>
    <cellStyle name="Normal 2 4 3 4 3 2" xfId="22311"/>
    <cellStyle name="Normal 2 4 3 4 4" xfId="22312"/>
    <cellStyle name="Normal 2 4 3 5" xfId="22313"/>
    <cellStyle name="Normal 2 4 3 5 2" xfId="22314"/>
    <cellStyle name="Normal 2 4 3 5 2 2" xfId="22315"/>
    <cellStyle name="Normal 2 4 3 5 2 2 2" xfId="22316"/>
    <cellStyle name="Normal 2 4 3 5 2 3" xfId="22317"/>
    <cellStyle name="Normal 2 4 3 5 3" xfId="22318"/>
    <cellStyle name="Normal 2 4 3 5 3 2" xfId="22319"/>
    <cellStyle name="Normal 2 4 3 5 4" xfId="22320"/>
    <cellStyle name="Normal 2 4 3 6" xfId="22321"/>
    <cellStyle name="Normal 2 4 3 6 2" xfId="22322"/>
    <cellStyle name="Normal 2 4 3 6 2 2" xfId="22323"/>
    <cellStyle name="Normal 2 4 3 6 3" xfId="22324"/>
    <cellStyle name="Normal 2 4 3 7" xfId="22325"/>
    <cellStyle name="Normal 2 4 3 7 2" xfId="22326"/>
    <cellStyle name="Normal 2 4 3 8" xfId="22327"/>
    <cellStyle name="Normal 2 4 4" xfId="22328"/>
    <cellStyle name="Normal 2 4 4 2" xfId="22329"/>
    <cellStyle name="Normal 2 4 4 2 2" xfId="22330"/>
    <cellStyle name="Normal 2 4 4 2 2 2" xfId="22331"/>
    <cellStyle name="Normal 2 4 4 2 2 2 2" xfId="22332"/>
    <cellStyle name="Normal 2 4 4 2 2 2 2 2" xfId="22333"/>
    <cellStyle name="Normal 2 4 4 2 2 2 3" xfId="22334"/>
    <cellStyle name="Normal 2 4 4 2 2 3" xfId="22335"/>
    <cellStyle name="Normal 2 4 4 2 2 3 2" xfId="22336"/>
    <cellStyle name="Normal 2 4 4 2 2 4" xfId="22337"/>
    <cellStyle name="Normal 2 4 4 2 3" xfId="22338"/>
    <cellStyle name="Normal 2 4 4 2 3 2" xfId="22339"/>
    <cellStyle name="Normal 2 4 4 2 3 2 2" xfId="22340"/>
    <cellStyle name="Normal 2 4 4 2 3 3" xfId="22341"/>
    <cellStyle name="Normal 2 4 4 2 4" xfId="22342"/>
    <cellStyle name="Normal 2 4 4 2 4 2" xfId="22343"/>
    <cellStyle name="Normal 2 4 4 2 5" xfId="22344"/>
    <cellStyle name="Normal 2 4 4 3" xfId="22345"/>
    <cellStyle name="Normal 2 4 4 3 2" xfId="22346"/>
    <cellStyle name="Normal 2 4 4 3 2 2" xfId="22347"/>
    <cellStyle name="Normal 2 4 4 3 2 2 2" xfId="22348"/>
    <cellStyle name="Normal 2 4 4 3 2 3" xfId="22349"/>
    <cellStyle name="Normal 2 4 4 3 3" xfId="22350"/>
    <cellStyle name="Normal 2 4 4 3 3 2" xfId="22351"/>
    <cellStyle name="Normal 2 4 4 3 4" xfId="22352"/>
    <cellStyle name="Normal 2 4 4 4" xfId="22353"/>
    <cellStyle name="Normal 2 4 4 4 2" xfId="22354"/>
    <cellStyle name="Normal 2 4 4 4 2 2" xfId="22355"/>
    <cellStyle name="Normal 2 4 4 4 3" xfId="22356"/>
    <cellStyle name="Normal 2 4 4 5" xfId="22357"/>
    <cellStyle name="Normal 2 4 4 5 2" xfId="22358"/>
    <cellStyle name="Normal 2 4 4 6" xfId="22359"/>
    <cellStyle name="Normal 2 4 5" xfId="22360"/>
    <cellStyle name="Normal 2 4 5 2" xfId="22361"/>
    <cellStyle name="Normal 2 4 5 2 2" xfId="22362"/>
    <cellStyle name="Normal 2 4 5 2 2 2" xfId="22363"/>
    <cellStyle name="Normal 2 4 5 2 2 2 2" xfId="22364"/>
    <cellStyle name="Normal 2 4 5 2 2 3" xfId="22365"/>
    <cellStyle name="Normal 2 4 5 2 3" xfId="22366"/>
    <cellStyle name="Normal 2 4 5 2 3 2" xfId="22367"/>
    <cellStyle name="Normal 2 4 5 2 4" xfId="22368"/>
    <cellStyle name="Normal 2 4 5 3" xfId="22369"/>
    <cellStyle name="Normal 2 4 5 3 2" xfId="22370"/>
    <cellStyle name="Normal 2 4 5 3 2 2" xfId="22371"/>
    <cellStyle name="Normal 2 4 5 3 3" xfId="22372"/>
    <cellStyle name="Normal 2 4 5 4" xfId="22373"/>
    <cellStyle name="Normal 2 4 5 4 2" xfId="22374"/>
    <cellStyle name="Normal 2 4 5 5" xfId="22375"/>
    <cellStyle name="Normal 2 4 6" xfId="22376"/>
    <cellStyle name="Normal 2 4 6 2" xfId="22377"/>
    <cellStyle name="Normal 2 4 6 2 2" xfId="22378"/>
    <cellStyle name="Normal 2 4 6 2 2 2" xfId="22379"/>
    <cellStyle name="Normal 2 4 6 2 3" xfId="22380"/>
    <cellStyle name="Normal 2 4 6 3" xfId="22381"/>
    <cellStyle name="Normal 2 4 6 3 2" xfId="22382"/>
    <cellStyle name="Normal 2 4 6 4" xfId="22383"/>
    <cellStyle name="Normal 2 4 7" xfId="22384"/>
    <cellStyle name="Normal 2 4 7 2" xfId="22385"/>
    <cellStyle name="Normal 2 4 7 2 2" xfId="22386"/>
    <cellStyle name="Normal 2 4 7 2 2 2" xfId="22387"/>
    <cellStyle name="Normal 2 4 7 2 3" xfId="22388"/>
    <cellStyle name="Normal 2 4 7 3" xfId="22389"/>
    <cellStyle name="Normal 2 4 7 3 2" xfId="22390"/>
    <cellStyle name="Normal 2 4 7 4" xfId="22391"/>
    <cellStyle name="Normal 2 4 8" xfId="22392"/>
    <cellStyle name="Normal 2 4 8 2" xfId="22393"/>
    <cellStyle name="Normal 2 4 8 2 2" xfId="22394"/>
    <cellStyle name="Normal 2 4 8 3" xfId="22395"/>
    <cellStyle name="Normal 2 4 9" xfId="22396"/>
    <cellStyle name="Normal 2 4 9 2" xfId="22397"/>
    <cellStyle name="Normal 2 5" xfId="22398"/>
    <cellStyle name="Normal 2 5 2" xfId="22399"/>
    <cellStyle name="Normal 2 5 2 2" xfId="22400"/>
    <cellStyle name="Normal 2 5 2 2 2" xfId="22401"/>
    <cellStyle name="Normal 2 5 2 2 2 2" xfId="22402"/>
    <cellStyle name="Normal 2 5 2 2 2 2 2" xfId="22403"/>
    <cellStyle name="Normal 2 5 2 2 2 2 2 2" xfId="22404"/>
    <cellStyle name="Normal 2 5 2 2 2 2 2 2 2" xfId="22405"/>
    <cellStyle name="Normal 2 5 2 2 2 2 2 3" xfId="22406"/>
    <cellStyle name="Normal 2 5 2 2 2 2 3" xfId="22407"/>
    <cellStyle name="Normal 2 5 2 2 2 2 3 2" xfId="22408"/>
    <cellStyle name="Normal 2 5 2 2 2 2 4" xfId="22409"/>
    <cellStyle name="Normal 2 5 2 2 2 3" xfId="22410"/>
    <cellStyle name="Normal 2 5 2 2 2 3 2" xfId="22411"/>
    <cellStyle name="Normal 2 5 2 2 2 3 2 2" xfId="22412"/>
    <cellStyle name="Normal 2 5 2 2 2 3 3" xfId="22413"/>
    <cellStyle name="Normal 2 5 2 2 2 4" xfId="22414"/>
    <cellStyle name="Normal 2 5 2 2 2 4 2" xfId="22415"/>
    <cellStyle name="Normal 2 5 2 2 2 5" xfId="22416"/>
    <cellStyle name="Normal 2 5 2 2 3" xfId="22417"/>
    <cellStyle name="Normal 2 5 2 2 3 2" xfId="22418"/>
    <cellStyle name="Normal 2 5 2 2 3 2 2" xfId="22419"/>
    <cellStyle name="Normal 2 5 2 2 3 2 2 2" xfId="22420"/>
    <cellStyle name="Normal 2 5 2 2 3 2 3" xfId="22421"/>
    <cellStyle name="Normal 2 5 2 2 3 3" xfId="22422"/>
    <cellStyle name="Normal 2 5 2 2 3 3 2" xfId="22423"/>
    <cellStyle name="Normal 2 5 2 2 3 4" xfId="22424"/>
    <cellStyle name="Normal 2 5 2 2 4" xfId="22425"/>
    <cellStyle name="Normal 2 5 2 2 4 2" xfId="22426"/>
    <cellStyle name="Normal 2 5 2 2 4 2 2" xfId="22427"/>
    <cellStyle name="Normal 2 5 2 2 4 3" xfId="22428"/>
    <cellStyle name="Normal 2 5 2 2 5" xfId="22429"/>
    <cellStyle name="Normal 2 5 2 2 5 2" xfId="22430"/>
    <cellStyle name="Normal 2 5 2 2 6" xfId="22431"/>
    <cellStyle name="Normal 2 5 2 3" xfId="22432"/>
    <cellStyle name="Normal 2 5 2 3 2" xfId="22433"/>
    <cellStyle name="Normal 2 5 2 3 2 2" xfId="22434"/>
    <cellStyle name="Normal 2 5 2 3 2 2 2" xfId="22435"/>
    <cellStyle name="Normal 2 5 2 3 2 2 2 2" xfId="22436"/>
    <cellStyle name="Normal 2 5 2 3 2 2 3" xfId="22437"/>
    <cellStyle name="Normal 2 5 2 3 2 3" xfId="22438"/>
    <cellStyle name="Normal 2 5 2 3 2 3 2" xfId="22439"/>
    <cellStyle name="Normal 2 5 2 3 2 4" xfId="22440"/>
    <cellStyle name="Normal 2 5 2 3 3" xfId="22441"/>
    <cellStyle name="Normal 2 5 2 3 3 2" xfId="22442"/>
    <cellStyle name="Normal 2 5 2 3 3 2 2" xfId="22443"/>
    <cellStyle name="Normal 2 5 2 3 3 3" xfId="22444"/>
    <cellStyle name="Normal 2 5 2 3 4" xfId="22445"/>
    <cellStyle name="Normal 2 5 2 3 4 2" xfId="22446"/>
    <cellStyle name="Normal 2 5 2 3 5" xfId="22447"/>
    <cellStyle name="Normal 2 5 2 4" xfId="22448"/>
    <cellStyle name="Normal 2 5 2 4 2" xfId="22449"/>
    <cellStyle name="Normal 2 5 2 4 2 2" xfId="22450"/>
    <cellStyle name="Normal 2 5 2 4 2 2 2" xfId="22451"/>
    <cellStyle name="Normal 2 5 2 4 2 3" xfId="22452"/>
    <cellStyle name="Normal 2 5 2 4 3" xfId="22453"/>
    <cellStyle name="Normal 2 5 2 4 3 2" xfId="22454"/>
    <cellStyle name="Normal 2 5 2 4 4" xfId="22455"/>
    <cellStyle name="Normal 2 5 2 5" xfId="22456"/>
    <cellStyle name="Normal 2 5 2 5 2" xfId="22457"/>
    <cellStyle name="Normal 2 5 2 5 2 2" xfId="22458"/>
    <cellStyle name="Normal 2 5 2 5 2 2 2" xfId="22459"/>
    <cellStyle name="Normal 2 5 2 5 2 3" xfId="22460"/>
    <cellStyle name="Normal 2 5 2 5 3" xfId="22461"/>
    <cellStyle name="Normal 2 5 2 5 3 2" xfId="22462"/>
    <cellStyle name="Normal 2 5 2 5 4" xfId="22463"/>
    <cellStyle name="Normal 2 5 2 6" xfId="22464"/>
    <cellStyle name="Normal 2 5 2 6 2" xfId="22465"/>
    <cellStyle name="Normal 2 5 2 6 2 2" xfId="22466"/>
    <cellStyle name="Normal 2 5 2 6 3" xfId="22467"/>
    <cellStyle name="Normal 2 5 2 7" xfId="22468"/>
    <cellStyle name="Normal 2 5 2 7 2" xfId="22469"/>
    <cellStyle name="Normal 2 5 2 8" xfId="22470"/>
    <cellStyle name="Normal 2 5 3" xfId="22471"/>
    <cellStyle name="Normal 2 5 3 2" xfId="22472"/>
    <cellStyle name="Normal 2 5 3 2 2" xfId="22473"/>
    <cellStyle name="Normal 2 5 3 2 2 2" xfId="22474"/>
    <cellStyle name="Normal 2 5 3 2 2 2 2" xfId="22475"/>
    <cellStyle name="Normal 2 5 3 2 2 2 2 2" xfId="22476"/>
    <cellStyle name="Normal 2 5 3 2 2 2 3" xfId="22477"/>
    <cellStyle name="Normal 2 5 3 2 2 3" xfId="22478"/>
    <cellStyle name="Normal 2 5 3 2 2 3 2" xfId="22479"/>
    <cellStyle name="Normal 2 5 3 2 2 4" xfId="22480"/>
    <cellStyle name="Normal 2 5 3 2 3" xfId="22481"/>
    <cellStyle name="Normal 2 5 3 2 3 2" xfId="22482"/>
    <cellStyle name="Normal 2 5 3 2 3 2 2" xfId="22483"/>
    <cellStyle name="Normal 2 5 3 2 3 3" xfId="22484"/>
    <cellStyle name="Normal 2 5 3 2 4" xfId="22485"/>
    <cellStyle name="Normal 2 5 3 2 4 2" xfId="22486"/>
    <cellStyle name="Normal 2 5 3 2 5" xfId="22487"/>
    <cellStyle name="Normal 2 5 3 3" xfId="22488"/>
    <cellStyle name="Normal 2 5 3 3 2" xfId="22489"/>
    <cellStyle name="Normal 2 5 3 3 2 2" xfId="22490"/>
    <cellStyle name="Normal 2 5 3 3 2 2 2" xfId="22491"/>
    <cellStyle name="Normal 2 5 3 3 2 3" xfId="22492"/>
    <cellStyle name="Normal 2 5 3 3 3" xfId="22493"/>
    <cellStyle name="Normal 2 5 3 3 3 2" xfId="22494"/>
    <cellStyle name="Normal 2 5 3 3 4" xfId="22495"/>
    <cellStyle name="Normal 2 5 3 4" xfId="22496"/>
    <cellStyle name="Normal 2 5 3 4 2" xfId="22497"/>
    <cellStyle name="Normal 2 5 3 4 2 2" xfId="22498"/>
    <cellStyle name="Normal 2 5 3 4 3" xfId="22499"/>
    <cellStyle name="Normal 2 5 3 5" xfId="22500"/>
    <cellStyle name="Normal 2 5 3 5 2" xfId="22501"/>
    <cellStyle name="Normal 2 5 3 6" xfId="22502"/>
    <cellStyle name="Normal 2 5 4" xfId="22503"/>
    <cellStyle name="Normal 2 5 4 2" xfId="22504"/>
    <cellStyle name="Normal 2 5 4 2 2" xfId="22505"/>
    <cellStyle name="Normal 2 5 4 2 2 2" xfId="22506"/>
    <cellStyle name="Normal 2 5 4 2 2 2 2" xfId="22507"/>
    <cellStyle name="Normal 2 5 4 2 2 3" xfId="22508"/>
    <cellStyle name="Normal 2 5 4 2 3" xfId="22509"/>
    <cellStyle name="Normal 2 5 4 2 3 2" xfId="22510"/>
    <cellStyle name="Normal 2 5 4 2 4" xfId="22511"/>
    <cellStyle name="Normal 2 5 4 3" xfId="22512"/>
    <cellStyle name="Normal 2 5 4 3 2" xfId="22513"/>
    <cellStyle name="Normal 2 5 4 3 2 2" xfId="22514"/>
    <cellStyle name="Normal 2 5 4 3 3" xfId="22515"/>
    <cellStyle name="Normal 2 5 4 4" xfId="22516"/>
    <cellStyle name="Normal 2 5 4 4 2" xfId="22517"/>
    <cellStyle name="Normal 2 5 4 5" xfId="22518"/>
    <cellStyle name="Normal 2 5 5" xfId="22519"/>
    <cellStyle name="Normal 2 5 5 2" xfId="22520"/>
    <cellStyle name="Normal 2 5 5 2 2" xfId="22521"/>
    <cellStyle name="Normal 2 5 5 2 2 2" xfId="22522"/>
    <cellStyle name="Normal 2 5 5 2 3" xfId="22523"/>
    <cellStyle name="Normal 2 5 5 3" xfId="22524"/>
    <cellStyle name="Normal 2 5 5 3 2" xfId="22525"/>
    <cellStyle name="Normal 2 5 5 4" xfId="22526"/>
    <cellStyle name="Normal 2 5 6" xfId="22527"/>
    <cellStyle name="Normal 2 5 6 2" xfId="22528"/>
    <cellStyle name="Normal 2 5 6 2 2" xfId="22529"/>
    <cellStyle name="Normal 2 5 6 2 2 2" xfId="22530"/>
    <cellStyle name="Normal 2 5 6 2 3" xfId="22531"/>
    <cellStyle name="Normal 2 5 6 3" xfId="22532"/>
    <cellStyle name="Normal 2 5 6 3 2" xfId="22533"/>
    <cellStyle name="Normal 2 5 6 4" xfId="22534"/>
    <cellStyle name="Normal 2 5 7" xfId="22535"/>
    <cellStyle name="Normal 2 5 7 2" xfId="22536"/>
    <cellStyle name="Normal 2 5 7 2 2" xfId="22537"/>
    <cellStyle name="Normal 2 5 7 3" xfId="22538"/>
    <cellStyle name="Normal 2 5 8" xfId="22539"/>
    <cellStyle name="Normal 2 5 8 2" xfId="22540"/>
    <cellStyle name="Normal 2 5 9" xfId="22541"/>
    <cellStyle name="Normal 2 6" xfId="22542"/>
    <cellStyle name="Normal 2 6 2" xfId="22543"/>
    <cellStyle name="Normal 2 6 2 2" xfId="22544"/>
    <cellStyle name="Normal 2 6 2 2 2" xfId="22545"/>
    <cellStyle name="Normal 2 6 2 2 2 2" xfId="22546"/>
    <cellStyle name="Normal 2 6 2 2 2 2 2" xfId="22547"/>
    <cellStyle name="Normal 2 6 2 2 2 2 2 2" xfId="22548"/>
    <cellStyle name="Normal 2 6 2 2 2 2 3" xfId="22549"/>
    <cellStyle name="Normal 2 6 2 2 2 3" xfId="22550"/>
    <cellStyle name="Normal 2 6 2 2 2 3 2" xfId="22551"/>
    <cellStyle name="Normal 2 6 2 2 2 4" xfId="22552"/>
    <cellStyle name="Normal 2 6 2 2 3" xfId="22553"/>
    <cellStyle name="Normal 2 6 2 2 3 2" xfId="22554"/>
    <cellStyle name="Normal 2 6 2 2 3 2 2" xfId="22555"/>
    <cellStyle name="Normal 2 6 2 2 3 3" xfId="22556"/>
    <cellStyle name="Normal 2 6 2 2 4" xfId="22557"/>
    <cellStyle name="Normal 2 6 2 2 4 2" xfId="22558"/>
    <cellStyle name="Normal 2 6 2 2 5" xfId="22559"/>
    <cellStyle name="Normal 2 6 2 3" xfId="22560"/>
    <cellStyle name="Normal 2 6 2 3 2" xfId="22561"/>
    <cellStyle name="Normal 2 6 2 3 2 2" xfId="22562"/>
    <cellStyle name="Normal 2 6 2 3 2 2 2" xfId="22563"/>
    <cellStyle name="Normal 2 6 2 3 2 3" xfId="22564"/>
    <cellStyle name="Normal 2 6 2 3 3" xfId="22565"/>
    <cellStyle name="Normal 2 6 2 3 3 2" xfId="22566"/>
    <cellStyle name="Normal 2 6 2 3 4" xfId="22567"/>
    <cellStyle name="Normal 2 6 2 4" xfId="22568"/>
    <cellStyle name="Normal 2 6 2 4 2" xfId="22569"/>
    <cellStyle name="Normal 2 6 2 4 2 2" xfId="22570"/>
    <cellStyle name="Normal 2 6 2 4 3" xfId="22571"/>
    <cellStyle name="Normal 2 6 2 5" xfId="22572"/>
    <cellStyle name="Normal 2 6 2 5 2" xfId="22573"/>
    <cellStyle name="Normal 2 6 2 6" xfId="22574"/>
    <cellStyle name="Normal 2 6 3" xfId="22575"/>
    <cellStyle name="Normal 2 6 3 2" xfId="22576"/>
    <cellStyle name="Normal 2 6 3 2 2" xfId="22577"/>
    <cellStyle name="Normal 2 6 3 2 2 2" xfId="22578"/>
    <cellStyle name="Normal 2 6 3 2 2 2 2" xfId="22579"/>
    <cellStyle name="Normal 2 6 3 2 2 3" xfId="22580"/>
    <cellStyle name="Normal 2 6 3 2 3" xfId="22581"/>
    <cellStyle name="Normal 2 6 3 2 3 2" xfId="22582"/>
    <cellStyle name="Normal 2 6 3 2 4" xfId="22583"/>
    <cellStyle name="Normal 2 6 3 3" xfId="22584"/>
    <cellStyle name="Normal 2 6 3 3 2" xfId="22585"/>
    <cellStyle name="Normal 2 6 3 3 2 2" xfId="22586"/>
    <cellStyle name="Normal 2 6 3 3 3" xfId="22587"/>
    <cellStyle name="Normal 2 6 3 4" xfId="22588"/>
    <cellStyle name="Normal 2 6 3 4 2" xfId="22589"/>
    <cellStyle name="Normal 2 6 3 5" xfId="22590"/>
    <cellStyle name="Normal 2 6 4" xfId="22591"/>
    <cellStyle name="Normal 2 6 4 2" xfId="22592"/>
    <cellStyle name="Normal 2 6 4 2 2" xfId="22593"/>
    <cellStyle name="Normal 2 6 4 2 2 2" xfId="22594"/>
    <cellStyle name="Normal 2 6 4 2 3" xfId="22595"/>
    <cellStyle name="Normal 2 6 4 3" xfId="22596"/>
    <cellStyle name="Normal 2 6 4 3 2" xfId="22597"/>
    <cellStyle name="Normal 2 6 4 4" xfId="22598"/>
    <cellStyle name="Normal 2 6 5" xfId="22599"/>
    <cellStyle name="Normal 2 6 5 2" xfId="22600"/>
    <cellStyle name="Normal 2 6 5 2 2" xfId="22601"/>
    <cellStyle name="Normal 2 6 5 2 2 2" xfId="22602"/>
    <cellStyle name="Normal 2 6 5 2 3" xfId="22603"/>
    <cellStyle name="Normal 2 6 5 3" xfId="22604"/>
    <cellStyle name="Normal 2 6 5 3 2" xfId="22605"/>
    <cellStyle name="Normal 2 6 5 4" xfId="22606"/>
    <cellStyle name="Normal 2 6 6" xfId="22607"/>
    <cellStyle name="Normal 2 6 6 2" xfId="22608"/>
    <cellStyle name="Normal 2 6 6 2 2" xfId="22609"/>
    <cellStyle name="Normal 2 6 6 3" xfId="22610"/>
    <cellStyle name="Normal 2 6 7" xfId="22611"/>
    <cellStyle name="Normal 2 6 7 2" xfId="22612"/>
    <cellStyle name="Normal 2 6 8" xfId="22613"/>
    <cellStyle name="Normal 2 7" xfId="22614"/>
    <cellStyle name="Normal 2 7 2" xfId="22615"/>
    <cellStyle name="Normal 2 8" xfId="22616"/>
    <cellStyle name="Normal 2 8 2" xfId="22617"/>
    <cellStyle name="Normal 2 8 2 2" xfId="22618"/>
    <cellStyle name="Normal 2 8 2 2 2" xfId="22619"/>
    <cellStyle name="Normal 2 8 2 2 2 2" xfId="22620"/>
    <cellStyle name="Normal 2 8 2 2 2 2 2" xfId="22621"/>
    <cellStyle name="Normal 2 8 2 2 2 3" xfId="22622"/>
    <cellStyle name="Normal 2 8 2 2 3" xfId="22623"/>
    <cellStyle name="Normal 2 8 2 2 3 2" xfId="22624"/>
    <cellStyle name="Normal 2 8 2 2 4" xfId="22625"/>
    <cellStyle name="Normal 2 8 2 3" xfId="22626"/>
    <cellStyle name="Normal 2 8 2 3 2" xfId="22627"/>
    <cellStyle name="Normal 2 8 2 3 2 2" xfId="22628"/>
    <cellStyle name="Normal 2 8 2 3 3" xfId="22629"/>
    <cellStyle name="Normal 2 8 2 4" xfId="22630"/>
    <cellStyle name="Normal 2 8 2 4 2" xfId="22631"/>
    <cellStyle name="Normal 2 8 2 5" xfId="22632"/>
    <cellStyle name="Normal 2 8 3" xfId="22633"/>
    <cellStyle name="Normal 2 8 3 2" xfId="22634"/>
    <cellStyle name="Normal 2 8 3 2 2" xfId="22635"/>
    <cellStyle name="Normal 2 8 3 2 2 2" xfId="22636"/>
    <cellStyle name="Normal 2 8 3 2 3" xfId="22637"/>
    <cellStyle name="Normal 2 8 3 3" xfId="22638"/>
    <cellStyle name="Normal 2 8 3 3 2" xfId="22639"/>
    <cellStyle name="Normal 2 8 3 4" xfId="22640"/>
    <cellStyle name="Normal 2 8 4" xfId="22641"/>
    <cellStyle name="Normal 2 8 4 2" xfId="22642"/>
    <cellStyle name="Normal 2 8 4 2 2" xfId="22643"/>
    <cellStyle name="Normal 2 8 4 3" xfId="22644"/>
    <cellStyle name="Normal 2 8 5" xfId="22645"/>
    <cellStyle name="Normal 2 8 5 2" xfId="22646"/>
    <cellStyle name="Normal 2 8 6" xfId="22647"/>
    <cellStyle name="Normal 2 9" xfId="22648"/>
    <cellStyle name="Normal 2 9 2" xfId="22649"/>
    <cellStyle name="Normal 2 9 3" xfId="22650"/>
    <cellStyle name="Normal 20" xfId="22651"/>
    <cellStyle name="Normal 20 10" xfId="22652"/>
    <cellStyle name="Normal 20 10 2" xfId="22653"/>
    <cellStyle name="Normal 20 11" xfId="22654"/>
    <cellStyle name="Normal 20 2" xfId="22655"/>
    <cellStyle name="Normal 20 2 10" xfId="22656"/>
    <cellStyle name="Normal 20 2 2" xfId="22657"/>
    <cellStyle name="Normal 20 2 2 2" xfId="22658"/>
    <cellStyle name="Normal 20 2 2 2 2" xfId="22659"/>
    <cellStyle name="Normal 20 2 2 2 2 2" xfId="22660"/>
    <cellStyle name="Normal 20 2 2 2 2 2 2" xfId="22661"/>
    <cellStyle name="Normal 20 2 2 2 2 2 2 2" xfId="22662"/>
    <cellStyle name="Normal 20 2 2 2 2 2 2 2 2" xfId="22663"/>
    <cellStyle name="Normal 20 2 2 2 2 2 2 2 2 2" xfId="22664"/>
    <cellStyle name="Normal 20 2 2 2 2 2 2 2 3" xfId="22665"/>
    <cellStyle name="Normal 20 2 2 2 2 2 2 3" xfId="22666"/>
    <cellStyle name="Normal 20 2 2 2 2 2 2 3 2" xfId="22667"/>
    <cellStyle name="Normal 20 2 2 2 2 2 2 4" xfId="22668"/>
    <cellStyle name="Normal 20 2 2 2 2 2 3" xfId="22669"/>
    <cellStyle name="Normal 20 2 2 2 2 2 3 2" xfId="22670"/>
    <cellStyle name="Normal 20 2 2 2 2 2 3 2 2" xfId="22671"/>
    <cellStyle name="Normal 20 2 2 2 2 2 3 3" xfId="22672"/>
    <cellStyle name="Normal 20 2 2 2 2 2 4" xfId="22673"/>
    <cellStyle name="Normal 20 2 2 2 2 2 4 2" xfId="22674"/>
    <cellStyle name="Normal 20 2 2 2 2 2 5" xfId="22675"/>
    <cellStyle name="Normal 20 2 2 2 2 3" xfId="22676"/>
    <cellStyle name="Normal 20 2 2 2 2 3 2" xfId="22677"/>
    <cellStyle name="Normal 20 2 2 2 2 3 2 2" xfId="22678"/>
    <cellStyle name="Normal 20 2 2 2 2 3 2 2 2" xfId="22679"/>
    <cellStyle name="Normal 20 2 2 2 2 3 2 3" xfId="22680"/>
    <cellStyle name="Normal 20 2 2 2 2 3 3" xfId="22681"/>
    <cellStyle name="Normal 20 2 2 2 2 3 3 2" xfId="22682"/>
    <cellStyle name="Normal 20 2 2 2 2 3 4" xfId="22683"/>
    <cellStyle name="Normal 20 2 2 2 2 4" xfId="22684"/>
    <cellStyle name="Normal 20 2 2 2 2 4 2" xfId="22685"/>
    <cellStyle name="Normal 20 2 2 2 2 4 2 2" xfId="22686"/>
    <cellStyle name="Normal 20 2 2 2 2 4 3" xfId="22687"/>
    <cellStyle name="Normal 20 2 2 2 2 5" xfId="22688"/>
    <cellStyle name="Normal 20 2 2 2 2 5 2" xfId="22689"/>
    <cellStyle name="Normal 20 2 2 2 2 6" xfId="22690"/>
    <cellStyle name="Normal 20 2 2 2 3" xfId="22691"/>
    <cellStyle name="Normal 20 2 2 2 3 2" xfId="22692"/>
    <cellStyle name="Normal 20 2 2 2 3 2 2" xfId="22693"/>
    <cellStyle name="Normal 20 2 2 2 3 2 2 2" xfId="22694"/>
    <cellStyle name="Normal 20 2 2 2 3 2 2 2 2" xfId="22695"/>
    <cellStyle name="Normal 20 2 2 2 3 2 2 3" xfId="22696"/>
    <cellStyle name="Normal 20 2 2 2 3 2 3" xfId="22697"/>
    <cellStyle name="Normal 20 2 2 2 3 2 3 2" xfId="22698"/>
    <cellStyle name="Normal 20 2 2 2 3 2 4" xfId="22699"/>
    <cellStyle name="Normal 20 2 2 2 3 3" xfId="22700"/>
    <cellStyle name="Normal 20 2 2 2 3 3 2" xfId="22701"/>
    <cellStyle name="Normal 20 2 2 2 3 3 2 2" xfId="22702"/>
    <cellStyle name="Normal 20 2 2 2 3 3 3" xfId="22703"/>
    <cellStyle name="Normal 20 2 2 2 3 4" xfId="22704"/>
    <cellStyle name="Normal 20 2 2 2 3 4 2" xfId="22705"/>
    <cellStyle name="Normal 20 2 2 2 3 5" xfId="22706"/>
    <cellStyle name="Normal 20 2 2 2 4" xfId="22707"/>
    <cellStyle name="Normal 20 2 2 2 4 2" xfId="22708"/>
    <cellStyle name="Normal 20 2 2 2 4 2 2" xfId="22709"/>
    <cellStyle name="Normal 20 2 2 2 4 2 2 2" xfId="22710"/>
    <cellStyle name="Normal 20 2 2 2 4 2 3" xfId="22711"/>
    <cellStyle name="Normal 20 2 2 2 4 3" xfId="22712"/>
    <cellStyle name="Normal 20 2 2 2 4 3 2" xfId="22713"/>
    <cellStyle name="Normal 20 2 2 2 4 4" xfId="22714"/>
    <cellStyle name="Normal 20 2 2 2 5" xfId="22715"/>
    <cellStyle name="Normal 20 2 2 2 5 2" xfId="22716"/>
    <cellStyle name="Normal 20 2 2 2 5 2 2" xfId="22717"/>
    <cellStyle name="Normal 20 2 2 2 5 2 2 2" xfId="22718"/>
    <cellStyle name="Normal 20 2 2 2 5 2 3" xfId="22719"/>
    <cellStyle name="Normal 20 2 2 2 5 3" xfId="22720"/>
    <cellStyle name="Normal 20 2 2 2 5 3 2" xfId="22721"/>
    <cellStyle name="Normal 20 2 2 2 5 4" xfId="22722"/>
    <cellStyle name="Normal 20 2 2 2 6" xfId="22723"/>
    <cellStyle name="Normal 20 2 2 2 6 2" xfId="22724"/>
    <cellStyle name="Normal 20 2 2 2 6 2 2" xfId="22725"/>
    <cellStyle name="Normal 20 2 2 2 6 3" xfId="22726"/>
    <cellStyle name="Normal 20 2 2 2 7" xfId="22727"/>
    <cellStyle name="Normal 20 2 2 2 7 2" xfId="22728"/>
    <cellStyle name="Normal 20 2 2 2 8" xfId="22729"/>
    <cellStyle name="Normal 20 2 2 3" xfId="22730"/>
    <cellStyle name="Normal 20 2 2 3 2" xfId="22731"/>
    <cellStyle name="Normal 20 2 2 3 2 2" xfId="22732"/>
    <cellStyle name="Normal 20 2 2 3 2 2 2" xfId="22733"/>
    <cellStyle name="Normal 20 2 2 3 2 2 2 2" xfId="22734"/>
    <cellStyle name="Normal 20 2 2 3 2 2 2 2 2" xfId="22735"/>
    <cellStyle name="Normal 20 2 2 3 2 2 2 3" xfId="22736"/>
    <cellStyle name="Normal 20 2 2 3 2 2 3" xfId="22737"/>
    <cellStyle name="Normal 20 2 2 3 2 2 3 2" xfId="22738"/>
    <cellStyle name="Normal 20 2 2 3 2 2 4" xfId="22739"/>
    <cellStyle name="Normal 20 2 2 3 2 3" xfId="22740"/>
    <cellStyle name="Normal 20 2 2 3 2 3 2" xfId="22741"/>
    <cellStyle name="Normal 20 2 2 3 2 3 2 2" xfId="22742"/>
    <cellStyle name="Normal 20 2 2 3 2 3 3" xfId="22743"/>
    <cellStyle name="Normal 20 2 2 3 2 4" xfId="22744"/>
    <cellStyle name="Normal 20 2 2 3 2 4 2" xfId="22745"/>
    <cellStyle name="Normal 20 2 2 3 2 5" xfId="22746"/>
    <cellStyle name="Normal 20 2 2 3 3" xfId="22747"/>
    <cellStyle name="Normal 20 2 2 3 3 2" xfId="22748"/>
    <cellStyle name="Normal 20 2 2 3 3 2 2" xfId="22749"/>
    <cellStyle name="Normal 20 2 2 3 3 2 2 2" xfId="22750"/>
    <cellStyle name="Normal 20 2 2 3 3 2 3" xfId="22751"/>
    <cellStyle name="Normal 20 2 2 3 3 3" xfId="22752"/>
    <cellStyle name="Normal 20 2 2 3 3 3 2" xfId="22753"/>
    <cellStyle name="Normal 20 2 2 3 3 4" xfId="22754"/>
    <cellStyle name="Normal 20 2 2 3 4" xfId="22755"/>
    <cellStyle name="Normal 20 2 2 3 4 2" xfId="22756"/>
    <cellStyle name="Normal 20 2 2 3 4 2 2" xfId="22757"/>
    <cellStyle name="Normal 20 2 2 3 4 3" xfId="22758"/>
    <cellStyle name="Normal 20 2 2 3 5" xfId="22759"/>
    <cellStyle name="Normal 20 2 2 3 5 2" xfId="22760"/>
    <cellStyle name="Normal 20 2 2 3 6" xfId="22761"/>
    <cellStyle name="Normal 20 2 2 4" xfId="22762"/>
    <cellStyle name="Normal 20 2 2 4 2" xfId="22763"/>
    <cellStyle name="Normal 20 2 2 4 2 2" xfId="22764"/>
    <cellStyle name="Normal 20 2 2 4 2 2 2" xfId="22765"/>
    <cellStyle name="Normal 20 2 2 4 2 2 2 2" xfId="22766"/>
    <cellStyle name="Normal 20 2 2 4 2 2 3" xfId="22767"/>
    <cellStyle name="Normal 20 2 2 4 2 3" xfId="22768"/>
    <cellStyle name="Normal 20 2 2 4 2 3 2" xfId="22769"/>
    <cellStyle name="Normal 20 2 2 4 2 4" xfId="22770"/>
    <cellStyle name="Normal 20 2 2 4 3" xfId="22771"/>
    <cellStyle name="Normal 20 2 2 4 3 2" xfId="22772"/>
    <cellStyle name="Normal 20 2 2 4 3 2 2" xfId="22773"/>
    <cellStyle name="Normal 20 2 2 4 3 3" xfId="22774"/>
    <cellStyle name="Normal 20 2 2 4 4" xfId="22775"/>
    <cellStyle name="Normal 20 2 2 4 4 2" xfId="22776"/>
    <cellStyle name="Normal 20 2 2 4 5" xfId="22777"/>
    <cellStyle name="Normal 20 2 2 5" xfId="22778"/>
    <cellStyle name="Normal 20 2 2 5 2" xfId="22779"/>
    <cellStyle name="Normal 20 2 2 5 2 2" xfId="22780"/>
    <cellStyle name="Normal 20 2 2 5 2 2 2" xfId="22781"/>
    <cellStyle name="Normal 20 2 2 5 2 3" xfId="22782"/>
    <cellStyle name="Normal 20 2 2 5 3" xfId="22783"/>
    <cellStyle name="Normal 20 2 2 5 3 2" xfId="22784"/>
    <cellStyle name="Normal 20 2 2 5 4" xfId="22785"/>
    <cellStyle name="Normal 20 2 2 6" xfId="22786"/>
    <cellStyle name="Normal 20 2 2 6 2" xfId="22787"/>
    <cellStyle name="Normal 20 2 2 6 2 2" xfId="22788"/>
    <cellStyle name="Normal 20 2 2 6 2 2 2" xfId="22789"/>
    <cellStyle name="Normal 20 2 2 6 2 3" xfId="22790"/>
    <cellStyle name="Normal 20 2 2 6 3" xfId="22791"/>
    <cellStyle name="Normal 20 2 2 6 3 2" xfId="22792"/>
    <cellStyle name="Normal 20 2 2 6 4" xfId="22793"/>
    <cellStyle name="Normal 20 2 2 7" xfId="22794"/>
    <cellStyle name="Normal 20 2 2 7 2" xfId="22795"/>
    <cellStyle name="Normal 20 2 2 7 2 2" xfId="22796"/>
    <cellStyle name="Normal 20 2 2 7 3" xfId="22797"/>
    <cellStyle name="Normal 20 2 2 8" xfId="22798"/>
    <cellStyle name="Normal 20 2 2 8 2" xfId="22799"/>
    <cellStyle name="Normal 20 2 2 9" xfId="22800"/>
    <cellStyle name="Normal 20 2 3" xfId="22801"/>
    <cellStyle name="Normal 20 2 3 2" xfId="22802"/>
    <cellStyle name="Normal 20 2 3 2 2" xfId="22803"/>
    <cellStyle name="Normal 20 2 3 2 2 2" xfId="22804"/>
    <cellStyle name="Normal 20 2 3 2 2 2 2" xfId="22805"/>
    <cellStyle name="Normal 20 2 3 2 2 2 2 2" xfId="22806"/>
    <cellStyle name="Normal 20 2 3 2 2 2 2 2 2" xfId="22807"/>
    <cellStyle name="Normal 20 2 3 2 2 2 2 3" xfId="22808"/>
    <cellStyle name="Normal 20 2 3 2 2 2 3" xfId="22809"/>
    <cellStyle name="Normal 20 2 3 2 2 2 3 2" xfId="22810"/>
    <cellStyle name="Normal 20 2 3 2 2 2 4" xfId="22811"/>
    <cellStyle name="Normal 20 2 3 2 2 3" xfId="22812"/>
    <cellStyle name="Normal 20 2 3 2 2 3 2" xfId="22813"/>
    <cellStyle name="Normal 20 2 3 2 2 3 2 2" xfId="22814"/>
    <cellStyle name="Normal 20 2 3 2 2 3 3" xfId="22815"/>
    <cellStyle name="Normal 20 2 3 2 2 4" xfId="22816"/>
    <cellStyle name="Normal 20 2 3 2 2 4 2" xfId="22817"/>
    <cellStyle name="Normal 20 2 3 2 2 5" xfId="22818"/>
    <cellStyle name="Normal 20 2 3 2 3" xfId="22819"/>
    <cellStyle name="Normal 20 2 3 2 3 2" xfId="22820"/>
    <cellStyle name="Normal 20 2 3 2 3 2 2" xfId="22821"/>
    <cellStyle name="Normal 20 2 3 2 3 2 2 2" xfId="22822"/>
    <cellStyle name="Normal 20 2 3 2 3 2 3" xfId="22823"/>
    <cellStyle name="Normal 20 2 3 2 3 3" xfId="22824"/>
    <cellStyle name="Normal 20 2 3 2 3 3 2" xfId="22825"/>
    <cellStyle name="Normal 20 2 3 2 3 4" xfId="22826"/>
    <cellStyle name="Normal 20 2 3 2 4" xfId="22827"/>
    <cellStyle name="Normal 20 2 3 2 4 2" xfId="22828"/>
    <cellStyle name="Normal 20 2 3 2 4 2 2" xfId="22829"/>
    <cellStyle name="Normal 20 2 3 2 4 3" xfId="22830"/>
    <cellStyle name="Normal 20 2 3 2 5" xfId="22831"/>
    <cellStyle name="Normal 20 2 3 2 5 2" xfId="22832"/>
    <cellStyle name="Normal 20 2 3 2 6" xfId="22833"/>
    <cellStyle name="Normal 20 2 3 3" xfId="22834"/>
    <cellStyle name="Normal 20 2 3 3 2" xfId="22835"/>
    <cellStyle name="Normal 20 2 3 3 2 2" xfId="22836"/>
    <cellStyle name="Normal 20 2 3 3 2 2 2" xfId="22837"/>
    <cellStyle name="Normal 20 2 3 3 2 2 2 2" xfId="22838"/>
    <cellStyle name="Normal 20 2 3 3 2 2 3" xfId="22839"/>
    <cellStyle name="Normal 20 2 3 3 2 3" xfId="22840"/>
    <cellStyle name="Normal 20 2 3 3 2 3 2" xfId="22841"/>
    <cellStyle name="Normal 20 2 3 3 2 4" xfId="22842"/>
    <cellStyle name="Normal 20 2 3 3 3" xfId="22843"/>
    <cellStyle name="Normal 20 2 3 3 3 2" xfId="22844"/>
    <cellStyle name="Normal 20 2 3 3 3 2 2" xfId="22845"/>
    <cellStyle name="Normal 20 2 3 3 3 3" xfId="22846"/>
    <cellStyle name="Normal 20 2 3 3 4" xfId="22847"/>
    <cellStyle name="Normal 20 2 3 3 4 2" xfId="22848"/>
    <cellStyle name="Normal 20 2 3 3 5" xfId="22849"/>
    <cellStyle name="Normal 20 2 3 4" xfId="22850"/>
    <cellStyle name="Normal 20 2 3 4 2" xfId="22851"/>
    <cellStyle name="Normal 20 2 3 4 2 2" xfId="22852"/>
    <cellStyle name="Normal 20 2 3 4 2 2 2" xfId="22853"/>
    <cellStyle name="Normal 20 2 3 4 2 3" xfId="22854"/>
    <cellStyle name="Normal 20 2 3 4 3" xfId="22855"/>
    <cellStyle name="Normal 20 2 3 4 3 2" xfId="22856"/>
    <cellStyle name="Normal 20 2 3 4 4" xfId="22857"/>
    <cellStyle name="Normal 20 2 3 5" xfId="22858"/>
    <cellStyle name="Normal 20 2 3 5 2" xfId="22859"/>
    <cellStyle name="Normal 20 2 3 5 2 2" xfId="22860"/>
    <cellStyle name="Normal 20 2 3 5 2 2 2" xfId="22861"/>
    <cellStyle name="Normal 20 2 3 5 2 3" xfId="22862"/>
    <cellStyle name="Normal 20 2 3 5 3" xfId="22863"/>
    <cellStyle name="Normal 20 2 3 5 3 2" xfId="22864"/>
    <cellStyle name="Normal 20 2 3 5 4" xfId="22865"/>
    <cellStyle name="Normal 20 2 3 6" xfId="22866"/>
    <cellStyle name="Normal 20 2 3 6 2" xfId="22867"/>
    <cellStyle name="Normal 20 2 3 6 2 2" xfId="22868"/>
    <cellStyle name="Normal 20 2 3 6 3" xfId="22869"/>
    <cellStyle name="Normal 20 2 3 7" xfId="22870"/>
    <cellStyle name="Normal 20 2 3 7 2" xfId="22871"/>
    <cellStyle name="Normal 20 2 3 8" xfId="22872"/>
    <cellStyle name="Normal 20 2 4" xfId="22873"/>
    <cellStyle name="Normal 20 2 4 2" xfId="22874"/>
    <cellStyle name="Normal 20 2 4 2 2" xfId="22875"/>
    <cellStyle name="Normal 20 2 4 2 2 2" xfId="22876"/>
    <cellStyle name="Normal 20 2 4 2 2 2 2" xfId="22877"/>
    <cellStyle name="Normal 20 2 4 2 2 2 2 2" xfId="22878"/>
    <cellStyle name="Normal 20 2 4 2 2 2 3" xfId="22879"/>
    <cellStyle name="Normal 20 2 4 2 2 3" xfId="22880"/>
    <cellStyle name="Normal 20 2 4 2 2 3 2" xfId="22881"/>
    <cellStyle name="Normal 20 2 4 2 2 4" xfId="22882"/>
    <cellStyle name="Normal 20 2 4 2 3" xfId="22883"/>
    <cellStyle name="Normal 20 2 4 2 3 2" xfId="22884"/>
    <cellStyle name="Normal 20 2 4 2 3 2 2" xfId="22885"/>
    <cellStyle name="Normal 20 2 4 2 3 3" xfId="22886"/>
    <cellStyle name="Normal 20 2 4 2 4" xfId="22887"/>
    <cellStyle name="Normal 20 2 4 2 4 2" xfId="22888"/>
    <cellStyle name="Normal 20 2 4 2 5" xfId="22889"/>
    <cellStyle name="Normal 20 2 4 3" xfId="22890"/>
    <cellStyle name="Normal 20 2 4 3 2" xfId="22891"/>
    <cellStyle name="Normal 20 2 4 3 2 2" xfId="22892"/>
    <cellStyle name="Normal 20 2 4 3 2 2 2" xfId="22893"/>
    <cellStyle name="Normal 20 2 4 3 2 3" xfId="22894"/>
    <cellStyle name="Normal 20 2 4 3 3" xfId="22895"/>
    <cellStyle name="Normal 20 2 4 3 3 2" xfId="22896"/>
    <cellStyle name="Normal 20 2 4 3 4" xfId="22897"/>
    <cellStyle name="Normal 20 2 4 4" xfId="22898"/>
    <cellStyle name="Normal 20 2 4 4 2" xfId="22899"/>
    <cellStyle name="Normal 20 2 4 4 2 2" xfId="22900"/>
    <cellStyle name="Normal 20 2 4 4 3" xfId="22901"/>
    <cellStyle name="Normal 20 2 4 5" xfId="22902"/>
    <cellStyle name="Normal 20 2 4 5 2" xfId="22903"/>
    <cellStyle name="Normal 20 2 4 6" xfId="22904"/>
    <cellStyle name="Normal 20 2 5" xfId="22905"/>
    <cellStyle name="Normal 20 2 5 2" xfId="22906"/>
    <cellStyle name="Normal 20 2 5 2 2" xfId="22907"/>
    <cellStyle name="Normal 20 2 5 2 2 2" xfId="22908"/>
    <cellStyle name="Normal 20 2 5 2 2 2 2" xfId="22909"/>
    <cellStyle name="Normal 20 2 5 2 2 3" xfId="22910"/>
    <cellStyle name="Normal 20 2 5 2 3" xfId="22911"/>
    <cellStyle name="Normal 20 2 5 2 3 2" xfId="22912"/>
    <cellStyle name="Normal 20 2 5 2 4" xfId="22913"/>
    <cellStyle name="Normal 20 2 5 3" xfId="22914"/>
    <cellStyle name="Normal 20 2 5 3 2" xfId="22915"/>
    <cellStyle name="Normal 20 2 5 3 2 2" xfId="22916"/>
    <cellStyle name="Normal 20 2 5 3 3" xfId="22917"/>
    <cellStyle name="Normal 20 2 5 4" xfId="22918"/>
    <cellStyle name="Normal 20 2 5 4 2" xfId="22919"/>
    <cellStyle name="Normal 20 2 5 5" xfId="22920"/>
    <cellStyle name="Normal 20 2 6" xfId="22921"/>
    <cellStyle name="Normal 20 2 6 2" xfId="22922"/>
    <cellStyle name="Normal 20 2 6 2 2" xfId="22923"/>
    <cellStyle name="Normal 20 2 6 2 2 2" xfId="22924"/>
    <cellStyle name="Normal 20 2 6 2 3" xfId="22925"/>
    <cellStyle name="Normal 20 2 6 3" xfId="22926"/>
    <cellStyle name="Normal 20 2 6 3 2" xfId="22927"/>
    <cellStyle name="Normal 20 2 6 4" xfId="22928"/>
    <cellStyle name="Normal 20 2 7" xfId="22929"/>
    <cellStyle name="Normal 20 2 7 2" xfId="22930"/>
    <cellStyle name="Normal 20 2 7 2 2" xfId="22931"/>
    <cellStyle name="Normal 20 2 7 2 2 2" xfId="22932"/>
    <cellStyle name="Normal 20 2 7 2 3" xfId="22933"/>
    <cellStyle name="Normal 20 2 7 3" xfId="22934"/>
    <cellStyle name="Normal 20 2 7 3 2" xfId="22935"/>
    <cellStyle name="Normal 20 2 7 4" xfId="22936"/>
    <cellStyle name="Normal 20 2 8" xfId="22937"/>
    <cellStyle name="Normal 20 2 8 2" xfId="22938"/>
    <cellStyle name="Normal 20 2 8 2 2" xfId="22939"/>
    <cellStyle name="Normal 20 2 8 3" xfId="22940"/>
    <cellStyle name="Normal 20 2 9" xfId="22941"/>
    <cellStyle name="Normal 20 2 9 2" xfId="22942"/>
    <cellStyle name="Normal 20 3" xfId="22943"/>
    <cellStyle name="Normal 20 3 2" xfId="22944"/>
    <cellStyle name="Normal 20 3 2 2" xfId="22945"/>
    <cellStyle name="Normal 20 3 2 2 2" xfId="22946"/>
    <cellStyle name="Normal 20 3 2 2 2 2" xfId="22947"/>
    <cellStyle name="Normal 20 3 2 2 2 2 2" xfId="22948"/>
    <cellStyle name="Normal 20 3 2 2 2 2 2 2" xfId="22949"/>
    <cellStyle name="Normal 20 3 2 2 2 2 2 2 2" xfId="22950"/>
    <cellStyle name="Normal 20 3 2 2 2 2 2 3" xfId="22951"/>
    <cellStyle name="Normal 20 3 2 2 2 2 3" xfId="22952"/>
    <cellStyle name="Normal 20 3 2 2 2 2 3 2" xfId="22953"/>
    <cellStyle name="Normal 20 3 2 2 2 2 4" xfId="22954"/>
    <cellStyle name="Normal 20 3 2 2 2 3" xfId="22955"/>
    <cellStyle name="Normal 20 3 2 2 2 3 2" xfId="22956"/>
    <cellStyle name="Normal 20 3 2 2 2 3 2 2" xfId="22957"/>
    <cellStyle name="Normal 20 3 2 2 2 3 3" xfId="22958"/>
    <cellStyle name="Normal 20 3 2 2 2 4" xfId="22959"/>
    <cellStyle name="Normal 20 3 2 2 2 4 2" xfId="22960"/>
    <cellStyle name="Normal 20 3 2 2 2 5" xfId="22961"/>
    <cellStyle name="Normal 20 3 2 2 3" xfId="22962"/>
    <cellStyle name="Normal 20 3 2 2 3 2" xfId="22963"/>
    <cellStyle name="Normal 20 3 2 2 3 2 2" xfId="22964"/>
    <cellStyle name="Normal 20 3 2 2 3 2 2 2" xfId="22965"/>
    <cellStyle name="Normal 20 3 2 2 3 2 3" xfId="22966"/>
    <cellStyle name="Normal 20 3 2 2 3 3" xfId="22967"/>
    <cellStyle name="Normal 20 3 2 2 3 3 2" xfId="22968"/>
    <cellStyle name="Normal 20 3 2 2 3 4" xfId="22969"/>
    <cellStyle name="Normal 20 3 2 2 4" xfId="22970"/>
    <cellStyle name="Normal 20 3 2 2 4 2" xfId="22971"/>
    <cellStyle name="Normal 20 3 2 2 4 2 2" xfId="22972"/>
    <cellStyle name="Normal 20 3 2 2 4 3" xfId="22973"/>
    <cellStyle name="Normal 20 3 2 2 5" xfId="22974"/>
    <cellStyle name="Normal 20 3 2 2 5 2" xfId="22975"/>
    <cellStyle name="Normal 20 3 2 2 6" xfId="22976"/>
    <cellStyle name="Normal 20 3 2 3" xfId="22977"/>
    <cellStyle name="Normal 20 3 2 3 2" xfId="22978"/>
    <cellStyle name="Normal 20 3 2 3 2 2" xfId="22979"/>
    <cellStyle name="Normal 20 3 2 3 2 2 2" xfId="22980"/>
    <cellStyle name="Normal 20 3 2 3 2 2 2 2" xfId="22981"/>
    <cellStyle name="Normal 20 3 2 3 2 2 3" xfId="22982"/>
    <cellStyle name="Normal 20 3 2 3 2 3" xfId="22983"/>
    <cellStyle name="Normal 20 3 2 3 2 3 2" xfId="22984"/>
    <cellStyle name="Normal 20 3 2 3 2 4" xfId="22985"/>
    <cellStyle name="Normal 20 3 2 3 3" xfId="22986"/>
    <cellStyle name="Normal 20 3 2 3 3 2" xfId="22987"/>
    <cellStyle name="Normal 20 3 2 3 3 2 2" xfId="22988"/>
    <cellStyle name="Normal 20 3 2 3 3 3" xfId="22989"/>
    <cellStyle name="Normal 20 3 2 3 4" xfId="22990"/>
    <cellStyle name="Normal 20 3 2 3 4 2" xfId="22991"/>
    <cellStyle name="Normal 20 3 2 3 5" xfId="22992"/>
    <cellStyle name="Normal 20 3 2 4" xfId="22993"/>
    <cellStyle name="Normal 20 3 2 4 2" xfId="22994"/>
    <cellStyle name="Normal 20 3 2 4 2 2" xfId="22995"/>
    <cellStyle name="Normal 20 3 2 4 2 2 2" xfId="22996"/>
    <cellStyle name="Normal 20 3 2 4 2 3" xfId="22997"/>
    <cellStyle name="Normal 20 3 2 4 3" xfId="22998"/>
    <cellStyle name="Normal 20 3 2 4 3 2" xfId="22999"/>
    <cellStyle name="Normal 20 3 2 4 4" xfId="23000"/>
    <cellStyle name="Normal 20 3 2 5" xfId="23001"/>
    <cellStyle name="Normal 20 3 2 5 2" xfId="23002"/>
    <cellStyle name="Normal 20 3 2 5 2 2" xfId="23003"/>
    <cellStyle name="Normal 20 3 2 5 2 2 2" xfId="23004"/>
    <cellStyle name="Normal 20 3 2 5 2 3" xfId="23005"/>
    <cellStyle name="Normal 20 3 2 5 3" xfId="23006"/>
    <cellStyle name="Normal 20 3 2 5 3 2" xfId="23007"/>
    <cellStyle name="Normal 20 3 2 5 4" xfId="23008"/>
    <cellStyle name="Normal 20 3 2 6" xfId="23009"/>
    <cellStyle name="Normal 20 3 2 6 2" xfId="23010"/>
    <cellStyle name="Normal 20 3 2 6 2 2" xfId="23011"/>
    <cellStyle name="Normal 20 3 2 6 3" xfId="23012"/>
    <cellStyle name="Normal 20 3 2 7" xfId="23013"/>
    <cellStyle name="Normal 20 3 2 7 2" xfId="23014"/>
    <cellStyle name="Normal 20 3 2 8" xfId="23015"/>
    <cellStyle name="Normal 20 3 3" xfId="23016"/>
    <cellStyle name="Normal 20 3 3 2" xfId="23017"/>
    <cellStyle name="Normal 20 3 3 2 2" xfId="23018"/>
    <cellStyle name="Normal 20 3 3 2 2 2" xfId="23019"/>
    <cellStyle name="Normal 20 3 3 2 2 2 2" xfId="23020"/>
    <cellStyle name="Normal 20 3 3 2 2 2 2 2" xfId="23021"/>
    <cellStyle name="Normal 20 3 3 2 2 2 3" xfId="23022"/>
    <cellStyle name="Normal 20 3 3 2 2 3" xfId="23023"/>
    <cellStyle name="Normal 20 3 3 2 2 3 2" xfId="23024"/>
    <cellStyle name="Normal 20 3 3 2 2 4" xfId="23025"/>
    <cellStyle name="Normal 20 3 3 2 3" xfId="23026"/>
    <cellStyle name="Normal 20 3 3 2 3 2" xfId="23027"/>
    <cellStyle name="Normal 20 3 3 2 3 2 2" xfId="23028"/>
    <cellStyle name="Normal 20 3 3 2 3 3" xfId="23029"/>
    <cellStyle name="Normal 20 3 3 2 4" xfId="23030"/>
    <cellStyle name="Normal 20 3 3 2 4 2" xfId="23031"/>
    <cellStyle name="Normal 20 3 3 2 5" xfId="23032"/>
    <cellStyle name="Normal 20 3 3 3" xfId="23033"/>
    <cellStyle name="Normal 20 3 3 3 2" xfId="23034"/>
    <cellStyle name="Normal 20 3 3 3 2 2" xfId="23035"/>
    <cellStyle name="Normal 20 3 3 3 2 2 2" xfId="23036"/>
    <cellStyle name="Normal 20 3 3 3 2 3" xfId="23037"/>
    <cellStyle name="Normal 20 3 3 3 3" xfId="23038"/>
    <cellStyle name="Normal 20 3 3 3 3 2" xfId="23039"/>
    <cellStyle name="Normal 20 3 3 3 4" xfId="23040"/>
    <cellStyle name="Normal 20 3 3 4" xfId="23041"/>
    <cellStyle name="Normal 20 3 3 4 2" xfId="23042"/>
    <cellStyle name="Normal 20 3 3 4 2 2" xfId="23043"/>
    <cellStyle name="Normal 20 3 3 4 3" xfId="23044"/>
    <cellStyle name="Normal 20 3 3 5" xfId="23045"/>
    <cellStyle name="Normal 20 3 3 5 2" xfId="23046"/>
    <cellStyle name="Normal 20 3 3 6" xfId="23047"/>
    <cellStyle name="Normal 20 3 4" xfId="23048"/>
    <cellStyle name="Normal 20 3 4 2" xfId="23049"/>
    <cellStyle name="Normal 20 3 4 2 2" xfId="23050"/>
    <cellStyle name="Normal 20 3 4 2 2 2" xfId="23051"/>
    <cellStyle name="Normal 20 3 4 2 2 2 2" xfId="23052"/>
    <cellStyle name="Normal 20 3 4 2 2 3" xfId="23053"/>
    <cellStyle name="Normal 20 3 4 2 3" xfId="23054"/>
    <cellStyle name="Normal 20 3 4 2 3 2" xfId="23055"/>
    <cellStyle name="Normal 20 3 4 2 4" xfId="23056"/>
    <cellStyle name="Normal 20 3 4 3" xfId="23057"/>
    <cellStyle name="Normal 20 3 4 3 2" xfId="23058"/>
    <cellStyle name="Normal 20 3 4 3 2 2" xfId="23059"/>
    <cellStyle name="Normal 20 3 4 3 3" xfId="23060"/>
    <cellStyle name="Normal 20 3 4 4" xfId="23061"/>
    <cellStyle name="Normal 20 3 4 4 2" xfId="23062"/>
    <cellStyle name="Normal 20 3 4 5" xfId="23063"/>
    <cellStyle name="Normal 20 3 5" xfId="23064"/>
    <cellStyle name="Normal 20 3 5 2" xfId="23065"/>
    <cellStyle name="Normal 20 3 5 2 2" xfId="23066"/>
    <cellStyle name="Normal 20 3 5 2 2 2" xfId="23067"/>
    <cellStyle name="Normal 20 3 5 2 3" xfId="23068"/>
    <cellStyle name="Normal 20 3 5 3" xfId="23069"/>
    <cellStyle name="Normal 20 3 5 3 2" xfId="23070"/>
    <cellStyle name="Normal 20 3 5 4" xfId="23071"/>
    <cellStyle name="Normal 20 3 6" xfId="23072"/>
    <cellStyle name="Normal 20 3 6 2" xfId="23073"/>
    <cellStyle name="Normal 20 3 6 2 2" xfId="23074"/>
    <cellStyle name="Normal 20 3 6 2 2 2" xfId="23075"/>
    <cellStyle name="Normal 20 3 6 2 3" xfId="23076"/>
    <cellStyle name="Normal 20 3 6 3" xfId="23077"/>
    <cellStyle name="Normal 20 3 6 3 2" xfId="23078"/>
    <cellStyle name="Normal 20 3 6 4" xfId="23079"/>
    <cellStyle name="Normal 20 3 7" xfId="23080"/>
    <cellStyle name="Normal 20 3 7 2" xfId="23081"/>
    <cellStyle name="Normal 20 3 7 2 2" xfId="23082"/>
    <cellStyle name="Normal 20 3 7 3" xfId="23083"/>
    <cellStyle name="Normal 20 3 8" xfId="23084"/>
    <cellStyle name="Normal 20 3 8 2" xfId="23085"/>
    <cellStyle name="Normal 20 3 9" xfId="23086"/>
    <cellStyle name="Normal 20 4" xfId="23087"/>
    <cellStyle name="Normal 20 4 2" xfId="23088"/>
    <cellStyle name="Normal 20 4 2 2" xfId="23089"/>
    <cellStyle name="Normal 20 4 2 2 2" xfId="23090"/>
    <cellStyle name="Normal 20 4 2 2 2 2" xfId="23091"/>
    <cellStyle name="Normal 20 4 2 2 2 2 2" xfId="23092"/>
    <cellStyle name="Normal 20 4 2 2 2 2 2 2" xfId="23093"/>
    <cellStyle name="Normal 20 4 2 2 2 2 3" xfId="23094"/>
    <cellStyle name="Normal 20 4 2 2 2 3" xfId="23095"/>
    <cellStyle name="Normal 20 4 2 2 2 3 2" xfId="23096"/>
    <cellStyle name="Normal 20 4 2 2 2 4" xfId="23097"/>
    <cellStyle name="Normal 20 4 2 2 3" xfId="23098"/>
    <cellStyle name="Normal 20 4 2 2 3 2" xfId="23099"/>
    <cellStyle name="Normal 20 4 2 2 3 2 2" xfId="23100"/>
    <cellStyle name="Normal 20 4 2 2 3 3" xfId="23101"/>
    <cellStyle name="Normal 20 4 2 2 4" xfId="23102"/>
    <cellStyle name="Normal 20 4 2 2 4 2" xfId="23103"/>
    <cellStyle name="Normal 20 4 2 2 5" xfId="23104"/>
    <cellStyle name="Normal 20 4 2 3" xfId="23105"/>
    <cellStyle name="Normal 20 4 2 3 2" xfId="23106"/>
    <cellStyle name="Normal 20 4 2 3 2 2" xfId="23107"/>
    <cellStyle name="Normal 20 4 2 3 2 2 2" xfId="23108"/>
    <cellStyle name="Normal 20 4 2 3 2 3" xfId="23109"/>
    <cellStyle name="Normal 20 4 2 3 3" xfId="23110"/>
    <cellStyle name="Normal 20 4 2 3 3 2" xfId="23111"/>
    <cellStyle name="Normal 20 4 2 3 4" xfId="23112"/>
    <cellStyle name="Normal 20 4 2 4" xfId="23113"/>
    <cellStyle name="Normal 20 4 2 4 2" xfId="23114"/>
    <cellStyle name="Normal 20 4 2 4 2 2" xfId="23115"/>
    <cellStyle name="Normal 20 4 2 4 3" xfId="23116"/>
    <cellStyle name="Normal 20 4 2 5" xfId="23117"/>
    <cellStyle name="Normal 20 4 2 5 2" xfId="23118"/>
    <cellStyle name="Normal 20 4 2 6" xfId="23119"/>
    <cellStyle name="Normal 20 4 3" xfId="23120"/>
    <cellStyle name="Normal 20 4 3 2" xfId="23121"/>
    <cellStyle name="Normal 20 4 3 2 2" xfId="23122"/>
    <cellStyle name="Normal 20 4 3 2 2 2" xfId="23123"/>
    <cellStyle name="Normal 20 4 3 2 2 2 2" xfId="23124"/>
    <cellStyle name="Normal 20 4 3 2 2 3" xfId="23125"/>
    <cellStyle name="Normal 20 4 3 2 3" xfId="23126"/>
    <cellStyle name="Normal 20 4 3 2 3 2" xfId="23127"/>
    <cellStyle name="Normal 20 4 3 2 4" xfId="23128"/>
    <cellStyle name="Normal 20 4 3 3" xfId="23129"/>
    <cellStyle name="Normal 20 4 3 3 2" xfId="23130"/>
    <cellStyle name="Normal 20 4 3 3 2 2" xfId="23131"/>
    <cellStyle name="Normal 20 4 3 3 3" xfId="23132"/>
    <cellStyle name="Normal 20 4 3 4" xfId="23133"/>
    <cellStyle name="Normal 20 4 3 4 2" xfId="23134"/>
    <cellStyle name="Normal 20 4 3 5" xfId="23135"/>
    <cellStyle name="Normal 20 4 4" xfId="23136"/>
    <cellStyle name="Normal 20 4 4 2" xfId="23137"/>
    <cellStyle name="Normal 20 4 4 2 2" xfId="23138"/>
    <cellStyle name="Normal 20 4 4 2 2 2" xfId="23139"/>
    <cellStyle name="Normal 20 4 4 2 3" xfId="23140"/>
    <cellStyle name="Normal 20 4 4 3" xfId="23141"/>
    <cellStyle name="Normal 20 4 4 3 2" xfId="23142"/>
    <cellStyle name="Normal 20 4 4 4" xfId="23143"/>
    <cellStyle name="Normal 20 4 5" xfId="23144"/>
    <cellStyle name="Normal 20 4 5 2" xfId="23145"/>
    <cellStyle name="Normal 20 4 5 2 2" xfId="23146"/>
    <cellStyle name="Normal 20 4 5 2 2 2" xfId="23147"/>
    <cellStyle name="Normal 20 4 5 2 3" xfId="23148"/>
    <cellStyle name="Normal 20 4 5 3" xfId="23149"/>
    <cellStyle name="Normal 20 4 5 3 2" xfId="23150"/>
    <cellStyle name="Normal 20 4 5 4" xfId="23151"/>
    <cellStyle name="Normal 20 4 6" xfId="23152"/>
    <cellStyle name="Normal 20 4 6 2" xfId="23153"/>
    <cellStyle name="Normal 20 4 6 2 2" xfId="23154"/>
    <cellStyle name="Normal 20 4 6 3" xfId="23155"/>
    <cellStyle name="Normal 20 4 7" xfId="23156"/>
    <cellStyle name="Normal 20 4 7 2" xfId="23157"/>
    <cellStyle name="Normal 20 4 8" xfId="23158"/>
    <cellStyle name="Normal 20 5" xfId="23159"/>
    <cellStyle name="Normal 20 5 2" xfId="23160"/>
    <cellStyle name="Normal 20 5 2 2" xfId="23161"/>
    <cellStyle name="Normal 20 5 2 2 2" xfId="23162"/>
    <cellStyle name="Normal 20 5 2 2 2 2" xfId="23163"/>
    <cellStyle name="Normal 20 5 2 2 2 2 2" xfId="23164"/>
    <cellStyle name="Normal 20 5 2 2 2 3" xfId="23165"/>
    <cellStyle name="Normal 20 5 2 2 3" xfId="23166"/>
    <cellStyle name="Normal 20 5 2 2 3 2" xfId="23167"/>
    <cellStyle name="Normal 20 5 2 2 4" xfId="23168"/>
    <cellStyle name="Normal 20 5 2 3" xfId="23169"/>
    <cellStyle name="Normal 20 5 2 3 2" xfId="23170"/>
    <cellStyle name="Normal 20 5 2 3 2 2" xfId="23171"/>
    <cellStyle name="Normal 20 5 2 3 3" xfId="23172"/>
    <cellStyle name="Normal 20 5 2 4" xfId="23173"/>
    <cellStyle name="Normal 20 5 2 4 2" xfId="23174"/>
    <cellStyle name="Normal 20 5 2 5" xfId="23175"/>
    <cellStyle name="Normal 20 5 3" xfId="23176"/>
    <cellStyle name="Normal 20 5 3 2" xfId="23177"/>
    <cellStyle name="Normal 20 5 3 2 2" xfId="23178"/>
    <cellStyle name="Normal 20 5 3 2 2 2" xfId="23179"/>
    <cellStyle name="Normal 20 5 3 2 3" xfId="23180"/>
    <cellStyle name="Normal 20 5 3 3" xfId="23181"/>
    <cellStyle name="Normal 20 5 3 3 2" xfId="23182"/>
    <cellStyle name="Normal 20 5 3 4" xfId="23183"/>
    <cellStyle name="Normal 20 5 4" xfId="23184"/>
    <cellStyle name="Normal 20 5 4 2" xfId="23185"/>
    <cellStyle name="Normal 20 5 4 2 2" xfId="23186"/>
    <cellStyle name="Normal 20 5 4 3" xfId="23187"/>
    <cellStyle name="Normal 20 5 5" xfId="23188"/>
    <cellStyle name="Normal 20 5 5 2" xfId="23189"/>
    <cellStyle name="Normal 20 5 6" xfId="23190"/>
    <cellStyle name="Normal 20 6" xfId="23191"/>
    <cellStyle name="Normal 20 6 2" xfId="23192"/>
    <cellStyle name="Normal 20 6 2 2" xfId="23193"/>
    <cellStyle name="Normal 20 6 2 2 2" xfId="23194"/>
    <cellStyle name="Normal 20 6 2 2 2 2" xfId="23195"/>
    <cellStyle name="Normal 20 6 2 2 3" xfId="23196"/>
    <cellStyle name="Normal 20 6 2 3" xfId="23197"/>
    <cellStyle name="Normal 20 6 2 3 2" xfId="23198"/>
    <cellStyle name="Normal 20 6 2 4" xfId="23199"/>
    <cellStyle name="Normal 20 6 3" xfId="23200"/>
    <cellStyle name="Normal 20 6 3 2" xfId="23201"/>
    <cellStyle name="Normal 20 6 3 2 2" xfId="23202"/>
    <cellStyle name="Normal 20 6 3 3" xfId="23203"/>
    <cellStyle name="Normal 20 6 4" xfId="23204"/>
    <cellStyle name="Normal 20 6 4 2" xfId="23205"/>
    <cellStyle name="Normal 20 6 5" xfId="23206"/>
    <cellStyle name="Normal 20 7" xfId="23207"/>
    <cellStyle name="Normal 20 7 2" xfId="23208"/>
    <cellStyle name="Normal 20 7 2 2" xfId="23209"/>
    <cellStyle name="Normal 20 7 2 2 2" xfId="23210"/>
    <cellStyle name="Normal 20 7 2 3" xfId="23211"/>
    <cellStyle name="Normal 20 7 3" xfId="23212"/>
    <cellStyle name="Normal 20 7 3 2" xfId="23213"/>
    <cellStyle name="Normal 20 7 4" xfId="23214"/>
    <cellStyle name="Normal 20 8" xfId="23215"/>
    <cellStyle name="Normal 20 8 2" xfId="23216"/>
    <cellStyle name="Normal 20 8 2 2" xfId="23217"/>
    <cellStyle name="Normal 20 8 2 2 2" xfId="23218"/>
    <cellStyle name="Normal 20 8 2 3" xfId="23219"/>
    <cellStyle name="Normal 20 8 3" xfId="23220"/>
    <cellStyle name="Normal 20 8 3 2" xfId="23221"/>
    <cellStyle name="Normal 20 8 4" xfId="23222"/>
    <cellStyle name="Normal 20 9" xfId="23223"/>
    <cellStyle name="Normal 20 9 2" xfId="23224"/>
    <cellStyle name="Normal 20 9 2 2" xfId="23225"/>
    <cellStyle name="Normal 20 9 3" xfId="23226"/>
    <cellStyle name="Normal 21" xfId="23227"/>
    <cellStyle name="Normal 21 10" xfId="23228"/>
    <cellStyle name="Normal 21 10 2" xfId="23229"/>
    <cellStyle name="Normal 21 11" xfId="23230"/>
    <cellStyle name="Normal 21 2" xfId="23231"/>
    <cellStyle name="Normal 21 2 10" xfId="23232"/>
    <cellStyle name="Normal 21 2 2" xfId="23233"/>
    <cellStyle name="Normal 21 2 2 2" xfId="23234"/>
    <cellStyle name="Normal 21 2 2 2 2" xfId="23235"/>
    <cellStyle name="Normal 21 2 2 2 2 2" xfId="23236"/>
    <cellStyle name="Normal 21 2 2 2 2 2 2" xfId="23237"/>
    <cellStyle name="Normal 21 2 2 2 2 2 2 2" xfId="23238"/>
    <cellStyle name="Normal 21 2 2 2 2 2 2 2 2" xfId="23239"/>
    <cellStyle name="Normal 21 2 2 2 2 2 2 2 2 2" xfId="23240"/>
    <cellStyle name="Normal 21 2 2 2 2 2 2 2 3" xfId="23241"/>
    <cellStyle name="Normal 21 2 2 2 2 2 2 3" xfId="23242"/>
    <cellStyle name="Normal 21 2 2 2 2 2 2 3 2" xfId="23243"/>
    <cellStyle name="Normal 21 2 2 2 2 2 2 4" xfId="23244"/>
    <cellStyle name="Normal 21 2 2 2 2 2 3" xfId="23245"/>
    <cellStyle name="Normal 21 2 2 2 2 2 3 2" xfId="23246"/>
    <cellStyle name="Normal 21 2 2 2 2 2 3 2 2" xfId="23247"/>
    <cellStyle name="Normal 21 2 2 2 2 2 3 3" xfId="23248"/>
    <cellStyle name="Normal 21 2 2 2 2 2 4" xfId="23249"/>
    <cellStyle name="Normal 21 2 2 2 2 2 4 2" xfId="23250"/>
    <cellStyle name="Normal 21 2 2 2 2 2 5" xfId="23251"/>
    <cellStyle name="Normal 21 2 2 2 2 3" xfId="23252"/>
    <cellStyle name="Normal 21 2 2 2 2 3 2" xfId="23253"/>
    <cellStyle name="Normal 21 2 2 2 2 3 2 2" xfId="23254"/>
    <cellStyle name="Normal 21 2 2 2 2 3 2 2 2" xfId="23255"/>
    <cellStyle name="Normal 21 2 2 2 2 3 2 3" xfId="23256"/>
    <cellStyle name="Normal 21 2 2 2 2 3 3" xfId="23257"/>
    <cellStyle name="Normal 21 2 2 2 2 3 3 2" xfId="23258"/>
    <cellStyle name="Normal 21 2 2 2 2 3 4" xfId="23259"/>
    <cellStyle name="Normal 21 2 2 2 2 4" xfId="23260"/>
    <cellStyle name="Normal 21 2 2 2 2 4 2" xfId="23261"/>
    <cellStyle name="Normal 21 2 2 2 2 4 2 2" xfId="23262"/>
    <cellStyle name="Normal 21 2 2 2 2 4 3" xfId="23263"/>
    <cellStyle name="Normal 21 2 2 2 2 5" xfId="23264"/>
    <cellStyle name="Normal 21 2 2 2 2 5 2" xfId="23265"/>
    <cellStyle name="Normal 21 2 2 2 2 6" xfId="23266"/>
    <cellStyle name="Normal 21 2 2 2 3" xfId="23267"/>
    <cellStyle name="Normal 21 2 2 2 3 2" xfId="23268"/>
    <cellStyle name="Normal 21 2 2 2 3 2 2" xfId="23269"/>
    <cellStyle name="Normal 21 2 2 2 3 2 2 2" xfId="23270"/>
    <cellStyle name="Normal 21 2 2 2 3 2 2 2 2" xfId="23271"/>
    <cellStyle name="Normal 21 2 2 2 3 2 2 3" xfId="23272"/>
    <cellStyle name="Normal 21 2 2 2 3 2 3" xfId="23273"/>
    <cellStyle name="Normal 21 2 2 2 3 2 3 2" xfId="23274"/>
    <cellStyle name="Normal 21 2 2 2 3 2 4" xfId="23275"/>
    <cellStyle name="Normal 21 2 2 2 3 3" xfId="23276"/>
    <cellStyle name="Normal 21 2 2 2 3 3 2" xfId="23277"/>
    <cellStyle name="Normal 21 2 2 2 3 3 2 2" xfId="23278"/>
    <cellStyle name="Normal 21 2 2 2 3 3 3" xfId="23279"/>
    <cellStyle name="Normal 21 2 2 2 3 4" xfId="23280"/>
    <cellStyle name="Normal 21 2 2 2 3 4 2" xfId="23281"/>
    <cellStyle name="Normal 21 2 2 2 3 5" xfId="23282"/>
    <cellStyle name="Normal 21 2 2 2 4" xfId="23283"/>
    <cellStyle name="Normal 21 2 2 2 4 2" xfId="23284"/>
    <cellStyle name="Normal 21 2 2 2 4 2 2" xfId="23285"/>
    <cellStyle name="Normal 21 2 2 2 4 2 2 2" xfId="23286"/>
    <cellStyle name="Normal 21 2 2 2 4 2 3" xfId="23287"/>
    <cellStyle name="Normal 21 2 2 2 4 3" xfId="23288"/>
    <cellStyle name="Normal 21 2 2 2 4 3 2" xfId="23289"/>
    <cellStyle name="Normal 21 2 2 2 4 4" xfId="23290"/>
    <cellStyle name="Normal 21 2 2 2 5" xfId="23291"/>
    <cellStyle name="Normal 21 2 2 2 5 2" xfId="23292"/>
    <cellStyle name="Normal 21 2 2 2 5 2 2" xfId="23293"/>
    <cellStyle name="Normal 21 2 2 2 5 2 2 2" xfId="23294"/>
    <cellStyle name="Normal 21 2 2 2 5 2 3" xfId="23295"/>
    <cellStyle name="Normal 21 2 2 2 5 3" xfId="23296"/>
    <cellStyle name="Normal 21 2 2 2 5 3 2" xfId="23297"/>
    <cellStyle name="Normal 21 2 2 2 5 4" xfId="23298"/>
    <cellStyle name="Normal 21 2 2 2 6" xfId="23299"/>
    <cellStyle name="Normal 21 2 2 2 6 2" xfId="23300"/>
    <cellStyle name="Normal 21 2 2 2 6 2 2" xfId="23301"/>
    <cellStyle name="Normal 21 2 2 2 6 3" xfId="23302"/>
    <cellStyle name="Normal 21 2 2 2 7" xfId="23303"/>
    <cellStyle name="Normal 21 2 2 2 7 2" xfId="23304"/>
    <cellStyle name="Normal 21 2 2 2 8" xfId="23305"/>
    <cellStyle name="Normal 21 2 2 3" xfId="23306"/>
    <cellStyle name="Normal 21 2 2 3 2" xfId="23307"/>
    <cellStyle name="Normal 21 2 2 3 2 2" xfId="23308"/>
    <cellStyle name="Normal 21 2 2 3 2 2 2" xfId="23309"/>
    <cellStyle name="Normal 21 2 2 3 2 2 2 2" xfId="23310"/>
    <cellStyle name="Normal 21 2 2 3 2 2 2 2 2" xfId="23311"/>
    <cellStyle name="Normal 21 2 2 3 2 2 2 3" xfId="23312"/>
    <cellStyle name="Normal 21 2 2 3 2 2 3" xfId="23313"/>
    <cellStyle name="Normal 21 2 2 3 2 2 3 2" xfId="23314"/>
    <cellStyle name="Normal 21 2 2 3 2 2 4" xfId="23315"/>
    <cellStyle name="Normal 21 2 2 3 2 3" xfId="23316"/>
    <cellStyle name="Normal 21 2 2 3 2 3 2" xfId="23317"/>
    <cellStyle name="Normal 21 2 2 3 2 3 2 2" xfId="23318"/>
    <cellStyle name="Normal 21 2 2 3 2 3 3" xfId="23319"/>
    <cellStyle name="Normal 21 2 2 3 2 4" xfId="23320"/>
    <cellStyle name="Normal 21 2 2 3 2 4 2" xfId="23321"/>
    <cellStyle name="Normal 21 2 2 3 2 5" xfId="23322"/>
    <cellStyle name="Normal 21 2 2 3 3" xfId="23323"/>
    <cellStyle name="Normal 21 2 2 3 3 2" xfId="23324"/>
    <cellStyle name="Normal 21 2 2 3 3 2 2" xfId="23325"/>
    <cellStyle name="Normal 21 2 2 3 3 2 2 2" xfId="23326"/>
    <cellStyle name="Normal 21 2 2 3 3 2 3" xfId="23327"/>
    <cellStyle name="Normal 21 2 2 3 3 3" xfId="23328"/>
    <cellStyle name="Normal 21 2 2 3 3 3 2" xfId="23329"/>
    <cellStyle name="Normal 21 2 2 3 3 4" xfId="23330"/>
    <cellStyle name="Normal 21 2 2 3 4" xfId="23331"/>
    <cellStyle name="Normal 21 2 2 3 4 2" xfId="23332"/>
    <cellStyle name="Normal 21 2 2 3 4 2 2" xfId="23333"/>
    <cellStyle name="Normal 21 2 2 3 4 3" xfId="23334"/>
    <cellStyle name="Normal 21 2 2 3 5" xfId="23335"/>
    <cellStyle name="Normal 21 2 2 3 5 2" xfId="23336"/>
    <cellStyle name="Normal 21 2 2 3 6" xfId="23337"/>
    <cellStyle name="Normal 21 2 2 4" xfId="23338"/>
    <cellStyle name="Normal 21 2 2 4 2" xfId="23339"/>
    <cellStyle name="Normal 21 2 2 4 2 2" xfId="23340"/>
    <cellStyle name="Normal 21 2 2 4 2 2 2" xfId="23341"/>
    <cellStyle name="Normal 21 2 2 4 2 2 2 2" xfId="23342"/>
    <cellStyle name="Normal 21 2 2 4 2 2 3" xfId="23343"/>
    <cellStyle name="Normal 21 2 2 4 2 3" xfId="23344"/>
    <cellStyle name="Normal 21 2 2 4 2 3 2" xfId="23345"/>
    <cellStyle name="Normal 21 2 2 4 2 4" xfId="23346"/>
    <cellStyle name="Normal 21 2 2 4 3" xfId="23347"/>
    <cellStyle name="Normal 21 2 2 4 3 2" xfId="23348"/>
    <cellStyle name="Normal 21 2 2 4 3 2 2" xfId="23349"/>
    <cellStyle name="Normal 21 2 2 4 3 3" xfId="23350"/>
    <cellStyle name="Normal 21 2 2 4 4" xfId="23351"/>
    <cellStyle name="Normal 21 2 2 4 4 2" xfId="23352"/>
    <cellStyle name="Normal 21 2 2 4 5" xfId="23353"/>
    <cellStyle name="Normal 21 2 2 5" xfId="23354"/>
    <cellStyle name="Normal 21 2 2 5 2" xfId="23355"/>
    <cellStyle name="Normal 21 2 2 5 2 2" xfId="23356"/>
    <cellStyle name="Normal 21 2 2 5 2 2 2" xfId="23357"/>
    <cellStyle name="Normal 21 2 2 5 2 3" xfId="23358"/>
    <cellStyle name="Normal 21 2 2 5 3" xfId="23359"/>
    <cellStyle name="Normal 21 2 2 5 3 2" xfId="23360"/>
    <cellStyle name="Normal 21 2 2 5 4" xfId="23361"/>
    <cellStyle name="Normal 21 2 2 6" xfId="23362"/>
    <cellStyle name="Normal 21 2 2 6 2" xfId="23363"/>
    <cellStyle name="Normal 21 2 2 6 2 2" xfId="23364"/>
    <cellStyle name="Normal 21 2 2 6 2 2 2" xfId="23365"/>
    <cellStyle name="Normal 21 2 2 6 2 3" xfId="23366"/>
    <cellStyle name="Normal 21 2 2 6 3" xfId="23367"/>
    <cellStyle name="Normal 21 2 2 6 3 2" xfId="23368"/>
    <cellStyle name="Normal 21 2 2 6 4" xfId="23369"/>
    <cellStyle name="Normal 21 2 2 7" xfId="23370"/>
    <cellStyle name="Normal 21 2 2 7 2" xfId="23371"/>
    <cellStyle name="Normal 21 2 2 7 2 2" xfId="23372"/>
    <cellStyle name="Normal 21 2 2 7 3" xfId="23373"/>
    <cellStyle name="Normal 21 2 2 8" xfId="23374"/>
    <cellStyle name="Normal 21 2 2 8 2" xfId="23375"/>
    <cellStyle name="Normal 21 2 2 9" xfId="23376"/>
    <cellStyle name="Normal 21 2 3" xfId="23377"/>
    <cellStyle name="Normal 21 2 3 2" xfId="23378"/>
    <cellStyle name="Normal 21 2 3 2 2" xfId="23379"/>
    <cellStyle name="Normal 21 2 3 2 2 2" xfId="23380"/>
    <cellStyle name="Normal 21 2 3 2 2 2 2" xfId="23381"/>
    <cellStyle name="Normal 21 2 3 2 2 2 2 2" xfId="23382"/>
    <cellStyle name="Normal 21 2 3 2 2 2 2 2 2" xfId="23383"/>
    <cellStyle name="Normal 21 2 3 2 2 2 2 3" xfId="23384"/>
    <cellStyle name="Normal 21 2 3 2 2 2 3" xfId="23385"/>
    <cellStyle name="Normal 21 2 3 2 2 2 3 2" xfId="23386"/>
    <cellStyle name="Normal 21 2 3 2 2 2 4" xfId="23387"/>
    <cellStyle name="Normal 21 2 3 2 2 3" xfId="23388"/>
    <cellStyle name="Normal 21 2 3 2 2 3 2" xfId="23389"/>
    <cellStyle name="Normal 21 2 3 2 2 3 2 2" xfId="23390"/>
    <cellStyle name="Normal 21 2 3 2 2 3 3" xfId="23391"/>
    <cellStyle name="Normal 21 2 3 2 2 4" xfId="23392"/>
    <cellStyle name="Normal 21 2 3 2 2 4 2" xfId="23393"/>
    <cellStyle name="Normal 21 2 3 2 2 5" xfId="23394"/>
    <cellStyle name="Normal 21 2 3 2 3" xfId="23395"/>
    <cellStyle name="Normal 21 2 3 2 3 2" xfId="23396"/>
    <cellStyle name="Normal 21 2 3 2 3 2 2" xfId="23397"/>
    <cellStyle name="Normal 21 2 3 2 3 2 2 2" xfId="23398"/>
    <cellStyle name="Normal 21 2 3 2 3 2 3" xfId="23399"/>
    <cellStyle name="Normal 21 2 3 2 3 3" xfId="23400"/>
    <cellStyle name="Normal 21 2 3 2 3 3 2" xfId="23401"/>
    <cellStyle name="Normal 21 2 3 2 3 4" xfId="23402"/>
    <cellStyle name="Normal 21 2 3 2 4" xfId="23403"/>
    <cellStyle name="Normal 21 2 3 2 4 2" xfId="23404"/>
    <cellStyle name="Normal 21 2 3 2 4 2 2" xfId="23405"/>
    <cellStyle name="Normal 21 2 3 2 4 3" xfId="23406"/>
    <cellStyle name="Normal 21 2 3 2 5" xfId="23407"/>
    <cellStyle name="Normal 21 2 3 2 5 2" xfId="23408"/>
    <cellStyle name="Normal 21 2 3 2 6" xfId="23409"/>
    <cellStyle name="Normal 21 2 3 3" xfId="23410"/>
    <cellStyle name="Normal 21 2 3 3 2" xfId="23411"/>
    <cellStyle name="Normal 21 2 3 3 2 2" xfId="23412"/>
    <cellStyle name="Normal 21 2 3 3 2 2 2" xfId="23413"/>
    <cellStyle name="Normal 21 2 3 3 2 2 2 2" xfId="23414"/>
    <cellStyle name="Normal 21 2 3 3 2 2 3" xfId="23415"/>
    <cellStyle name="Normal 21 2 3 3 2 3" xfId="23416"/>
    <cellStyle name="Normal 21 2 3 3 2 3 2" xfId="23417"/>
    <cellStyle name="Normal 21 2 3 3 2 4" xfId="23418"/>
    <cellStyle name="Normal 21 2 3 3 3" xfId="23419"/>
    <cellStyle name="Normal 21 2 3 3 3 2" xfId="23420"/>
    <cellStyle name="Normal 21 2 3 3 3 2 2" xfId="23421"/>
    <cellStyle name="Normal 21 2 3 3 3 3" xfId="23422"/>
    <cellStyle name="Normal 21 2 3 3 4" xfId="23423"/>
    <cellStyle name="Normal 21 2 3 3 4 2" xfId="23424"/>
    <cellStyle name="Normal 21 2 3 3 5" xfId="23425"/>
    <cellStyle name="Normal 21 2 3 4" xfId="23426"/>
    <cellStyle name="Normal 21 2 3 4 2" xfId="23427"/>
    <cellStyle name="Normal 21 2 3 4 2 2" xfId="23428"/>
    <cellStyle name="Normal 21 2 3 4 2 2 2" xfId="23429"/>
    <cellStyle name="Normal 21 2 3 4 2 3" xfId="23430"/>
    <cellStyle name="Normal 21 2 3 4 3" xfId="23431"/>
    <cellStyle name="Normal 21 2 3 4 3 2" xfId="23432"/>
    <cellStyle name="Normal 21 2 3 4 4" xfId="23433"/>
    <cellStyle name="Normal 21 2 3 5" xfId="23434"/>
    <cellStyle name="Normal 21 2 3 5 2" xfId="23435"/>
    <cellStyle name="Normal 21 2 3 5 2 2" xfId="23436"/>
    <cellStyle name="Normal 21 2 3 5 2 2 2" xfId="23437"/>
    <cellStyle name="Normal 21 2 3 5 2 3" xfId="23438"/>
    <cellStyle name="Normal 21 2 3 5 3" xfId="23439"/>
    <cellStyle name="Normal 21 2 3 5 3 2" xfId="23440"/>
    <cellStyle name="Normal 21 2 3 5 4" xfId="23441"/>
    <cellStyle name="Normal 21 2 3 6" xfId="23442"/>
    <cellStyle name="Normal 21 2 3 6 2" xfId="23443"/>
    <cellStyle name="Normal 21 2 3 6 2 2" xfId="23444"/>
    <cellStyle name="Normal 21 2 3 6 3" xfId="23445"/>
    <cellStyle name="Normal 21 2 3 7" xfId="23446"/>
    <cellStyle name="Normal 21 2 3 7 2" xfId="23447"/>
    <cellStyle name="Normal 21 2 3 8" xfId="23448"/>
    <cellStyle name="Normal 21 2 4" xfId="23449"/>
    <cellStyle name="Normal 21 2 4 2" xfId="23450"/>
    <cellStyle name="Normal 21 2 4 2 2" xfId="23451"/>
    <cellStyle name="Normal 21 2 4 2 2 2" xfId="23452"/>
    <cellStyle name="Normal 21 2 4 2 2 2 2" xfId="23453"/>
    <cellStyle name="Normal 21 2 4 2 2 2 2 2" xfId="23454"/>
    <cellStyle name="Normal 21 2 4 2 2 2 3" xfId="23455"/>
    <cellStyle name="Normal 21 2 4 2 2 3" xfId="23456"/>
    <cellStyle name="Normal 21 2 4 2 2 3 2" xfId="23457"/>
    <cellStyle name="Normal 21 2 4 2 2 4" xfId="23458"/>
    <cellStyle name="Normal 21 2 4 2 3" xfId="23459"/>
    <cellStyle name="Normal 21 2 4 2 3 2" xfId="23460"/>
    <cellStyle name="Normal 21 2 4 2 3 2 2" xfId="23461"/>
    <cellStyle name="Normal 21 2 4 2 3 3" xfId="23462"/>
    <cellStyle name="Normal 21 2 4 2 4" xfId="23463"/>
    <cellStyle name="Normal 21 2 4 2 4 2" xfId="23464"/>
    <cellStyle name="Normal 21 2 4 2 5" xfId="23465"/>
    <cellStyle name="Normal 21 2 4 3" xfId="23466"/>
    <cellStyle name="Normal 21 2 4 3 2" xfId="23467"/>
    <cellStyle name="Normal 21 2 4 3 2 2" xfId="23468"/>
    <cellStyle name="Normal 21 2 4 3 2 2 2" xfId="23469"/>
    <cellStyle name="Normal 21 2 4 3 2 3" xfId="23470"/>
    <cellStyle name="Normal 21 2 4 3 3" xfId="23471"/>
    <cellStyle name="Normal 21 2 4 3 3 2" xfId="23472"/>
    <cellStyle name="Normal 21 2 4 3 4" xfId="23473"/>
    <cellStyle name="Normal 21 2 4 4" xfId="23474"/>
    <cellStyle name="Normal 21 2 4 4 2" xfId="23475"/>
    <cellStyle name="Normal 21 2 4 4 2 2" xfId="23476"/>
    <cellStyle name="Normal 21 2 4 4 3" xfId="23477"/>
    <cellStyle name="Normal 21 2 4 5" xfId="23478"/>
    <cellStyle name="Normal 21 2 4 5 2" xfId="23479"/>
    <cellStyle name="Normal 21 2 4 6" xfId="23480"/>
    <cellStyle name="Normal 21 2 5" xfId="23481"/>
    <cellStyle name="Normal 21 2 5 2" xfId="23482"/>
    <cellStyle name="Normal 21 2 5 2 2" xfId="23483"/>
    <cellStyle name="Normal 21 2 5 2 2 2" xfId="23484"/>
    <cellStyle name="Normal 21 2 5 2 2 2 2" xfId="23485"/>
    <cellStyle name="Normal 21 2 5 2 2 3" xfId="23486"/>
    <cellStyle name="Normal 21 2 5 2 3" xfId="23487"/>
    <cellStyle name="Normal 21 2 5 2 3 2" xfId="23488"/>
    <cellStyle name="Normal 21 2 5 2 4" xfId="23489"/>
    <cellStyle name="Normal 21 2 5 3" xfId="23490"/>
    <cellStyle name="Normal 21 2 5 3 2" xfId="23491"/>
    <cellStyle name="Normal 21 2 5 3 2 2" xfId="23492"/>
    <cellStyle name="Normal 21 2 5 3 3" xfId="23493"/>
    <cellStyle name="Normal 21 2 5 4" xfId="23494"/>
    <cellStyle name="Normal 21 2 5 4 2" xfId="23495"/>
    <cellStyle name="Normal 21 2 5 5" xfId="23496"/>
    <cellStyle name="Normal 21 2 6" xfId="23497"/>
    <cellStyle name="Normal 21 2 6 2" xfId="23498"/>
    <cellStyle name="Normal 21 2 6 2 2" xfId="23499"/>
    <cellStyle name="Normal 21 2 6 2 2 2" xfId="23500"/>
    <cellStyle name="Normal 21 2 6 2 3" xfId="23501"/>
    <cellStyle name="Normal 21 2 6 3" xfId="23502"/>
    <cellStyle name="Normal 21 2 6 3 2" xfId="23503"/>
    <cellStyle name="Normal 21 2 6 4" xfId="23504"/>
    <cellStyle name="Normal 21 2 7" xfId="23505"/>
    <cellStyle name="Normal 21 2 7 2" xfId="23506"/>
    <cellStyle name="Normal 21 2 7 2 2" xfId="23507"/>
    <cellStyle name="Normal 21 2 7 2 2 2" xfId="23508"/>
    <cellStyle name="Normal 21 2 7 2 3" xfId="23509"/>
    <cellStyle name="Normal 21 2 7 3" xfId="23510"/>
    <cellStyle name="Normal 21 2 7 3 2" xfId="23511"/>
    <cellStyle name="Normal 21 2 7 4" xfId="23512"/>
    <cellStyle name="Normal 21 2 8" xfId="23513"/>
    <cellStyle name="Normal 21 2 8 2" xfId="23514"/>
    <cellStyle name="Normal 21 2 8 2 2" xfId="23515"/>
    <cellStyle name="Normal 21 2 8 3" xfId="23516"/>
    <cellStyle name="Normal 21 2 9" xfId="23517"/>
    <cellStyle name="Normal 21 2 9 2" xfId="23518"/>
    <cellStyle name="Normal 21 3" xfId="23519"/>
    <cellStyle name="Normal 21 3 2" xfId="23520"/>
    <cellStyle name="Normal 21 3 2 2" xfId="23521"/>
    <cellStyle name="Normal 21 3 2 2 2" xfId="23522"/>
    <cellStyle name="Normal 21 3 2 2 2 2" xfId="23523"/>
    <cellStyle name="Normal 21 3 2 2 2 2 2" xfId="23524"/>
    <cellStyle name="Normal 21 3 2 2 2 2 2 2" xfId="23525"/>
    <cellStyle name="Normal 21 3 2 2 2 2 2 2 2" xfId="23526"/>
    <cellStyle name="Normal 21 3 2 2 2 2 2 3" xfId="23527"/>
    <cellStyle name="Normal 21 3 2 2 2 2 3" xfId="23528"/>
    <cellStyle name="Normal 21 3 2 2 2 2 3 2" xfId="23529"/>
    <cellStyle name="Normal 21 3 2 2 2 2 4" xfId="23530"/>
    <cellStyle name="Normal 21 3 2 2 2 3" xfId="23531"/>
    <cellStyle name="Normal 21 3 2 2 2 3 2" xfId="23532"/>
    <cellStyle name="Normal 21 3 2 2 2 3 2 2" xfId="23533"/>
    <cellStyle name="Normal 21 3 2 2 2 3 3" xfId="23534"/>
    <cellStyle name="Normal 21 3 2 2 2 4" xfId="23535"/>
    <cellStyle name="Normal 21 3 2 2 2 4 2" xfId="23536"/>
    <cellStyle name="Normal 21 3 2 2 2 5" xfId="23537"/>
    <cellStyle name="Normal 21 3 2 2 3" xfId="23538"/>
    <cellStyle name="Normal 21 3 2 2 3 2" xfId="23539"/>
    <cellStyle name="Normal 21 3 2 2 3 2 2" xfId="23540"/>
    <cellStyle name="Normal 21 3 2 2 3 2 2 2" xfId="23541"/>
    <cellStyle name="Normal 21 3 2 2 3 2 3" xfId="23542"/>
    <cellStyle name="Normal 21 3 2 2 3 3" xfId="23543"/>
    <cellStyle name="Normal 21 3 2 2 3 3 2" xfId="23544"/>
    <cellStyle name="Normal 21 3 2 2 3 4" xfId="23545"/>
    <cellStyle name="Normal 21 3 2 2 4" xfId="23546"/>
    <cellStyle name="Normal 21 3 2 2 4 2" xfId="23547"/>
    <cellStyle name="Normal 21 3 2 2 4 2 2" xfId="23548"/>
    <cellStyle name="Normal 21 3 2 2 4 3" xfId="23549"/>
    <cellStyle name="Normal 21 3 2 2 5" xfId="23550"/>
    <cellStyle name="Normal 21 3 2 2 5 2" xfId="23551"/>
    <cellStyle name="Normal 21 3 2 2 6" xfId="23552"/>
    <cellStyle name="Normal 21 3 2 3" xfId="23553"/>
    <cellStyle name="Normal 21 3 2 3 2" xfId="23554"/>
    <cellStyle name="Normal 21 3 2 3 2 2" xfId="23555"/>
    <cellStyle name="Normal 21 3 2 3 2 2 2" xfId="23556"/>
    <cellStyle name="Normal 21 3 2 3 2 2 2 2" xfId="23557"/>
    <cellStyle name="Normal 21 3 2 3 2 2 3" xfId="23558"/>
    <cellStyle name="Normal 21 3 2 3 2 3" xfId="23559"/>
    <cellStyle name="Normal 21 3 2 3 2 3 2" xfId="23560"/>
    <cellStyle name="Normal 21 3 2 3 2 4" xfId="23561"/>
    <cellStyle name="Normal 21 3 2 3 3" xfId="23562"/>
    <cellStyle name="Normal 21 3 2 3 3 2" xfId="23563"/>
    <cellStyle name="Normal 21 3 2 3 3 2 2" xfId="23564"/>
    <cellStyle name="Normal 21 3 2 3 3 3" xfId="23565"/>
    <cellStyle name="Normal 21 3 2 3 4" xfId="23566"/>
    <cellStyle name="Normal 21 3 2 3 4 2" xfId="23567"/>
    <cellStyle name="Normal 21 3 2 3 5" xfId="23568"/>
    <cellStyle name="Normal 21 3 2 4" xfId="23569"/>
    <cellStyle name="Normal 21 3 2 4 2" xfId="23570"/>
    <cellStyle name="Normal 21 3 2 4 2 2" xfId="23571"/>
    <cellStyle name="Normal 21 3 2 4 2 2 2" xfId="23572"/>
    <cellStyle name="Normal 21 3 2 4 2 3" xfId="23573"/>
    <cellStyle name="Normal 21 3 2 4 3" xfId="23574"/>
    <cellStyle name="Normal 21 3 2 4 3 2" xfId="23575"/>
    <cellStyle name="Normal 21 3 2 4 4" xfId="23576"/>
    <cellStyle name="Normal 21 3 2 5" xfId="23577"/>
    <cellStyle name="Normal 21 3 2 5 2" xfId="23578"/>
    <cellStyle name="Normal 21 3 2 5 2 2" xfId="23579"/>
    <cellStyle name="Normal 21 3 2 5 2 2 2" xfId="23580"/>
    <cellStyle name="Normal 21 3 2 5 2 3" xfId="23581"/>
    <cellStyle name="Normal 21 3 2 5 3" xfId="23582"/>
    <cellStyle name="Normal 21 3 2 5 3 2" xfId="23583"/>
    <cellStyle name="Normal 21 3 2 5 4" xfId="23584"/>
    <cellStyle name="Normal 21 3 2 6" xfId="23585"/>
    <cellStyle name="Normal 21 3 2 6 2" xfId="23586"/>
    <cellStyle name="Normal 21 3 2 6 2 2" xfId="23587"/>
    <cellStyle name="Normal 21 3 2 6 3" xfId="23588"/>
    <cellStyle name="Normal 21 3 2 7" xfId="23589"/>
    <cellStyle name="Normal 21 3 2 7 2" xfId="23590"/>
    <cellStyle name="Normal 21 3 2 8" xfId="23591"/>
    <cellStyle name="Normal 21 3 3" xfId="23592"/>
    <cellStyle name="Normal 21 3 3 2" xfId="23593"/>
    <cellStyle name="Normal 21 3 3 2 2" xfId="23594"/>
    <cellStyle name="Normal 21 3 3 2 2 2" xfId="23595"/>
    <cellStyle name="Normal 21 3 3 2 2 2 2" xfId="23596"/>
    <cellStyle name="Normal 21 3 3 2 2 2 2 2" xfId="23597"/>
    <cellStyle name="Normal 21 3 3 2 2 2 3" xfId="23598"/>
    <cellStyle name="Normal 21 3 3 2 2 3" xfId="23599"/>
    <cellStyle name="Normal 21 3 3 2 2 3 2" xfId="23600"/>
    <cellStyle name="Normal 21 3 3 2 2 4" xfId="23601"/>
    <cellStyle name="Normal 21 3 3 2 3" xfId="23602"/>
    <cellStyle name="Normal 21 3 3 2 3 2" xfId="23603"/>
    <cellStyle name="Normal 21 3 3 2 3 2 2" xfId="23604"/>
    <cellStyle name="Normal 21 3 3 2 3 3" xfId="23605"/>
    <cellStyle name="Normal 21 3 3 2 4" xfId="23606"/>
    <cellStyle name="Normal 21 3 3 2 4 2" xfId="23607"/>
    <cellStyle name="Normal 21 3 3 2 5" xfId="23608"/>
    <cellStyle name="Normal 21 3 3 3" xfId="23609"/>
    <cellStyle name="Normal 21 3 3 3 2" xfId="23610"/>
    <cellStyle name="Normal 21 3 3 3 2 2" xfId="23611"/>
    <cellStyle name="Normal 21 3 3 3 2 2 2" xfId="23612"/>
    <cellStyle name="Normal 21 3 3 3 2 3" xfId="23613"/>
    <cellStyle name="Normal 21 3 3 3 3" xfId="23614"/>
    <cellStyle name="Normal 21 3 3 3 3 2" xfId="23615"/>
    <cellStyle name="Normal 21 3 3 3 4" xfId="23616"/>
    <cellStyle name="Normal 21 3 3 4" xfId="23617"/>
    <cellStyle name="Normal 21 3 3 4 2" xfId="23618"/>
    <cellStyle name="Normal 21 3 3 4 2 2" xfId="23619"/>
    <cellStyle name="Normal 21 3 3 4 3" xfId="23620"/>
    <cellStyle name="Normal 21 3 3 5" xfId="23621"/>
    <cellStyle name="Normal 21 3 3 5 2" xfId="23622"/>
    <cellStyle name="Normal 21 3 3 6" xfId="23623"/>
    <cellStyle name="Normal 21 3 4" xfId="23624"/>
    <cellStyle name="Normal 21 3 4 2" xfId="23625"/>
    <cellStyle name="Normal 21 3 4 2 2" xfId="23626"/>
    <cellStyle name="Normal 21 3 4 2 2 2" xfId="23627"/>
    <cellStyle name="Normal 21 3 4 2 2 2 2" xfId="23628"/>
    <cellStyle name="Normal 21 3 4 2 2 3" xfId="23629"/>
    <cellStyle name="Normal 21 3 4 2 3" xfId="23630"/>
    <cellStyle name="Normal 21 3 4 2 3 2" xfId="23631"/>
    <cellStyle name="Normal 21 3 4 2 4" xfId="23632"/>
    <cellStyle name="Normal 21 3 4 3" xfId="23633"/>
    <cellStyle name="Normal 21 3 4 3 2" xfId="23634"/>
    <cellStyle name="Normal 21 3 4 3 2 2" xfId="23635"/>
    <cellStyle name="Normal 21 3 4 3 3" xfId="23636"/>
    <cellStyle name="Normal 21 3 4 4" xfId="23637"/>
    <cellStyle name="Normal 21 3 4 4 2" xfId="23638"/>
    <cellStyle name="Normal 21 3 4 5" xfId="23639"/>
    <cellStyle name="Normal 21 3 5" xfId="23640"/>
    <cellStyle name="Normal 21 3 5 2" xfId="23641"/>
    <cellStyle name="Normal 21 3 5 2 2" xfId="23642"/>
    <cellStyle name="Normal 21 3 5 2 2 2" xfId="23643"/>
    <cellStyle name="Normal 21 3 5 2 3" xfId="23644"/>
    <cellStyle name="Normal 21 3 5 3" xfId="23645"/>
    <cellStyle name="Normal 21 3 5 3 2" xfId="23646"/>
    <cellStyle name="Normal 21 3 5 4" xfId="23647"/>
    <cellStyle name="Normal 21 3 6" xfId="23648"/>
    <cellStyle name="Normal 21 3 6 2" xfId="23649"/>
    <cellStyle name="Normal 21 3 6 2 2" xfId="23650"/>
    <cellStyle name="Normal 21 3 6 2 2 2" xfId="23651"/>
    <cellStyle name="Normal 21 3 6 2 3" xfId="23652"/>
    <cellStyle name="Normal 21 3 6 3" xfId="23653"/>
    <cellStyle name="Normal 21 3 6 3 2" xfId="23654"/>
    <cellStyle name="Normal 21 3 6 4" xfId="23655"/>
    <cellStyle name="Normal 21 3 7" xfId="23656"/>
    <cellStyle name="Normal 21 3 7 2" xfId="23657"/>
    <cellStyle name="Normal 21 3 7 2 2" xfId="23658"/>
    <cellStyle name="Normal 21 3 7 3" xfId="23659"/>
    <cellStyle name="Normal 21 3 8" xfId="23660"/>
    <cellStyle name="Normal 21 3 8 2" xfId="23661"/>
    <cellStyle name="Normal 21 3 9" xfId="23662"/>
    <cellStyle name="Normal 21 4" xfId="23663"/>
    <cellStyle name="Normal 21 4 2" xfId="23664"/>
    <cellStyle name="Normal 21 4 2 2" xfId="23665"/>
    <cellStyle name="Normal 21 4 2 2 2" xfId="23666"/>
    <cellStyle name="Normal 21 4 2 2 2 2" xfId="23667"/>
    <cellStyle name="Normal 21 4 2 2 2 2 2" xfId="23668"/>
    <cellStyle name="Normal 21 4 2 2 2 2 2 2" xfId="23669"/>
    <cellStyle name="Normal 21 4 2 2 2 2 3" xfId="23670"/>
    <cellStyle name="Normal 21 4 2 2 2 3" xfId="23671"/>
    <cellStyle name="Normal 21 4 2 2 2 3 2" xfId="23672"/>
    <cellStyle name="Normal 21 4 2 2 2 4" xfId="23673"/>
    <cellStyle name="Normal 21 4 2 2 3" xfId="23674"/>
    <cellStyle name="Normal 21 4 2 2 3 2" xfId="23675"/>
    <cellStyle name="Normal 21 4 2 2 3 2 2" xfId="23676"/>
    <cellStyle name="Normal 21 4 2 2 3 3" xfId="23677"/>
    <cellStyle name="Normal 21 4 2 2 4" xfId="23678"/>
    <cellStyle name="Normal 21 4 2 2 4 2" xfId="23679"/>
    <cellStyle name="Normal 21 4 2 2 5" xfId="23680"/>
    <cellStyle name="Normal 21 4 2 3" xfId="23681"/>
    <cellStyle name="Normal 21 4 2 3 2" xfId="23682"/>
    <cellStyle name="Normal 21 4 2 3 2 2" xfId="23683"/>
    <cellStyle name="Normal 21 4 2 3 2 2 2" xfId="23684"/>
    <cellStyle name="Normal 21 4 2 3 2 3" xfId="23685"/>
    <cellStyle name="Normal 21 4 2 3 3" xfId="23686"/>
    <cellStyle name="Normal 21 4 2 3 3 2" xfId="23687"/>
    <cellStyle name="Normal 21 4 2 3 4" xfId="23688"/>
    <cellStyle name="Normal 21 4 2 4" xfId="23689"/>
    <cellStyle name="Normal 21 4 2 4 2" xfId="23690"/>
    <cellStyle name="Normal 21 4 2 4 2 2" xfId="23691"/>
    <cellStyle name="Normal 21 4 2 4 3" xfId="23692"/>
    <cellStyle name="Normal 21 4 2 5" xfId="23693"/>
    <cellStyle name="Normal 21 4 2 5 2" xfId="23694"/>
    <cellStyle name="Normal 21 4 2 6" xfId="23695"/>
    <cellStyle name="Normal 21 4 3" xfId="23696"/>
    <cellStyle name="Normal 21 4 3 2" xfId="23697"/>
    <cellStyle name="Normal 21 4 3 2 2" xfId="23698"/>
    <cellStyle name="Normal 21 4 3 2 2 2" xfId="23699"/>
    <cellStyle name="Normal 21 4 3 2 2 2 2" xfId="23700"/>
    <cellStyle name="Normal 21 4 3 2 2 3" xfId="23701"/>
    <cellStyle name="Normal 21 4 3 2 3" xfId="23702"/>
    <cellStyle name="Normal 21 4 3 2 3 2" xfId="23703"/>
    <cellStyle name="Normal 21 4 3 2 4" xfId="23704"/>
    <cellStyle name="Normal 21 4 3 3" xfId="23705"/>
    <cellStyle name="Normal 21 4 3 3 2" xfId="23706"/>
    <cellStyle name="Normal 21 4 3 3 2 2" xfId="23707"/>
    <cellStyle name="Normal 21 4 3 3 3" xfId="23708"/>
    <cellStyle name="Normal 21 4 3 4" xfId="23709"/>
    <cellStyle name="Normal 21 4 3 4 2" xfId="23710"/>
    <cellStyle name="Normal 21 4 3 5" xfId="23711"/>
    <cellStyle name="Normal 21 4 4" xfId="23712"/>
    <cellStyle name="Normal 21 4 4 2" xfId="23713"/>
    <cellStyle name="Normal 21 4 4 2 2" xfId="23714"/>
    <cellStyle name="Normal 21 4 4 2 2 2" xfId="23715"/>
    <cellStyle name="Normal 21 4 4 2 3" xfId="23716"/>
    <cellStyle name="Normal 21 4 4 3" xfId="23717"/>
    <cellStyle name="Normal 21 4 4 3 2" xfId="23718"/>
    <cellStyle name="Normal 21 4 4 4" xfId="23719"/>
    <cellStyle name="Normal 21 4 5" xfId="23720"/>
    <cellStyle name="Normal 21 4 5 2" xfId="23721"/>
    <cellStyle name="Normal 21 4 5 2 2" xfId="23722"/>
    <cellStyle name="Normal 21 4 5 2 2 2" xfId="23723"/>
    <cellStyle name="Normal 21 4 5 2 3" xfId="23724"/>
    <cellStyle name="Normal 21 4 5 3" xfId="23725"/>
    <cellStyle name="Normal 21 4 5 3 2" xfId="23726"/>
    <cellStyle name="Normal 21 4 5 4" xfId="23727"/>
    <cellStyle name="Normal 21 4 6" xfId="23728"/>
    <cellStyle name="Normal 21 4 6 2" xfId="23729"/>
    <cellStyle name="Normal 21 4 6 2 2" xfId="23730"/>
    <cellStyle name="Normal 21 4 6 3" xfId="23731"/>
    <cellStyle name="Normal 21 4 7" xfId="23732"/>
    <cellStyle name="Normal 21 4 7 2" xfId="23733"/>
    <cellStyle name="Normal 21 4 8" xfId="23734"/>
    <cellStyle name="Normal 21 5" xfId="23735"/>
    <cellStyle name="Normal 21 5 2" xfId="23736"/>
    <cellStyle name="Normal 21 5 2 2" xfId="23737"/>
    <cellStyle name="Normal 21 5 2 2 2" xfId="23738"/>
    <cellStyle name="Normal 21 5 2 2 2 2" xfId="23739"/>
    <cellStyle name="Normal 21 5 2 2 2 2 2" xfId="23740"/>
    <cellStyle name="Normal 21 5 2 2 2 3" xfId="23741"/>
    <cellStyle name="Normal 21 5 2 2 3" xfId="23742"/>
    <cellStyle name="Normal 21 5 2 2 3 2" xfId="23743"/>
    <cellStyle name="Normal 21 5 2 2 4" xfId="23744"/>
    <cellStyle name="Normal 21 5 2 3" xfId="23745"/>
    <cellStyle name="Normal 21 5 2 3 2" xfId="23746"/>
    <cellStyle name="Normal 21 5 2 3 2 2" xfId="23747"/>
    <cellStyle name="Normal 21 5 2 3 3" xfId="23748"/>
    <cellStyle name="Normal 21 5 2 4" xfId="23749"/>
    <cellStyle name="Normal 21 5 2 4 2" xfId="23750"/>
    <cellStyle name="Normal 21 5 2 5" xfId="23751"/>
    <cellStyle name="Normal 21 5 3" xfId="23752"/>
    <cellStyle name="Normal 21 5 3 2" xfId="23753"/>
    <cellStyle name="Normal 21 5 3 2 2" xfId="23754"/>
    <cellStyle name="Normal 21 5 3 2 2 2" xfId="23755"/>
    <cellStyle name="Normal 21 5 3 2 3" xfId="23756"/>
    <cellStyle name="Normal 21 5 3 3" xfId="23757"/>
    <cellStyle name="Normal 21 5 3 3 2" xfId="23758"/>
    <cellStyle name="Normal 21 5 3 4" xfId="23759"/>
    <cellStyle name="Normal 21 5 4" xfId="23760"/>
    <cellStyle name="Normal 21 5 4 2" xfId="23761"/>
    <cellStyle name="Normal 21 5 4 2 2" xfId="23762"/>
    <cellStyle name="Normal 21 5 4 3" xfId="23763"/>
    <cellStyle name="Normal 21 5 5" xfId="23764"/>
    <cellStyle name="Normal 21 5 5 2" xfId="23765"/>
    <cellStyle name="Normal 21 5 6" xfId="23766"/>
    <cellStyle name="Normal 21 6" xfId="23767"/>
    <cellStyle name="Normal 21 6 2" xfId="23768"/>
    <cellStyle name="Normal 21 6 2 2" xfId="23769"/>
    <cellStyle name="Normal 21 6 2 2 2" xfId="23770"/>
    <cellStyle name="Normal 21 6 2 2 2 2" xfId="23771"/>
    <cellStyle name="Normal 21 6 2 2 3" xfId="23772"/>
    <cellStyle name="Normal 21 6 2 3" xfId="23773"/>
    <cellStyle name="Normal 21 6 2 3 2" xfId="23774"/>
    <cellStyle name="Normal 21 6 2 4" xfId="23775"/>
    <cellStyle name="Normal 21 6 3" xfId="23776"/>
    <cellStyle name="Normal 21 6 3 2" xfId="23777"/>
    <cellStyle name="Normal 21 6 3 2 2" xfId="23778"/>
    <cellStyle name="Normal 21 6 3 3" xfId="23779"/>
    <cellStyle name="Normal 21 6 4" xfId="23780"/>
    <cellStyle name="Normal 21 6 4 2" xfId="23781"/>
    <cellStyle name="Normal 21 6 5" xfId="23782"/>
    <cellStyle name="Normal 21 7" xfId="23783"/>
    <cellStyle name="Normal 21 7 2" xfId="23784"/>
    <cellStyle name="Normal 21 7 2 2" xfId="23785"/>
    <cellStyle name="Normal 21 7 2 2 2" xfId="23786"/>
    <cellStyle name="Normal 21 7 2 3" xfId="23787"/>
    <cellStyle name="Normal 21 7 3" xfId="23788"/>
    <cellStyle name="Normal 21 7 3 2" xfId="23789"/>
    <cellStyle name="Normal 21 7 4" xfId="23790"/>
    <cellStyle name="Normal 21 8" xfId="23791"/>
    <cellStyle name="Normal 21 8 2" xfId="23792"/>
    <cellStyle name="Normal 21 8 2 2" xfId="23793"/>
    <cellStyle name="Normal 21 8 2 2 2" xfId="23794"/>
    <cellStyle name="Normal 21 8 2 3" xfId="23795"/>
    <cellStyle name="Normal 21 8 3" xfId="23796"/>
    <cellStyle name="Normal 21 8 3 2" xfId="23797"/>
    <cellStyle name="Normal 21 8 4" xfId="23798"/>
    <cellStyle name="Normal 21 9" xfId="23799"/>
    <cellStyle name="Normal 21 9 2" xfId="23800"/>
    <cellStyle name="Normal 21 9 2 2" xfId="23801"/>
    <cellStyle name="Normal 21 9 3" xfId="23802"/>
    <cellStyle name="Normal 22" xfId="23803"/>
    <cellStyle name="Normal 22 10" xfId="23804"/>
    <cellStyle name="Normal 22 10 2" xfId="23805"/>
    <cellStyle name="Normal 22 11" xfId="23806"/>
    <cellStyle name="Normal 22 2" xfId="23807"/>
    <cellStyle name="Normal 22 2 10" xfId="23808"/>
    <cellStyle name="Normal 22 2 2" xfId="23809"/>
    <cellStyle name="Normal 22 2 2 2" xfId="23810"/>
    <cellStyle name="Normal 22 2 2 2 2" xfId="23811"/>
    <cellStyle name="Normal 22 2 2 2 2 2" xfId="23812"/>
    <cellStyle name="Normal 22 2 2 2 2 2 2" xfId="23813"/>
    <cellStyle name="Normal 22 2 2 2 2 2 2 2" xfId="23814"/>
    <cellStyle name="Normal 22 2 2 2 2 2 2 2 2" xfId="23815"/>
    <cellStyle name="Normal 22 2 2 2 2 2 2 2 2 2" xfId="23816"/>
    <cellStyle name="Normal 22 2 2 2 2 2 2 2 3" xfId="23817"/>
    <cellStyle name="Normal 22 2 2 2 2 2 2 3" xfId="23818"/>
    <cellStyle name="Normal 22 2 2 2 2 2 2 3 2" xfId="23819"/>
    <cellStyle name="Normal 22 2 2 2 2 2 2 4" xfId="23820"/>
    <cellStyle name="Normal 22 2 2 2 2 2 3" xfId="23821"/>
    <cellStyle name="Normal 22 2 2 2 2 2 3 2" xfId="23822"/>
    <cellStyle name="Normal 22 2 2 2 2 2 3 2 2" xfId="23823"/>
    <cellStyle name="Normal 22 2 2 2 2 2 3 3" xfId="23824"/>
    <cellStyle name="Normal 22 2 2 2 2 2 4" xfId="23825"/>
    <cellStyle name="Normal 22 2 2 2 2 2 4 2" xfId="23826"/>
    <cellStyle name="Normal 22 2 2 2 2 2 5" xfId="23827"/>
    <cellStyle name="Normal 22 2 2 2 2 3" xfId="23828"/>
    <cellStyle name="Normal 22 2 2 2 2 3 2" xfId="23829"/>
    <cellStyle name="Normal 22 2 2 2 2 3 2 2" xfId="23830"/>
    <cellStyle name="Normal 22 2 2 2 2 3 2 2 2" xfId="23831"/>
    <cellStyle name="Normal 22 2 2 2 2 3 2 3" xfId="23832"/>
    <cellStyle name="Normal 22 2 2 2 2 3 3" xfId="23833"/>
    <cellStyle name="Normal 22 2 2 2 2 3 3 2" xfId="23834"/>
    <cellStyle name="Normal 22 2 2 2 2 3 4" xfId="23835"/>
    <cellStyle name="Normal 22 2 2 2 2 4" xfId="23836"/>
    <cellStyle name="Normal 22 2 2 2 2 4 2" xfId="23837"/>
    <cellStyle name="Normal 22 2 2 2 2 4 2 2" xfId="23838"/>
    <cellStyle name="Normal 22 2 2 2 2 4 3" xfId="23839"/>
    <cellStyle name="Normal 22 2 2 2 2 5" xfId="23840"/>
    <cellStyle name="Normal 22 2 2 2 2 5 2" xfId="23841"/>
    <cellStyle name="Normal 22 2 2 2 2 6" xfId="23842"/>
    <cellStyle name="Normal 22 2 2 2 3" xfId="23843"/>
    <cellStyle name="Normal 22 2 2 2 3 2" xfId="23844"/>
    <cellStyle name="Normal 22 2 2 2 3 2 2" xfId="23845"/>
    <cellStyle name="Normal 22 2 2 2 3 2 2 2" xfId="23846"/>
    <cellStyle name="Normal 22 2 2 2 3 2 2 2 2" xfId="23847"/>
    <cellStyle name="Normal 22 2 2 2 3 2 2 3" xfId="23848"/>
    <cellStyle name="Normal 22 2 2 2 3 2 3" xfId="23849"/>
    <cellStyle name="Normal 22 2 2 2 3 2 3 2" xfId="23850"/>
    <cellStyle name="Normal 22 2 2 2 3 2 4" xfId="23851"/>
    <cellStyle name="Normal 22 2 2 2 3 3" xfId="23852"/>
    <cellStyle name="Normal 22 2 2 2 3 3 2" xfId="23853"/>
    <cellStyle name="Normal 22 2 2 2 3 3 2 2" xfId="23854"/>
    <cellStyle name="Normal 22 2 2 2 3 3 3" xfId="23855"/>
    <cellStyle name="Normal 22 2 2 2 3 4" xfId="23856"/>
    <cellStyle name="Normal 22 2 2 2 3 4 2" xfId="23857"/>
    <cellStyle name="Normal 22 2 2 2 3 5" xfId="23858"/>
    <cellStyle name="Normal 22 2 2 2 4" xfId="23859"/>
    <cellStyle name="Normal 22 2 2 2 4 2" xfId="23860"/>
    <cellStyle name="Normal 22 2 2 2 4 2 2" xfId="23861"/>
    <cellStyle name="Normal 22 2 2 2 4 2 2 2" xfId="23862"/>
    <cellStyle name="Normal 22 2 2 2 4 2 3" xfId="23863"/>
    <cellStyle name="Normal 22 2 2 2 4 3" xfId="23864"/>
    <cellStyle name="Normal 22 2 2 2 4 3 2" xfId="23865"/>
    <cellStyle name="Normal 22 2 2 2 4 4" xfId="23866"/>
    <cellStyle name="Normal 22 2 2 2 5" xfId="23867"/>
    <cellStyle name="Normal 22 2 2 2 5 2" xfId="23868"/>
    <cellStyle name="Normal 22 2 2 2 5 2 2" xfId="23869"/>
    <cellStyle name="Normal 22 2 2 2 5 2 2 2" xfId="23870"/>
    <cellStyle name="Normal 22 2 2 2 5 2 3" xfId="23871"/>
    <cellStyle name="Normal 22 2 2 2 5 3" xfId="23872"/>
    <cellStyle name="Normal 22 2 2 2 5 3 2" xfId="23873"/>
    <cellStyle name="Normal 22 2 2 2 5 4" xfId="23874"/>
    <cellStyle name="Normal 22 2 2 2 6" xfId="23875"/>
    <cellStyle name="Normal 22 2 2 2 6 2" xfId="23876"/>
    <cellStyle name="Normal 22 2 2 2 6 2 2" xfId="23877"/>
    <cellStyle name="Normal 22 2 2 2 6 3" xfId="23878"/>
    <cellStyle name="Normal 22 2 2 2 7" xfId="23879"/>
    <cellStyle name="Normal 22 2 2 2 7 2" xfId="23880"/>
    <cellStyle name="Normal 22 2 2 2 8" xfId="23881"/>
    <cellStyle name="Normal 22 2 2 3" xfId="23882"/>
    <cellStyle name="Normal 22 2 2 3 2" xfId="23883"/>
    <cellStyle name="Normal 22 2 2 3 2 2" xfId="23884"/>
    <cellStyle name="Normal 22 2 2 3 2 2 2" xfId="23885"/>
    <cellStyle name="Normal 22 2 2 3 2 2 2 2" xfId="23886"/>
    <cellStyle name="Normal 22 2 2 3 2 2 2 2 2" xfId="23887"/>
    <cellStyle name="Normal 22 2 2 3 2 2 2 3" xfId="23888"/>
    <cellStyle name="Normal 22 2 2 3 2 2 3" xfId="23889"/>
    <cellStyle name="Normal 22 2 2 3 2 2 3 2" xfId="23890"/>
    <cellStyle name="Normal 22 2 2 3 2 2 4" xfId="23891"/>
    <cellStyle name="Normal 22 2 2 3 2 3" xfId="23892"/>
    <cellStyle name="Normal 22 2 2 3 2 3 2" xfId="23893"/>
    <cellStyle name="Normal 22 2 2 3 2 3 2 2" xfId="23894"/>
    <cellStyle name="Normal 22 2 2 3 2 3 3" xfId="23895"/>
    <cellStyle name="Normal 22 2 2 3 2 4" xfId="23896"/>
    <cellStyle name="Normal 22 2 2 3 2 4 2" xfId="23897"/>
    <cellStyle name="Normal 22 2 2 3 2 5" xfId="23898"/>
    <cellStyle name="Normal 22 2 2 3 3" xfId="23899"/>
    <cellStyle name="Normal 22 2 2 3 3 2" xfId="23900"/>
    <cellStyle name="Normal 22 2 2 3 3 2 2" xfId="23901"/>
    <cellStyle name="Normal 22 2 2 3 3 2 2 2" xfId="23902"/>
    <cellStyle name="Normal 22 2 2 3 3 2 3" xfId="23903"/>
    <cellStyle name="Normal 22 2 2 3 3 3" xfId="23904"/>
    <cellStyle name="Normal 22 2 2 3 3 3 2" xfId="23905"/>
    <cellStyle name="Normal 22 2 2 3 3 4" xfId="23906"/>
    <cellStyle name="Normal 22 2 2 3 4" xfId="23907"/>
    <cellStyle name="Normal 22 2 2 3 4 2" xfId="23908"/>
    <cellStyle name="Normal 22 2 2 3 4 2 2" xfId="23909"/>
    <cellStyle name="Normal 22 2 2 3 4 3" xfId="23910"/>
    <cellStyle name="Normal 22 2 2 3 5" xfId="23911"/>
    <cellStyle name="Normal 22 2 2 3 5 2" xfId="23912"/>
    <cellStyle name="Normal 22 2 2 3 6" xfId="23913"/>
    <cellStyle name="Normal 22 2 2 4" xfId="23914"/>
    <cellStyle name="Normal 22 2 2 4 2" xfId="23915"/>
    <cellStyle name="Normal 22 2 2 4 2 2" xfId="23916"/>
    <cellStyle name="Normal 22 2 2 4 2 2 2" xfId="23917"/>
    <cellStyle name="Normal 22 2 2 4 2 2 2 2" xfId="23918"/>
    <cellStyle name="Normal 22 2 2 4 2 2 3" xfId="23919"/>
    <cellStyle name="Normal 22 2 2 4 2 3" xfId="23920"/>
    <cellStyle name="Normal 22 2 2 4 2 3 2" xfId="23921"/>
    <cellStyle name="Normal 22 2 2 4 2 4" xfId="23922"/>
    <cellStyle name="Normal 22 2 2 4 3" xfId="23923"/>
    <cellStyle name="Normal 22 2 2 4 3 2" xfId="23924"/>
    <cellStyle name="Normal 22 2 2 4 3 2 2" xfId="23925"/>
    <cellStyle name="Normal 22 2 2 4 3 3" xfId="23926"/>
    <cellStyle name="Normal 22 2 2 4 4" xfId="23927"/>
    <cellStyle name="Normal 22 2 2 4 4 2" xfId="23928"/>
    <cellStyle name="Normal 22 2 2 4 5" xfId="23929"/>
    <cellStyle name="Normal 22 2 2 5" xfId="23930"/>
    <cellStyle name="Normal 22 2 2 5 2" xfId="23931"/>
    <cellStyle name="Normal 22 2 2 5 2 2" xfId="23932"/>
    <cellStyle name="Normal 22 2 2 5 2 2 2" xfId="23933"/>
    <cellStyle name="Normal 22 2 2 5 2 3" xfId="23934"/>
    <cellStyle name="Normal 22 2 2 5 3" xfId="23935"/>
    <cellStyle name="Normal 22 2 2 5 3 2" xfId="23936"/>
    <cellStyle name="Normal 22 2 2 5 4" xfId="23937"/>
    <cellStyle name="Normal 22 2 2 6" xfId="23938"/>
    <cellStyle name="Normal 22 2 2 6 2" xfId="23939"/>
    <cellStyle name="Normal 22 2 2 6 2 2" xfId="23940"/>
    <cellStyle name="Normal 22 2 2 6 2 2 2" xfId="23941"/>
    <cellStyle name="Normal 22 2 2 6 2 3" xfId="23942"/>
    <cellStyle name="Normal 22 2 2 6 3" xfId="23943"/>
    <cellStyle name="Normal 22 2 2 6 3 2" xfId="23944"/>
    <cellStyle name="Normal 22 2 2 6 4" xfId="23945"/>
    <cellStyle name="Normal 22 2 2 7" xfId="23946"/>
    <cellStyle name="Normal 22 2 2 7 2" xfId="23947"/>
    <cellStyle name="Normal 22 2 2 7 2 2" xfId="23948"/>
    <cellStyle name="Normal 22 2 2 7 3" xfId="23949"/>
    <cellStyle name="Normal 22 2 2 8" xfId="23950"/>
    <cellStyle name="Normal 22 2 2 8 2" xfId="23951"/>
    <cellStyle name="Normal 22 2 2 9" xfId="23952"/>
    <cellStyle name="Normal 22 2 3" xfId="23953"/>
    <cellStyle name="Normal 22 2 3 2" xfId="23954"/>
    <cellStyle name="Normal 22 2 3 2 2" xfId="23955"/>
    <cellStyle name="Normal 22 2 3 2 2 2" xfId="23956"/>
    <cellStyle name="Normal 22 2 3 2 2 2 2" xfId="23957"/>
    <cellStyle name="Normal 22 2 3 2 2 2 2 2" xfId="23958"/>
    <cellStyle name="Normal 22 2 3 2 2 2 2 2 2" xfId="23959"/>
    <cellStyle name="Normal 22 2 3 2 2 2 2 3" xfId="23960"/>
    <cellStyle name="Normal 22 2 3 2 2 2 3" xfId="23961"/>
    <cellStyle name="Normal 22 2 3 2 2 2 3 2" xfId="23962"/>
    <cellStyle name="Normal 22 2 3 2 2 2 4" xfId="23963"/>
    <cellStyle name="Normal 22 2 3 2 2 3" xfId="23964"/>
    <cellStyle name="Normal 22 2 3 2 2 3 2" xfId="23965"/>
    <cellStyle name="Normal 22 2 3 2 2 3 2 2" xfId="23966"/>
    <cellStyle name="Normal 22 2 3 2 2 3 3" xfId="23967"/>
    <cellStyle name="Normal 22 2 3 2 2 4" xfId="23968"/>
    <cellStyle name="Normal 22 2 3 2 2 4 2" xfId="23969"/>
    <cellStyle name="Normal 22 2 3 2 2 5" xfId="23970"/>
    <cellStyle name="Normal 22 2 3 2 3" xfId="23971"/>
    <cellStyle name="Normal 22 2 3 2 3 2" xfId="23972"/>
    <cellStyle name="Normal 22 2 3 2 3 2 2" xfId="23973"/>
    <cellStyle name="Normal 22 2 3 2 3 2 2 2" xfId="23974"/>
    <cellStyle name="Normal 22 2 3 2 3 2 3" xfId="23975"/>
    <cellStyle name="Normal 22 2 3 2 3 3" xfId="23976"/>
    <cellStyle name="Normal 22 2 3 2 3 3 2" xfId="23977"/>
    <cellStyle name="Normal 22 2 3 2 3 4" xfId="23978"/>
    <cellStyle name="Normal 22 2 3 2 4" xfId="23979"/>
    <cellStyle name="Normal 22 2 3 2 4 2" xfId="23980"/>
    <cellStyle name="Normal 22 2 3 2 4 2 2" xfId="23981"/>
    <cellStyle name="Normal 22 2 3 2 4 3" xfId="23982"/>
    <cellStyle name="Normal 22 2 3 2 5" xfId="23983"/>
    <cellStyle name="Normal 22 2 3 2 5 2" xfId="23984"/>
    <cellStyle name="Normal 22 2 3 2 6" xfId="23985"/>
    <cellStyle name="Normal 22 2 3 3" xfId="23986"/>
    <cellStyle name="Normal 22 2 3 3 2" xfId="23987"/>
    <cellStyle name="Normal 22 2 3 3 2 2" xfId="23988"/>
    <cellStyle name="Normal 22 2 3 3 2 2 2" xfId="23989"/>
    <cellStyle name="Normal 22 2 3 3 2 2 2 2" xfId="23990"/>
    <cellStyle name="Normal 22 2 3 3 2 2 3" xfId="23991"/>
    <cellStyle name="Normal 22 2 3 3 2 3" xfId="23992"/>
    <cellStyle name="Normal 22 2 3 3 2 3 2" xfId="23993"/>
    <cellStyle name="Normal 22 2 3 3 2 4" xfId="23994"/>
    <cellStyle name="Normal 22 2 3 3 3" xfId="23995"/>
    <cellStyle name="Normal 22 2 3 3 3 2" xfId="23996"/>
    <cellStyle name="Normal 22 2 3 3 3 2 2" xfId="23997"/>
    <cellStyle name="Normal 22 2 3 3 3 3" xfId="23998"/>
    <cellStyle name="Normal 22 2 3 3 4" xfId="23999"/>
    <cellStyle name="Normal 22 2 3 3 4 2" xfId="24000"/>
    <cellStyle name="Normal 22 2 3 3 5" xfId="24001"/>
    <cellStyle name="Normal 22 2 3 4" xfId="24002"/>
    <cellStyle name="Normal 22 2 3 4 2" xfId="24003"/>
    <cellStyle name="Normal 22 2 3 4 2 2" xfId="24004"/>
    <cellStyle name="Normal 22 2 3 4 2 2 2" xfId="24005"/>
    <cellStyle name="Normal 22 2 3 4 2 3" xfId="24006"/>
    <cellStyle name="Normal 22 2 3 4 3" xfId="24007"/>
    <cellStyle name="Normal 22 2 3 4 3 2" xfId="24008"/>
    <cellStyle name="Normal 22 2 3 4 4" xfId="24009"/>
    <cellStyle name="Normal 22 2 3 5" xfId="24010"/>
    <cellStyle name="Normal 22 2 3 5 2" xfId="24011"/>
    <cellStyle name="Normal 22 2 3 5 2 2" xfId="24012"/>
    <cellStyle name="Normal 22 2 3 5 2 2 2" xfId="24013"/>
    <cellStyle name="Normal 22 2 3 5 2 3" xfId="24014"/>
    <cellStyle name="Normal 22 2 3 5 3" xfId="24015"/>
    <cellStyle name="Normal 22 2 3 5 3 2" xfId="24016"/>
    <cellStyle name="Normal 22 2 3 5 4" xfId="24017"/>
    <cellStyle name="Normal 22 2 3 6" xfId="24018"/>
    <cellStyle name="Normal 22 2 3 6 2" xfId="24019"/>
    <cellStyle name="Normal 22 2 3 6 2 2" xfId="24020"/>
    <cellStyle name="Normal 22 2 3 6 3" xfId="24021"/>
    <cellStyle name="Normal 22 2 3 7" xfId="24022"/>
    <cellStyle name="Normal 22 2 3 7 2" xfId="24023"/>
    <cellStyle name="Normal 22 2 3 8" xfId="24024"/>
    <cellStyle name="Normal 22 2 4" xfId="24025"/>
    <cellStyle name="Normal 22 2 4 2" xfId="24026"/>
    <cellStyle name="Normal 22 2 4 2 2" xfId="24027"/>
    <cellStyle name="Normal 22 2 4 2 2 2" xfId="24028"/>
    <cellStyle name="Normal 22 2 4 2 2 2 2" xfId="24029"/>
    <cellStyle name="Normal 22 2 4 2 2 2 2 2" xfId="24030"/>
    <cellStyle name="Normal 22 2 4 2 2 2 3" xfId="24031"/>
    <cellStyle name="Normal 22 2 4 2 2 3" xfId="24032"/>
    <cellStyle name="Normal 22 2 4 2 2 3 2" xfId="24033"/>
    <cellStyle name="Normal 22 2 4 2 2 4" xfId="24034"/>
    <cellStyle name="Normal 22 2 4 2 3" xfId="24035"/>
    <cellStyle name="Normal 22 2 4 2 3 2" xfId="24036"/>
    <cellStyle name="Normal 22 2 4 2 3 2 2" xfId="24037"/>
    <cellStyle name="Normal 22 2 4 2 3 3" xfId="24038"/>
    <cellStyle name="Normal 22 2 4 2 4" xfId="24039"/>
    <cellStyle name="Normal 22 2 4 2 4 2" xfId="24040"/>
    <cellStyle name="Normal 22 2 4 2 5" xfId="24041"/>
    <cellStyle name="Normal 22 2 4 3" xfId="24042"/>
    <cellStyle name="Normal 22 2 4 3 2" xfId="24043"/>
    <cellStyle name="Normal 22 2 4 3 2 2" xfId="24044"/>
    <cellStyle name="Normal 22 2 4 3 2 2 2" xfId="24045"/>
    <cellStyle name="Normal 22 2 4 3 2 3" xfId="24046"/>
    <cellStyle name="Normal 22 2 4 3 3" xfId="24047"/>
    <cellStyle name="Normal 22 2 4 3 3 2" xfId="24048"/>
    <cellStyle name="Normal 22 2 4 3 4" xfId="24049"/>
    <cellStyle name="Normal 22 2 4 4" xfId="24050"/>
    <cellStyle name="Normal 22 2 4 4 2" xfId="24051"/>
    <cellStyle name="Normal 22 2 4 4 2 2" xfId="24052"/>
    <cellStyle name="Normal 22 2 4 4 3" xfId="24053"/>
    <cellStyle name="Normal 22 2 4 5" xfId="24054"/>
    <cellStyle name="Normal 22 2 4 5 2" xfId="24055"/>
    <cellStyle name="Normal 22 2 4 6" xfId="24056"/>
    <cellStyle name="Normal 22 2 5" xfId="24057"/>
    <cellStyle name="Normal 22 2 5 2" xfId="24058"/>
    <cellStyle name="Normal 22 2 5 2 2" xfId="24059"/>
    <cellStyle name="Normal 22 2 5 2 2 2" xfId="24060"/>
    <cellStyle name="Normal 22 2 5 2 2 2 2" xfId="24061"/>
    <cellStyle name="Normal 22 2 5 2 2 3" xfId="24062"/>
    <cellStyle name="Normal 22 2 5 2 3" xfId="24063"/>
    <cellStyle name="Normal 22 2 5 2 3 2" xfId="24064"/>
    <cellStyle name="Normal 22 2 5 2 4" xfId="24065"/>
    <cellStyle name="Normal 22 2 5 3" xfId="24066"/>
    <cellStyle name="Normal 22 2 5 3 2" xfId="24067"/>
    <cellStyle name="Normal 22 2 5 3 2 2" xfId="24068"/>
    <cellStyle name="Normal 22 2 5 3 3" xfId="24069"/>
    <cellStyle name="Normal 22 2 5 4" xfId="24070"/>
    <cellStyle name="Normal 22 2 5 4 2" xfId="24071"/>
    <cellStyle name="Normal 22 2 5 5" xfId="24072"/>
    <cellStyle name="Normal 22 2 6" xfId="24073"/>
    <cellStyle name="Normal 22 2 6 2" xfId="24074"/>
    <cellStyle name="Normal 22 2 6 2 2" xfId="24075"/>
    <cellStyle name="Normal 22 2 6 2 2 2" xfId="24076"/>
    <cellStyle name="Normal 22 2 6 2 3" xfId="24077"/>
    <cellStyle name="Normal 22 2 6 3" xfId="24078"/>
    <cellStyle name="Normal 22 2 6 3 2" xfId="24079"/>
    <cellStyle name="Normal 22 2 6 4" xfId="24080"/>
    <cellStyle name="Normal 22 2 7" xfId="24081"/>
    <cellStyle name="Normal 22 2 7 2" xfId="24082"/>
    <cellStyle name="Normal 22 2 7 2 2" xfId="24083"/>
    <cellStyle name="Normal 22 2 7 2 2 2" xfId="24084"/>
    <cellStyle name="Normal 22 2 7 2 3" xfId="24085"/>
    <cellStyle name="Normal 22 2 7 3" xfId="24086"/>
    <cellStyle name="Normal 22 2 7 3 2" xfId="24087"/>
    <cellStyle name="Normal 22 2 7 4" xfId="24088"/>
    <cellStyle name="Normal 22 2 8" xfId="24089"/>
    <cellStyle name="Normal 22 2 8 2" xfId="24090"/>
    <cellStyle name="Normal 22 2 8 2 2" xfId="24091"/>
    <cellStyle name="Normal 22 2 8 3" xfId="24092"/>
    <cellStyle name="Normal 22 2 9" xfId="24093"/>
    <cellStyle name="Normal 22 2 9 2" xfId="24094"/>
    <cellStyle name="Normal 22 3" xfId="24095"/>
    <cellStyle name="Normal 22 3 2" xfId="24096"/>
    <cellStyle name="Normal 22 3 2 2" xfId="24097"/>
    <cellStyle name="Normal 22 3 2 2 2" xfId="24098"/>
    <cellStyle name="Normal 22 3 2 2 2 2" xfId="24099"/>
    <cellStyle name="Normal 22 3 2 2 2 2 2" xfId="24100"/>
    <cellStyle name="Normal 22 3 2 2 2 2 2 2" xfId="24101"/>
    <cellStyle name="Normal 22 3 2 2 2 2 2 2 2" xfId="24102"/>
    <cellStyle name="Normal 22 3 2 2 2 2 2 3" xfId="24103"/>
    <cellStyle name="Normal 22 3 2 2 2 2 3" xfId="24104"/>
    <cellStyle name="Normal 22 3 2 2 2 2 3 2" xfId="24105"/>
    <cellStyle name="Normal 22 3 2 2 2 2 4" xfId="24106"/>
    <cellStyle name="Normal 22 3 2 2 2 3" xfId="24107"/>
    <cellStyle name="Normal 22 3 2 2 2 3 2" xfId="24108"/>
    <cellStyle name="Normal 22 3 2 2 2 3 2 2" xfId="24109"/>
    <cellStyle name="Normal 22 3 2 2 2 3 3" xfId="24110"/>
    <cellStyle name="Normal 22 3 2 2 2 4" xfId="24111"/>
    <cellStyle name="Normal 22 3 2 2 2 4 2" xfId="24112"/>
    <cellStyle name="Normal 22 3 2 2 2 5" xfId="24113"/>
    <cellStyle name="Normal 22 3 2 2 3" xfId="24114"/>
    <cellStyle name="Normal 22 3 2 2 3 2" xfId="24115"/>
    <cellStyle name="Normal 22 3 2 2 3 2 2" xfId="24116"/>
    <cellStyle name="Normal 22 3 2 2 3 2 2 2" xfId="24117"/>
    <cellStyle name="Normal 22 3 2 2 3 2 3" xfId="24118"/>
    <cellStyle name="Normal 22 3 2 2 3 3" xfId="24119"/>
    <cellStyle name="Normal 22 3 2 2 3 3 2" xfId="24120"/>
    <cellStyle name="Normal 22 3 2 2 3 4" xfId="24121"/>
    <cellStyle name="Normal 22 3 2 2 4" xfId="24122"/>
    <cellStyle name="Normal 22 3 2 2 4 2" xfId="24123"/>
    <cellStyle name="Normal 22 3 2 2 4 2 2" xfId="24124"/>
    <cellStyle name="Normal 22 3 2 2 4 3" xfId="24125"/>
    <cellStyle name="Normal 22 3 2 2 5" xfId="24126"/>
    <cellStyle name="Normal 22 3 2 2 5 2" xfId="24127"/>
    <cellStyle name="Normal 22 3 2 2 6" xfId="24128"/>
    <cellStyle name="Normal 22 3 2 3" xfId="24129"/>
    <cellStyle name="Normal 22 3 2 3 2" xfId="24130"/>
    <cellStyle name="Normal 22 3 2 3 2 2" xfId="24131"/>
    <cellStyle name="Normal 22 3 2 3 2 2 2" xfId="24132"/>
    <cellStyle name="Normal 22 3 2 3 2 2 2 2" xfId="24133"/>
    <cellStyle name="Normal 22 3 2 3 2 2 3" xfId="24134"/>
    <cellStyle name="Normal 22 3 2 3 2 3" xfId="24135"/>
    <cellStyle name="Normal 22 3 2 3 2 3 2" xfId="24136"/>
    <cellStyle name="Normal 22 3 2 3 2 4" xfId="24137"/>
    <cellStyle name="Normal 22 3 2 3 3" xfId="24138"/>
    <cellStyle name="Normal 22 3 2 3 3 2" xfId="24139"/>
    <cellStyle name="Normal 22 3 2 3 3 2 2" xfId="24140"/>
    <cellStyle name="Normal 22 3 2 3 3 3" xfId="24141"/>
    <cellStyle name="Normal 22 3 2 3 4" xfId="24142"/>
    <cellStyle name="Normal 22 3 2 3 4 2" xfId="24143"/>
    <cellStyle name="Normal 22 3 2 3 5" xfId="24144"/>
    <cellStyle name="Normal 22 3 2 4" xfId="24145"/>
    <cellStyle name="Normal 22 3 2 4 2" xfId="24146"/>
    <cellStyle name="Normal 22 3 2 4 2 2" xfId="24147"/>
    <cellStyle name="Normal 22 3 2 4 2 2 2" xfId="24148"/>
    <cellStyle name="Normal 22 3 2 4 2 3" xfId="24149"/>
    <cellStyle name="Normal 22 3 2 4 3" xfId="24150"/>
    <cellStyle name="Normal 22 3 2 4 3 2" xfId="24151"/>
    <cellStyle name="Normal 22 3 2 4 4" xfId="24152"/>
    <cellStyle name="Normal 22 3 2 5" xfId="24153"/>
    <cellStyle name="Normal 22 3 2 5 2" xfId="24154"/>
    <cellStyle name="Normal 22 3 2 5 2 2" xfId="24155"/>
    <cellStyle name="Normal 22 3 2 5 2 2 2" xfId="24156"/>
    <cellStyle name="Normal 22 3 2 5 2 3" xfId="24157"/>
    <cellStyle name="Normal 22 3 2 5 3" xfId="24158"/>
    <cellStyle name="Normal 22 3 2 5 3 2" xfId="24159"/>
    <cellStyle name="Normal 22 3 2 5 4" xfId="24160"/>
    <cellStyle name="Normal 22 3 2 6" xfId="24161"/>
    <cellStyle name="Normal 22 3 2 6 2" xfId="24162"/>
    <cellStyle name="Normal 22 3 2 6 2 2" xfId="24163"/>
    <cellStyle name="Normal 22 3 2 6 3" xfId="24164"/>
    <cellStyle name="Normal 22 3 2 7" xfId="24165"/>
    <cellStyle name="Normal 22 3 2 7 2" xfId="24166"/>
    <cellStyle name="Normal 22 3 2 8" xfId="24167"/>
    <cellStyle name="Normal 22 3 3" xfId="24168"/>
    <cellStyle name="Normal 22 3 3 2" xfId="24169"/>
    <cellStyle name="Normal 22 3 3 2 2" xfId="24170"/>
    <cellStyle name="Normal 22 3 3 2 2 2" xfId="24171"/>
    <cellStyle name="Normal 22 3 3 2 2 2 2" xfId="24172"/>
    <cellStyle name="Normal 22 3 3 2 2 2 2 2" xfId="24173"/>
    <cellStyle name="Normal 22 3 3 2 2 2 3" xfId="24174"/>
    <cellStyle name="Normal 22 3 3 2 2 3" xfId="24175"/>
    <cellStyle name="Normal 22 3 3 2 2 3 2" xfId="24176"/>
    <cellStyle name="Normal 22 3 3 2 2 4" xfId="24177"/>
    <cellStyle name="Normal 22 3 3 2 3" xfId="24178"/>
    <cellStyle name="Normal 22 3 3 2 3 2" xfId="24179"/>
    <cellStyle name="Normal 22 3 3 2 3 2 2" xfId="24180"/>
    <cellStyle name="Normal 22 3 3 2 3 3" xfId="24181"/>
    <cellStyle name="Normal 22 3 3 2 4" xfId="24182"/>
    <cellStyle name="Normal 22 3 3 2 4 2" xfId="24183"/>
    <cellStyle name="Normal 22 3 3 2 5" xfId="24184"/>
    <cellStyle name="Normal 22 3 3 3" xfId="24185"/>
    <cellStyle name="Normal 22 3 3 3 2" xfId="24186"/>
    <cellStyle name="Normal 22 3 3 3 2 2" xfId="24187"/>
    <cellStyle name="Normal 22 3 3 3 2 2 2" xfId="24188"/>
    <cellStyle name="Normal 22 3 3 3 2 3" xfId="24189"/>
    <cellStyle name="Normal 22 3 3 3 3" xfId="24190"/>
    <cellStyle name="Normal 22 3 3 3 3 2" xfId="24191"/>
    <cellStyle name="Normal 22 3 3 3 4" xfId="24192"/>
    <cellStyle name="Normal 22 3 3 4" xfId="24193"/>
    <cellStyle name="Normal 22 3 3 4 2" xfId="24194"/>
    <cellStyle name="Normal 22 3 3 4 2 2" xfId="24195"/>
    <cellStyle name="Normal 22 3 3 4 3" xfId="24196"/>
    <cellStyle name="Normal 22 3 3 5" xfId="24197"/>
    <cellStyle name="Normal 22 3 3 5 2" xfId="24198"/>
    <cellStyle name="Normal 22 3 3 6" xfId="24199"/>
    <cellStyle name="Normal 22 3 4" xfId="24200"/>
    <cellStyle name="Normal 22 3 4 2" xfId="24201"/>
    <cellStyle name="Normal 22 3 4 2 2" xfId="24202"/>
    <cellStyle name="Normal 22 3 4 2 2 2" xfId="24203"/>
    <cellStyle name="Normal 22 3 4 2 2 2 2" xfId="24204"/>
    <cellStyle name="Normal 22 3 4 2 2 3" xfId="24205"/>
    <cellStyle name="Normal 22 3 4 2 3" xfId="24206"/>
    <cellStyle name="Normal 22 3 4 2 3 2" xfId="24207"/>
    <cellStyle name="Normal 22 3 4 2 4" xfId="24208"/>
    <cellStyle name="Normal 22 3 4 3" xfId="24209"/>
    <cellStyle name="Normal 22 3 4 3 2" xfId="24210"/>
    <cellStyle name="Normal 22 3 4 3 2 2" xfId="24211"/>
    <cellStyle name="Normal 22 3 4 3 3" xfId="24212"/>
    <cellStyle name="Normal 22 3 4 4" xfId="24213"/>
    <cellStyle name="Normal 22 3 4 4 2" xfId="24214"/>
    <cellStyle name="Normal 22 3 4 5" xfId="24215"/>
    <cellStyle name="Normal 22 3 5" xfId="24216"/>
    <cellStyle name="Normal 22 3 5 2" xfId="24217"/>
    <cellStyle name="Normal 22 3 5 2 2" xfId="24218"/>
    <cellStyle name="Normal 22 3 5 2 2 2" xfId="24219"/>
    <cellStyle name="Normal 22 3 5 2 3" xfId="24220"/>
    <cellStyle name="Normal 22 3 5 3" xfId="24221"/>
    <cellStyle name="Normal 22 3 5 3 2" xfId="24222"/>
    <cellStyle name="Normal 22 3 5 4" xfId="24223"/>
    <cellStyle name="Normal 22 3 6" xfId="24224"/>
    <cellStyle name="Normal 22 3 6 2" xfId="24225"/>
    <cellStyle name="Normal 22 3 6 2 2" xfId="24226"/>
    <cellStyle name="Normal 22 3 6 2 2 2" xfId="24227"/>
    <cellStyle name="Normal 22 3 6 2 3" xfId="24228"/>
    <cellStyle name="Normal 22 3 6 3" xfId="24229"/>
    <cellStyle name="Normal 22 3 6 3 2" xfId="24230"/>
    <cellStyle name="Normal 22 3 6 4" xfId="24231"/>
    <cellStyle name="Normal 22 3 7" xfId="24232"/>
    <cellStyle name="Normal 22 3 7 2" xfId="24233"/>
    <cellStyle name="Normal 22 3 7 2 2" xfId="24234"/>
    <cellStyle name="Normal 22 3 7 3" xfId="24235"/>
    <cellStyle name="Normal 22 3 8" xfId="24236"/>
    <cellStyle name="Normal 22 3 8 2" xfId="24237"/>
    <cellStyle name="Normal 22 3 9" xfId="24238"/>
    <cellStyle name="Normal 22 4" xfId="24239"/>
    <cellStyle name="Normal 22 4 2" xfId="24240"/>
    <cellStyle name="Normal 22 4 2 2" xfId="24241"/>
    <cellStyle name="Normal 22 4 2 2 2" xfId="24242"/>
    <cellStyle name="Normal 22 4 2 2 2 2" xfId="24243"/>
    <cellStyle name="Normal 22 4 2 2 2 2 2" xfId="24244"/>
    <cellStyle name="Normal 22 4 2 2 2 2 2 2" xfId="24245"/>
    <cellStyle name="Normal 22 4 2 2 2 2 3" xfId="24246"/>
    <cellStyle name="Normal 22 4 2 2 2 3" xfId="24247"/>
    <cellStyle name="Normal 22 4 2 2 2 3 2" xfId="24248"/>
    <cellStyle name="Normal 22 4 2 2 2 4" xfId="24249"/>
    <cellStyle name="Normal 22 4 2 2 3" xfId="24250"/>
    <cellStyle name="Normal 22 4 2 2 3 2" xfId="24251"/>
    <cellStyle name="Normal 22 4 2 2 3 2 2" xfId="24252"/>
    <cellStyle name="Normal 22 4 2 2 3 3" xfId="24253"/>
    <cellStyle name="Normal 22 4 2 2 4" xfId="24254"/>
    <cellStyle name="Normal 22 4 2 2 4 2" xfId="24255"/>
    <cellStyle name="Normal 22 4 2 2 5" xfId="24256"/>
    <cellStyle name="Normal 22 4 2 3" xfId="24257"/>
    <cellStyle name="Normal 22 4 2 3 2" xfId="24258"/>
    <cellStyle name="Normal 22 4 2 3 2 2" xfId="24259"/>
    <cellStyle name="Normal 22 4 2 3 2 2 2" xfId="24260"/>
    <cellStyle name="Normal 22 4 2 3 2 3" xfId="24261"/>
    <cellStyle name="Normal 22 4 2 3 3" xfId="24262"/>
    <cellStyle name="Normal 22 4 2 3 3 2" xfId="24263"/>
    <cellStyle name="Normal 22 4 2 3 4" xfId="24264"/>
    <cellStyle name="Normal 22 4 2 4" xfId="24265"/>
    <cellStyle name="Normal 22 4 2 4 2" xfId="24266"/>
    <cellStyle name="Normal 22 4 2 4 2 2" xfId="24267"/>
    <cellStyle name="Normal 22 4 2 4 3" xfId="24268"/>
    <cellStyle name="Normal 22 4 2 5" xfId="24269"/>
    <cellStyle name="Normal 22 4 2 5 2" xfId="24270"/>
    <cellStyle name="Normal 22 4 2 6" xfId="24271"/>
    <cellStyle name="Normal 22 4 3" xfId="24272"/>
    <cellStyle name="Normal 22 4 3 2" xfId="24273"/>
    <cellStyle name="Normal 22 4 3 2 2" xfId="24274"/>
    <cellStyle name="Normal 22 4 3 2 2 2" xfId="24275"/>
    <cellStyle name="Normal 22 4 3 2 2 2 2" xfId="24276"/>
    <cellStyle name="Normal 22 4 3 2 2 3" xfId="24277"/>
    <cellStyle name="Normal 22 4 3 2 3" xfId="24278"/>
    <cellStyle name="Normal 22 4 3 2 3 2" xfId="24279"/>
    <cellStyle name="Normal 22 4 3 2 4" xfId="24280"/>
    <cellStyle name="Normal 22 4 3 3" xfId="24281"/>
    <cellStyle name="Normal 22 4 3 3 2" xfId="24282"/>
    <cellStyle name="Normal 22 4 3 3 2 2" xfId="24283"/>
    <cellStyle name="Normal 22 4 3 3 3" xfId="24284"/>
    <cellStyle name="Normal 22 4 3 4" xfId="24285"/>
    <cellStyle name="Normal 22 4 3 4 2" xfId="24286"/>
    <cellStyle name="Normal 22 4 3 5" xfId="24287"/>
    <cellStyle name="Normal 22 4 4" xfId="24288"/>
    <cellStyle name="Normal 22 4 4 2" xfId="24289"/>
    <cellStyle name="Normal 22 4 4 2 2" xfId="24290"/>
    <cellStyle name="Normal 22 4 4 2 2 2" xfId="24291"/>
    <cellStyle name="Normal 22 4 4 2 3" xfId="24292"/>
    <cellStyle name="Normal 22 4 4 3" xfId="24293"/>
    <cellStyle name="Normal 22 4 4 3 2" xfId="24294"/>
    <cellStyle name="Normal 22 4 4 4" xfId="24295"/>
    <cellStyle name="Normal 22 4 5" xfId="24296"/>
    <cellStyle name="Normal 22 4 5 2" xfId="24297"/>
    <cellStyle name="Normal 22 4 5 2 2" xfId="24298"/>
    <cellStyle name="Normal 22 4 5 2 2 2" xfId="24299"/>
    <cellStyle name="Normal 22 4 5 2 3" xfId="24300"/>
    <cellStyle name="Normal 22 4 5 3" xfId="24301"/>
    <cellStyle name="Normal 22 4 5 3 2" xfId="24302"/>
    <cellStyle name="Normal 22 4 5 4" xfId="24303"/>
    <cellStyle name="Normal 22 4 6" xfId="24304"/>
    <cellStyle name="Normal 22 4 6 2" xfId="24305"/>
    <cellStyle name="Normal 22 4 6 2 2" xfId="24306"/>
    <cellStyle name="Normal 22 4 6 3" xfId="24307"/>
    <cellStyle name="Normal 22 4 7" xfId="24308"/>
    <cellStyle name="Normal 22 4 7 2" xfId="24309"/>
    <cellStyle name="Normal 22 4 8" xfId="24310"/>
    <cellStyle name="Normal 22 5" xfId="24311"/>
    <cellStyle name="Normal 22 5 2" xfId="24312"/>
    <cellStyle name="Normal 22 5 2 2" xfId="24313"/>
    <cellStyle name="Normal 22 5 2 2 2" xfId="24314"/>
    <cellStyle name="Normal 22 5 2 2 2 2" xfId="24315"/>
    <cellStyle name="Normal 22 5 2 2 2 2 2" xfId="24316"/>
    <cellStyle name="Normal 22 5 2 2 2 3" xfId="24317"/>
    <cellStyle name="Normal 22 5 2 2 3" xfId="24318"/>
    <cellStyle name="Normal 22 5 2 2 3 2" xfId="24319"/>
    <cellStyle name="Normal 22 5 2 2 4" xfId="24320"/>
    <cellStyle name="Normal 22 5 2 3" xfId="24321"/>
    <cellStyle name="Normal 22 5 2 3 2" xfId="24322"/>
    <cellStyle name="Normal 22 5 2 3 2 2" xfId="24323"/>
    <cellStyle name="Normal 22 5 2 3 3" xfId="24324"/>
    <cellStyle name="Normal 22 5 2 4" xfId="24325"/>
    <cellStyle name="Normal 22 5 2 4 2" xfId="24326"/>
    <cellStyle name="Normal 22 5 2 5" xfId="24327"/>
    <cellStyle name="Normal 22 5 3" xfId="24328"/>
    <cellStyle name="Normal 22 5 3 2" xfId="24329"/>
    <cellStyle name="Normal 22 5 3 2 2" xfId="24330"/>
    <cellStyle name="Normal 22 5 3 2 2 2" xfId="24331"/>
    <cellStyle name="Normal 22 5 3 2 3" xfId="24332"/>
    <cellStyle name="Normal 22 5 3 3" xfId="24333"/>
    <cellStyle name="Normal 22 5 3 3 2" xfId="24334"/>
    <cellStyle name="Normal 22 5 3 4" xfId="24335"/>
    <cellStyle name="Normal 22 5 4" xfId="24336"/>
    <cellStyle name="Normal 22 5 4 2" xfId="24337"/>
    <cellStyle name="Normal 22 5 4 2 2" xfId="24338"/>
    <cellStyle name="Normal 22 5 4 3" xfId="24339"/>
    <cellStyle name="Normal 22 5 5" xfId="24340"/>
    <cellStyle name="Normal 22 5 5 2" xfId="24341"/>
    <cellStyle name="Normal 22 5 6" xfId="24342"/>
    <cellStyle name="Normal 22 6" xfId="24343"/>
    <cellStyle name="Normal 22 6 2" xfId="24344"/>
    <cellStyle name="Normal 22 6 2 2" xfId="24345"/>
    <cellStyle name="Normal 22 6 2 2 2" xfId="24346"/>
    <cellStyle name="Normal 22 6 2 2 2 2" xfId="24347"/>
    <cellStyle name="Normal 22 6 2 2 3" xfId="24348"/>
    <cellStyle name="Normal 22 6 2 3" xfId="24349"/>
    <cellStyle name="Normal 22 6 2 3 2" xfId="24350"/>
    <cellStyle name="Normal 22 6 2 4" xfId="24351"/>
    <cellStyle name="Normal 22 6 3" xfId="24352"/>
    <cellStyle name="Normal 22 6 3 2" xfId="24353"/>
    <cellStyle name="Normal 22 6 3 2 2" xfId="24354"/>
    <cellStyle name="Normal 22 6 3 3" xfId="24355"/>
    <cellStyle name="Normal 22 6 4" xfId="24356"/>
    <cellStyle name="Normal 22 6 4 2" xfId="24357"/>
    <cellStyle name="Normal 22 6 5" xfId="24358"/>
    <cellStyle name="Normal 22 7" xfId="24359"/>
    <cellStyle name="Normal 22 7 2" xfId="24360"/>
    <cellStyle name="Normal 22 7 2 2" xfId="24361"/>
    <cellStyle name="Normal 22 7 2 2 2" xfId="24362"/>
    <cellStyle name="Normal 22 7 2 3" xfId="24363"/>
    <cellStyle name="Normal 22 7 3" xfId="24364"/>
    <cellStyle name="Normal 22 7 3 2" xfId="24365"/>
    <cellStyle name="Normal 22 7 4" xfId="24366"/>
    <cellStyle name="Normal 22 8" xfId="24367"/>
    <cellStyle name="Normal 22 8 2" xfId="24368"/>
    <cellStyle name="Normal 22 8 2 2" xfId="24369"/>
    <cellStyle name="Normal 22 8 2 2 2" xfId="24370"/>
    <cellStyle name="Normal 22 8 2 3" xfId="24371"/>
    <cellStyle name="Normal 22 8 3" xfId="24372"/>
    <cellStyle name="Normal 22 8 3 2" xfId="24373"/>
    <cellStyle name="Normal 22 8 4" xfId="24374"/>
    <cellStyle name="Normal 22 9" xfId="24375"/>
    <cellStyle name="Normal 22 9 2" xfId="24376"/>
    <cellStyle name="Normal 22 9 2 2" xfId="24377"/>
    <cellStyle name="Normal 22 9 3" xfId="24378"/>
    <cellStyle name="Normal 23" xfId="24379"/>
    <cellStyle name="Normal 23 10" xfId="24380"/>
    <cellStyle name="Normal 23 10 2" xfId="24381"/>
    <cellStyle name="Normal 23 11" xfId="24382"/>
    <cellStyle name="Normal 23 2" xfId="24383"/>
    <cellStyle name="Normal 23 2 10" xfId="24384"/>
    <cellStyle name="Normal 23 2 2" xfId="24385"/>
    <cellStyle name="Normal 23 2 2 2" xfId="24386"/>
    <cellStyle name="Normal 23 2 2 2 2" xfId="24387"/>
    <cellStyle name="Normal 23 2 2 2 2 2" xfId="24388"/>
    <cellStyle name="Normal 23 2 2 2 2 2 2" xfId="24389"/>
    <cellStyle name="Normal 23 2 2 2 2 2 2 2" xfId="24390"/>
    <cellStyle name="Normal 23 2 2 2 2 2 2 2 2" xfId="24391"/>
    <cellStyle name="Normal 23 2 2 2 2 2 2 2 2 2" xfId="24392"/>
    <cellStyle name="Normal 23 2 2 2 2 2 2 2 3" xfId="24393"/>
    <cellStyle name="Normal 23 2 2 2 2 2 2 3" xfId="24394"/>
    <cellStyle name="Normal 23 2 2 2 2 2 2 3 2" xfId="24395"/>
    <cellStyle name="Normal 23 2 2 2 2 2 2 4" xfId="24396"/>
    <cellStyle name="Normal 23 2 2 2 2 2 3" xfId="24397"/>
    <cellStyle name="Normal 23 2 2 2 2 2 3 2" xfId="24398"/>
    <cellStyle name="Normal 23 2 2 2 2 2 3 2 2" xfId="24399"/>
    <cellStyle name="Normal 23 2 2 2 2 2 3 3" xfId="24400"/>
    <cellStyle name="Normal 23 2 2 2 2 2 4" xfId="24401"/>
    <cellStyle name="Normal 23 2 2 2 2 2 4 2" xfId="24402"/>
    <cellStyle name="Normal 23 2 2 2 2 2 5" xfId="24403"/>
    <cellStyle name="Normal 23 2 2 2 2 3" xfId="24404"/>
    <cellStyle name="Normal 23 2 2 2 2 3 2" xfId="24405"/>
    <cellStyle name="Normal 23 2 2 2 2 3 2 2" xfId="24406"/>
    <cellStyle name="Normal 23 2 2 2 2 3 2 2 2" xfId="24407"/>
    <cellStyle name="Normal 23 2 2 2 2 3 2 3" xfId="24408"/>
    <cellStyle name="Normal 23 2 2 2 2 3 3" xfId="24409"/>
    <cellStyle name="Normal 23 2 2 2 2 3 3 2" xfId="24410"/>
    <cellStyle name="Normal 23 2 2 2 2 3 4" xfId="24411"/>
    <cellStyle name="Normal 23 2 2 2 2 4" xfId="24412"/>
    <cellStyle name="Normal 23 2 2 2 2 4 2" xfId="24413"/>
    <cellStyle name="Normal 23 2 2 2 2 4 2 2" xfId="24414"/>
    <cellStyle name="Normal 23 2 2 2 2 4 3" xfId="24415"/>
    <cellStyle name="Normal 23 2 2 2 2 5" xfId="24416"/>
    <cellStyle name="Normal 23 2 2 2 2 5 2" xfId="24417"/>
    <cellStyle name="Normal 23 2 2 2 2 6" xfId="24418"/>
    <cellStyle name="Normal 23 2 2 2 3" xfId="24419"/>
    <cellStyle name="Normal 23 2 2 2 3 2" xfId="24420"/>
    <cellStyle name="Normal 23 2 2 2 3 2 2" xfId="24421"/>
    <cellStyle name="Normal 23 2 2 2 3 2 2 2" xfId="24422"/>
    <cellStyle name="Normal 23 2 2 2 3 2 2 2 2" xfId="24423"/>
    <cellStyle name="Normal 23 2 2 2 3 2 2 3" xfId="24424"/>
    <cellStyle name="Normal 23 2 2 2 3 2 3" xfId="24425"/>
    <cellStyle name="Normal 23 2 2 2 3 2 3 2" xfId="24426"/>
    <cellStyle name="Normal 23 2 2 2 3 2 4" xfId="24427"/>
    <cellStyle name="Normal 23 2 2 2 3 3" xfId="24428"/>
    <cellStyle name="Normal 23 2 2 2 3 3 2" xfId="24429"/>
    <cellStyle name="Normal 23 2 2 2 3 3 2 2" xfId="24430"/>
    <cellStyle name="Normal 23 2 2 2 3 3 3" xfId="24431"/>
    <cellStyle name="Normal 23 2 2 2 3 4" xfId="24432"/>
    <cellStyle name="Normal 23 2 2 2 3 4 2" xfId="24433"/>
    <cellStyle name="Normal 23 2 2 2 3 5" xfId="24434"/>
    <cellStyle name="Normal 23 2 2 2 4" xfId="24435"/>
    <cellStyle name="Normal 23 2 2 2 4 2" xfId="24436"/>
    <cellStyle name="Normal 23 2 2 2 4 2 2" xfId="24437"/>
    <cellStyle name="Normal 23 2 2 2 4 2 2 2" xfId="24438"/>
    <cellStyle name="Normal 23 2 2 2 4 2 3" xfId="24439"/>
    <cellStyle name="Normal 23 2 2 2 4 3" xfId="24440"/>
    <cellStyle name="Normal 23 2 2 2 4 3 2" xfId="24441"/>
    <cellStyle name="Normal 23 2 2 2 4 4" xfId="24442"/>
    <cellStyle name="Normal 23 2 2 2 5" xfId="24443"/>
    <cellStyle name="Normal 23 2 2 2 5 2" xfId="24444"/>
    <cellStyle name="Normal 23 2 2 2 5 2 2" xfId="24445"/>
    <cellStyle name="Normal 23 2 2 2 5 2 2 2" xfId="24446"/>
    <cellStyle name="Normal 23 2 2 2 5 2 3" xfId="24447"/>
    <cellStyle name="Normal 23 2 2 2 5 3" xfId="24448"/>
    <cellStyle name="Normal 23 2 2 2 5 3 2" xfId="24449"/>
    <cellStyle name="Normal 23 2 2 2 5 4" xfId="24450"/>
    <cellStyle name="Normal 23 2 2 2 6" xfId="24451"/>
    <cellStyle name="Normal 23 2 2 2 6 2" xfId="24452"/>
    <cellStyle name="Normal 23 2 2 2 6 2 2" xfId="24453"/>
    <cellStyle name="Normal 23 2 2 2 6 3" xfId="24454"/>
    <cellStyle name="Normal 23 2 2 2 7" xfId="24455"/>
    <cellStyle name="Normal 23 2 2 2 7 2" xfId="24456"/>
    <cellStyle name="Normal 23 2 2 2 8" xfId="24457"/>
    <cellStyle name="Normal 23 2 2 3" xfId="24458"/>
    <cellStyle name="Normal 23 2 2 3 2" xfId="24459"/>
    <cellStyle name="Normal 23 2 2 3 2 2" xfId="24460"/>
    <cellStyle name="Normal 23 2 2 3 2 2 2" xfId="24461"/>
    <cellStyle name="Normal 23 2 2 3 2 2 2 2" xfId="24462"/>
    <cellStyle name="Normal 23 2 2 3 2 2 2 2 2" xfId="24463"/>
    <cellStyle name="Normal 23 2 2 3 2 2 2 3" xfId="24464"/>
    <cellStyle name="Normal 23 2 2 3 2 2 3" xfId="24465"/>
    <cellStyle name="Normal 23 2 2 3 2 2 3 2" xfId="24466"/>
    <cellStyle name="Normal 23 2 2 3 2 2 4" xfId="24467"/>
    <cellStyle name="Normal 23 2 2 3 2 3" xfId="24468"/>
    <cellStyle name="Normal 23 2 2 3 2 3 2" xfId="24469"/>
    <cellStyle name="Normal 23 2 2 3 2 3 2 2" xfId="24470"/>
    <cellStyle name="Normal 23 2 2 3 2 3 3" xfId="24471"/>
    <cellStyle name="Normal 23 2 2 3 2 4" xfId="24472"/>
    <cellStyle name="Normal 23 2 2 3 2 4 2" xfId="24473"/>
    <cellStyle name="Normal 23 2 2 3 2 5" xfId="24474"/>
    <cellStyle name="Normal 23 2 2 3 3" xfId="24475"/>
    <cellStyle name="Normal 23 2 2 3 3 2" xfId="24476"/>
    <cellStyle name="Normal 23 2 2 3 3 2 2" xfId="24477"/>
    <cellStyle name="Normal 23 2 2 3 3 2 2 2" xfId="24478"/>
    <cellStyle name="Normal 23 2 2 3 3 2 3" xfId="24479"/>
    <cellStyle name="Normal 23 2 2 3 3 3" xfId="24480"/>
    <cellStyle name="Normal 23 2 2 3 3 3 2" xfId="24481"/>
    <cellStyle name="Normal 23 2 2 3 3 4" xfId="24482"/>
    <cellStyle name="Normal 23 2 2 3 4" xfId="24483"/>
    <cellStyle name="Normal 23 2 2 3 4 2" xfId="24484"/>
    <cellStyle name="Normal 23 2 2 3 4 2 2" xfId="24485"/>
    <cellStyle name="Normal 23 2 2 3 4 3" xfId="24486"/>
    <cellStyle name="Normal 23 2 2 3 5" xfId="24487"/>
    <cellStyle name="Normal 23 2 2 3 5 2" xfId="24488"/>
    <cellStyle name="Normal 23 2 2 3 6" xfId="24489"/>
    <cellStyle name="Normal 23 2 2 4" xfId="24490"/>
    <cellStyle name="Normal 23 2 2 4 2" xfId="24491"/>
    <cellStyle name="Normal 23 2 2 4 2 2" xfId="24492"/>
    <cellStyle name="Normal 23 2 2 4 2 2 2" xfId="24493"/>
    <cellStyle name="Normal 23 2 2 4 2 2 2 2" xfId="24494"/>
    <cellStyle name="Normal 23 2 2 4 2 2 3" xfId="24495"/>
    <cellStyle name="Normal 23 2 2 4 2 3" xfId="24496"/>
    <cellStyle name="Normal 23 2 2 4 2 3 2" xfId="24497"/>
    <cellStyle name="Normal 23 2 2 4 2 4" xfId="24498"/>
    <cellStyle name="Normal 23 2 2 4 3" xfId="24499"/>
    <cellStyle name="Normal 23 2 2 4 3 2" xfId="24500"/>
    <cellStyle name="Normal 23 2 2 4 3 2 2" xfId="24501"/>
    <cellStyle name="Normal 23 2 2 4 3 3" xfId="24502"/>
    <cellStyle name="Normal 23 2 2 4 4" xfId="24503"/>
    <cellStyle name="Normal 23 2 2 4 4 2" xfId="24504"/>
    <cellStyle name="Normal 23 2 2 4 5" xfId="24505"/>
    <cellStyle name="Normal 23 2 2 5" xfId="24506"/>
    <cellStyle name="Normal 23 2 2 5 2" xfId="24507"/>
    <cellStyle name="Normal 23 2 2 5 2 2" xfId="24508"/>
    <cellStyle name="Normal 23 2 2 5 2 2 2" xfId="24509"/>
    <cellStyle name="Normal 23 2 2 5 2 3" xfId="24510"/>
    <cellStyle name="Normal 23 2 2 5 3" xfId="24511"/>
    <cellStyle name="Normal 23 2 2 5 3 2" xfId="24512"/>
    <cellStyle name="Normal 23 2 2 5 4" xfId="24513"/>
    <cellStyle name="Normal 23 2 2 6" xfId="24514"/>
    <cellStyle name="Normal 23 2 2 6 2" xfId="24515"/>
    <cellStyle name="Normal 23 2 2 6 2 2" xfId="24516"/>
    <cellStyle name="Normal 23 2 2 6 2 2 2" xfId="24517"/>
    <cellStyle name="Normal 23 2 2 6 2 3" xfId="24518"/>
    <cellStyle name="Normal 23 2 2 6 3" xfId="24519"/>
    <cellStyle name="Normal 23 2 2 6 3 2" xfId="24520"/>
    <cellStyle name="Normal 23 2 2 6 4" xfId="24521"/>
    <cellStyle name="Normal 23 2 2 7" xfId="24522"/>
    <cellStyle name="Normal 23 2 2 7 2" xfId="24523"/>
    <cellStyle name="Normal 23 2 2 7 2 2" xfId="24524"/>
    <cellStyle name="Normal 23 2 2 7 3" xfId="24525"/>
    <cellStyle name="Normal 23 2 2 8" xfId="24526"/>
    <cellStyle name="Normal 23 2 2 8 2" xfId="24527"/>
    <cellStyle name="Normal 23 2 2 9" xfId="24528"/>
    <cellStyle name="Normal 23 2 3" xfId="24529"/>
    <cellStyle name="Normal 23 2 3 2" xfId="24530"/>
    <cellStyle name="Normal 23 2 3 2 2" xfId="24531"/>
    <cellStyle name="Normal 23 2 3 2 2 2" xfId="24532"/>
    <cellStyle name="Normal 23 2 3 2 2 2 2" xfId="24533"/>
    <cellStyle name="Normal 23 2 3 2 2 2 2 2" xfId="24534"/>
    <cellStyle name="Normal 23 2 3 2 2 2 2 2 2" xfId="24535"/>
    <cellStyle name="Normal 23 2 3 2 2 2 2 3" xfId="24536"/>
    <cellStyle name="Normal 23 2 3 2 2 2 3" xfId="24537"/>
    <cellStyle name="Normal 23 2 3 2 2 2 3 2" xfId="24538"/>
    <cellStyle name="Normal 23 2 3 2 2 2 4" xfId="24539"/>
    <cellStyle name="Normal 23 2 3 2 2 3" xfId="24540"/>
    <cellStyle name="Normal 23 2 3 2 2 3 2" xfId="24541"/>
    <cellStyle name="Normal 23 2 3 2 2 3 2 2" xfId="24542"/>
    <cellStyle name="Normal 23 2 3 2 2 3 3" xfId="24543"/>
    <cellStyle name="Normal 23 2 3 2 2 4" xfId="24544"/>
    <cellStyle name="Normal 23 2 3 2 2 4 2" xfId="24545"/>
    <cellStyle name="Normal 23 2 3 2 2 5" xfId="24546"/>
    <cellStyle name="Normal 23 2 3 2 3" xfId="24547"/>
    <cellStyle name="Normal 23 2 3 2 3 2" xfId="24548"/>
    <cellStyle name="Normal 23 2 3 2 3 2 2" xfId="24549"/>
    <cellStyle name="Normal 23 2 3 2 3 2 2 2" xfId="24550"/>
    <cellStyle name="Normal 23 2 3 2 3 2 3" xfId="24551"/>
    <cellStyle name="Normal 23 2 3 2 3 3" xfId="24552"/>
    <cellStyle name="Normal 23 2 3 2 3 3 2" xfId="24553"/>
    <cellStyle name="Normal 23 2 3 2 3 4" xfId="24554"/>
    <cellStyle name="Normal 23 2 3 2 4" xfId="24555"/>
    <cellStyle name="Normal 23 2 3 2 4 2" xfId="24556"/>
    <cellStyle name="Normal 23 2 3 2 4 2 2" xfId="24557"/>
    <cellStyle name="Normal 23 2 3 2 4 3" xfId="24558"/>
    <cellStyle name="Normal 23 2 3 2 5" xfId="24559"/>
    <cellStyle name="Normal 23 2 3 2 5 2" xfId="24560"/>
    <cellStyle name="Normal 23 2 3 2 6" xfId="24561"/>
    <cellStyle name="Normal 23 2 3 3" xfId="24562"/>
    <cellStyle name="Normal 23 2 3 3 2" xfId="24563"/>
    <cellStyle name="Normal 23 2 3 3 2 2" xfId="24564"/>
    <cellStyle name="Normal 23 2 3 3 2 2 2" xfId="24565"/>
    <cellStyle name="Normal 23 2 3 3 2 2 2 2" xfId="24566"/>
    <cellStyle name="Normal 23 2 3 3 2 2 3" xfId="24567"/>
    <cellStyle name="Normal 23 2 3 3 2 3" xfId="24568"/>
    <cellStyle name="Normal 23 2 3 3 2 3 2" xfId="24569"/>
    <cellStyle name="Normal 23 2 3 3 2 4" xfId="24570"/>
    <cellStyle name="Normal 23 2 3 3 3" xfId="24571"/>
    <cellStyle name="Normal 23 2 3 3 3 2" xfId="24572"/>
    <cellStyle name="Normal 23 2 3 3 3 2 2" xfId="24573"/>
    <cellStyle name="Normal 23 2 3 3 3 3" xfId="24574"/>
    <cellStyle name="Normal 23 2 3 3 4" xfId="24575"/>
    <cellStyle name="Normal 23 2 3 3 4 2" xfId="24576"/>
    <cellStyle name="Normal 23 2 3 3 5" xfId="24577"/>
    <cellStyle name="Normal 23 2 3 4" xfId="24578"/>
    <cellStyle name="Normal 23 2 3 4 2" xfId="24579"/>
    <cellStyle name="Normal 23 2 3 4 2 2" xfId="24580"/>
    <cellStyle name="Normal 23 2 3 4 2 2 2" xfId="24581"/>
    <cellStyle name="Normal 23 2 3 4 2 3" xfId="24582"/>
    <cellStyle name="Normal 23 2 3 4 3" xfId="24583"/>
    <cellStyle name="Normal 23 2 3 4 3 2" xfId="24584"/>
    <cellStyle name="Normal 23 2 3 4 4" xfId="24585"/>
    <cellStyle name="Normal 23 2 3 5" xfId="24586"/>
    <cellStyle name="Normal 23 2 3 5 2" xfId="24587"/>
    <cellStyle name="Normal 23 2 3 5 2 2" xfId="24588"/>
    <cellStyle name="Normal 23 2 3 5 2 2 2" xfId="24589"/>
    <cellStyle name="Normal 23 2 3 5 2 3" xfId="24590"/>
    <cellStyle name="Normal 23 2 3 5 3" xfId="24591"/>
    <cellStyle name="Normal 23 2 3 5 3 2" xfId="24592"/>
    <cellStyle name="Normal 23 2 3 5 4" xfId="24593"/>
    <cellStyle name="Normal 23 2 3 6" xfId="24594"/>
    <cellStyle name="Normal 23 2 3 6 2" xfId="24595"/>
    <cellStyle name="Normal 23 2 3 6 2 2" xfId="24596"/>
    <cellStyle name="Normal 23 2 3 6 3" xfId="24597"/>
    <cellStyle name="Normal 23 2 3 7" xfId="24598"/>
    <cellStyle name="Normal 23 2 3 7 2" xfId="24599"/>
    <cellStyle name="Normal 23 2 3 8" xfId="24600"/>
    <cellStyle name="Normal 23 2 4" xfId="24601"/>
    <cellStyle name="Normal 23 2 4 2" xfId="24602"/>
    <cellStyle name="Normal 23 2 4 2 2" xfId="24603"/>
    <cellStyle name="Normal 23 2 4 2 2 2" xfId="24604"/>
    <cellStyle name="Normal 23 2 4 2 2 2 2" xfId="24605"/>
    <cellStyle name="Normal 23 2 4 2 2 2 2 2" xfId="24606"/>
    <cellStyle name="Normal 23 2 4 2 2 2 3" xfId="24607"/>
    <cellStyle name="Normal 23 2 4 2 2 3" xfId="24608"/>
    <cellStyle name="Normal 23 2 4 2 2 3 2" xfId="24609"/>
    <cellStyle name="Normal 23 2 4 2 2 4" xfId="24610"/>
    <cellStyle name="Normal 23 2 4 2 3" xfId="24611"/>
    <cellStyle name="Normal 23 2 4 2 3 2" xfId="24612"/>
    <cellStyle name="Normal 23 2 4 2 3 2 2" xfId="24613"/>
    <cellStyle name="Normal 23 2 4 2 3 3" xfId="24614"/>
    <cellStyle name="Normal 23 2 4 2 4" xfId="24615"/>
    <cellStyle name="Normal 23 2 4 2 4 2" xfId="24616"/>
    <cellStyle name="Normal 23 2 4 2 5" xfId="24617"/>
    <cellStyle name="Normal 23 2 4 3" xfId="24618"/>
    <cellStyle name="Normal 23 2 4 3 2" xfId="24619"/>
    <cellStyle name="Normal 23 2 4 3 2 2" xfId="24620"/>
    <cellStyle name="Normal 23 2 4 3 2 2 2" xfId="24621"/>
    <cellStyle name="Normal 23 2 4 3 2 3" xfId="24622"/>
    <cellStyle name="Normal 23 2 4 3 3" xfId="24623"/>
    <cellStyle name="Normal 23 2 4 3 3 2" xfId="24624"/>
    <cellStyle name="Normal 23 2 4 3 4" xfId="24625"/>
    <cellStyle name="Normal 23 2 4 4" xfId="24626"/>
    <cellStyle name="Normal 23 2 4 4 2" xfId="24627"/>
    <cellStyle name="Normal 23 2 4 4 2 2" xfId="24628"/>
    <cellStyle name="Normal 23 2 4 4 3" xfId="24629"/>
    <cellStyle name="Normal 23 2 4 5" xfId="24630"/>
    <cellStyle name="Normal 23 2 4 5 2" xfId="24631"/>
    <cellStyle name="Normal 23 2 4 6" xfId="24632"/>
    <cellStyle name="Normal 23 2 5" xfId="24633"/>
    <cellStyle name="Normal 23 2 5 2" xfId="24634"/>
    <cellStyle name="Normal 23 2 5 2 2" xfId="24635"/>
    <cellStyle name="Normal 23 2 5 2 2 2" xfId="24636"/>
    <cellStyle name="Normal 23 2 5 2 2 2 2" xfId="24637"/>
    <cellStyle name="Normal 23 2 5 2 2 3" xfId="24638"/>
    <cellStyle name="Normal 23 2 5 2 3" xfId="24639"/>
    <cellStyle name="Normal 23 2 5 2 3 2" xfId="24640"/>
    <cellStyle name="Normal 23 2 5 2 4" xfId="24641"/>
    <cellStyle name="Normal 23 2 5 3" xfId="24642"/>
    <cellStyle name="Normal 23 2 5 3 2" xfId="24643"/>
    <cellStyle name="Normal 23 2 5 3 2 2" xfId="24644"/>
    <cellStyle name="Normal 23 2 5 3 3" xfId="24645"/>
    <cellStyle name="Normal 23 2 5 4" xfId="24646"/>
    <cellStyle name="Normal 23 2 5 4 2" xfId="24647"/>
    <cellStyle name="Normal 23 2 5 5" xfId="24648"/>
    <cellStyle name="Normal 23 2 6" xfId="24649"/>
    <cellStyle name="Normal 23 2 6 2" xfId="24650"/>
    <cellStyle name="Normal 23 2 6 2 2" xfId="24651"/>
    <cellStyle name="Normal 23 2 6 2 2 2" xfId="24652"/>
    <cellStyle name="Normal 23 2 6 2 3" xfId="24653"/>
    <cellStyle name="Normal 23 2 6 3" xfId="24654"/>
    <cellStyle name="Normal 23 2 6 3 2" xfId="24655"/>
    <cellStyle name="Normal 23 2 6 4" xfId="24656"/>
    <cellStyle name="Normal 23 2 7" xfId="24657"/>
    <cellStyle name="Normal 23 2 7 2" xfId="24658"/>
    <cellStyle name="Normal 23 2 7 2 2" xfId="24659"/>
    <cellStyle name="Normal 23 2 7 2 2 2" xfId="24660"/>
    <cellStyle name="Normal 23 2 7 2 3" xfId="24661"/>
    <cellStyle name="Normal 23 2 7 3" xfId="24662"/>
    <cellStyle name="Normal 23 2 7 3 2" xfId="24663"/>
    <cellStyle name="Normal 23 2 7 4" xfId="24664"/>
    <cellStyle name="Normal 23 2 8" xfId="24665"/>
    <cellStyle name="Normal 23 2 8 2" xfId="24666"/>
    <cellStyle name="Normal 23 2 8 2 2" xfId="24667"/>
    <cellStyle name="Normal 23 2 8 3" xfId="24668"/>
    <cellStyle name="Normal 23 2 9" xfId="24669"/>
    <cellStyle name="Normal 23 2 9 2" xfId="24670"/>
    <cellStyle name="Normal 23 3" xfId="24671"/>
    <cellStyle name="Normal 23 3 2" xfId="24672"/>
    <cellStyle name="Normal 23 3 2 2" xfId="24673"/>
    <cellStyle name="Normal 23 3 2 2 2" xfId="24674"/>
    <cellStyle name="Normal 23 3 2 2 2 2" xfId="24675"/>
    <cellStyle name="Normal 23 3 2 2 2 2 2" xfId="24676"/>
    <cellStyle name="Normal 23 3 2 2 2 2 2 2" xfId="24677"/>
    <cellStyle name="Normal 23 3 2 2 2 2 2 2 2" xfId="24678"/>
    <cellStyle name="Normal 23 3 2 2 2 2 2 3" xfId="24679"/>
    <cellStyle name="Normal 23 3 2 2 2 2 3" xfId="24680"/>
    <cellStyle name="Normal 23 3 2 2 2 2 3 2" xfId="24681"/>
    <cellStyle name="Normal 23 3 2 2 2 2 4" xfId="24682"/>
    <cellStyle name="Normal 23 3 2 2 2 3" xfId="24683"/>
    <cellStyle name="Normal 23 3 2 2 2 3 2" xfId="24684"/>
    <cellStyle name="Normal 23 3 2 2 2 3 2 2" xfId="24685"/>
    <cellStyle name="Normal 23 3 2 2 2 3 3" xfId="24686"/>
    <cellStyle name="Normal 23 3 2 2 2 4" xfId="24687"/>
    <cellStyle name="Normal 23 3 2 2 2 4 2" xfId="24688"/>
    <cellStyle name="Normal 23 3 2 2 2 5" xfId="24689"/>
    <cellStyle name="Normal 23 3 2 2 3" xfId="24690"/>
    <cellStyle name="Normal 23 3 2 2 3 2" xfId="24691"/>
    <cellStyle name="Normal 23 3 2 2 3 2 2" xfId="24692"/>
    <cellStyle name="Normal 23 3 2 2 3 2 2 2" xfId="24693"/>
    <cellStyle name="Normal 23 3 2 2 3 2 3" xfId="24694"/>
    <cellStyle name="Normal 23 3 2 2 3 3" xfId="24695"/>
    <cellStyle name="Normal 23 3 2 2 3 3 2" xfId="24696"/>
    <cellStyle name="Normal 23 3 2 2 3 4" xfId="24697"/>
    <cellStyle name="Normal 23 3 2 2 4" xfId="24698"/>
    <cellStyle name="Normal 23 3 2 2 4 2" xfId="24699"/>
    <cellStyle name="Normal 23 3 2 2 4 2 2" xfId="24700"/>
    <cellStyle name="Normal 23 3 2 2 4 3" xfId="24701"/>
    <cellStyle name="Normal 23 3 2 2 5" xfId="24702"/>
    <cellStyle name="Normal 23 3 2 2 5 2" xfId="24703"/>
    <cellStyle name="Normal 23 3 2 2 6" xfId="24704"/>
    <cellStyle name="Normal 23 3 2 3" xfId="24705"/>
    <cellStyle name="Normal 23 3 2 3 2" xfId="24706"/>
    <cellStyle name="Normal 23 3 2 3 2 2" xfId="24707"/>
    <cellStyle name="Normal 23 3 2 3 2 2 2" xfId="24708"/>
    <cellStyle name="Normal 23 3 2 3 2 2 2 2" xfId="24709"/>
    <cellStyle name="Normal 23 3 2 3 2 2 3" xfId="24710"/>
    <cellStyle name="Normal 23 3 2 3 2 3" xfId="24711"/>
    <cellStyle name="Normal 23 3 2 3 2 3 2" xfId="24712"/>
    <cellStyle name="Normal 23 3 2 3 2 4" xfId="24713"/>
    <cellStyle name="Normal 23 3 2 3 3" xfId="24714"/>
    <cellStyle name="Normal 23 3 2 3 3 2" xfId="24715"/>
    <cellStyle name="Normal 23 3 2 3 3 2 2" xfId="24716"/>
    <cellStyle name="Normal 23 3 2 3 3 3" xfId="24717"/>
    <cellStyle name="Normal 23 3 2 3 4" xfId="24718"/>
    <cellStyle name="Normal 23 3 2 3 4 2" xfId="24719"/>
    <cellStyle name="Normal 23 3 2 3 5" xfId="24720"/>
    <cellStyle name="Normal 23 3 2 4" xfId="24721"/>
    <cellStyle name="Normal 23 3 2 4 2" xfId="24722"/>
    <cellStyle name="Normal 23 3 2 4 2 2" xfId="24723"/>
    <cellStyle name="Normal 23 3 2 4 2 2 2" xfId="24724"/>
    <cellStyle name="Normal 23 3 2 4 2 3" xfId="24725"/>
    <cellStyle name="Normal 23 3 2 4 3" xfId="24726"/>
    <cellStyle name="Normal 23 3 2 4 3 2" xfId="24727"/>
    <cellStyle name="Normal 23 3 2 4 4" xfId="24728"/>
    <cellStyle name="Normal 23 3 2 5" xfId="24729"/>
    <cellStyle name="Normal 23 3 2 5 2" xfId="24730"/>
    <cellStyle name="Normal 23 3 2 5 2 2" xfId="24731"/>
    <cellStyle name="Normal 23 3 2 5 2 2 2" xfId="24732"/>
    <cellStyle name="Normal 23 3 2 5 2 3" xfId="24733"/>
    <cellStyle name="Normal 23 3 2 5 3" xfId="24734"/>
    <cellStyle name="Normal 23 3 2 5 3 2" xfId="24735"/>
    <cellStyle name="Normal 23 3 2 5 4" xfId="24736"/>
    <cellStyle name="Normal 23 3 2 6" xfId="24737"/>
    <cellStyle name="Normal 23 3 2 6 2" xfId="24738"/>
    <cellStyle name="Normal 23 3 2 6 2 2" xfId="24739"/>
    <cellStyle name="Normal 23 3 2 6 3" xfId="24740"/>
    <cellStyle name="Normal 23 3 2 7" xfId="24741"/>
    <cellStyle name="Normal 23 3 2 7 2" xfId="24742"/>
    <cellStyle name="Normal 23 3 2 8" xfId="24743"/>
    <cellStyle name="Normal 23 3 3" xfId="24744"/>
    <cellStyle name="Normal 23 3 3 2" xfId="24745"/>
    <cellStyle name="Normal 23 3 3 2 2" xfId="24746"/>
    <cellStyle name="Normal 23 3 3 2 2 2" xfId="24747"/>
    <cellStyle name="Normal 23 3 3 2 2 2 2" xfId="24748"/>
    <cellStyle name="Normal 23 3 3 2 2 2 2 2" xfId="24749"/>
    <cellStyle name="Normal 23 3 3 2 2 2 3" xfId="24750"/>
    <cellStyle name="Normal 23 3 3 2 2 3" xfId="24751"/>
    <cellStyle name="Normal 23 3 3 2 2 3 2" xfId="24752"/>
    <cellStyle name="Normal 23 3 3 2 2 4" xfId="24753"/>
    <cellStyle name="Normal 23 3 3 2 3" xfId="24754"/>
    <cellStyle name="Normal 23 3 3 2 3 2" xfId="24755"/>
    <cellStyle name="Normal 23 3 3 2 3 2 2" xfId="24756"/>
    <cellStyle name="Normal 23 3 3 2 3 3" xfId="24757"/>
    <cellStyle name="Normal 23 3 3 2 4" xfId="24758"/>
    <cellStyle name="Normal 23 3 3 2 4 2" xfId="24759"/>
    <cellStyle name="Normal 23 3 3 2 5" xfId="24760"/>
    <cellStyle name="Normal 23 3 3 3" xfId="24761"/>
    <cellStyle name="Normal 23 3 3 3 2" xfId="24762"/>
    <cellStyle name="Normal 23 3 3 3 2 2" xfId="24763"/>
    <cellStyle name="Normal 23 3 3 3 2 2 2" xfId="24764"/>
    <cellStyle name="Normal 23 3 3 3 2 3" xfId="24765"/>
    <cellStyle name="Normal 23 3 3 3 3" xfId="24766"/>
    <cellStyle name="Normal 23 3 3 3 3 2" xfId="24767"/>
    <cellStyle name="Normal 23 3 3 3 4" xfId="24768"/>
    <cellStyle name="Normal 23 3 3 4" xfId="24769"/>
    <cellStyle name="Normal 23 3 3 4 2" xfId="24770"/>
    <cellStyle name="Normal 23 3 3 4 2 2" xfId="24771"/>
    <cellStyle name="Normal 23 3 3 4 3" xfId="24772"/>
    <cellStyle name="Normal 23 3 3 5" xfId="24773"/>
    <cellStyle name="Normal 23 3 3 5 2" xfId="24774"/>
    <cellStyle name="Normal 23 3 3 6" xfId="24775"/>
    <cellStyle name="Normal 23 3 4" xfId="24776"/>
    <cellStyle name="Normal 23 3 4 2" xfId="24777"/>
    <cellStyle name="Normal 23 3 4 2 2" xfId="24778"/>
    <cellStyle name="Normal 23 3 4 2 2 2" xfId="24779"/>
    <cellStyle name="Normal 23 3 4 2 2 2 2" xfId="24780"/>
    <cellStyle name="Normal 23 3 4 2 2 3" xfId="24781"/>
    <cellStyle name="Normal 23 3 4 2 3" xfId="24782"/>
    <cellStyle name="Normal 23 3 4 2 3 2" xfId="24783"/>
    <cellStyle name="Normal 23 3 4 2 4" xfId="24784"/>
    <cellStyle name="Normal 23 3 4 3" xfId="24785"/>
    <cellStyle name="Normal 23 3 4 3 2" xfId="24786"/>
    <cellStyle name="Normal 23 3 4 3 2 2" xfId="24787"/>
    <cellStyle name="Normal 23 3 4 3 3" xfId="24788"/>
    <cellStyle name="Normal 23 3 4 4" xfId="24789"/>
    <cellStyle name="Normal 23 3 4 4 2" xfId="24790"/>
    <cellStyle name="Normal 23 3 4 5" xfId="24791"/>
    <cellStyle name="Normal 23 3 5" xfId="24792"/>
    <cellStyle name="Normal 23 3 5 2" xfId="24793"/>
    <cellStyle name="Normal 23 3 5 2 2" xfId="24794"/>
    <cellStyle name="Normal 23 3 5 2 2 2" xfId="24795"/>
    <cellStyle name="Normal 23 3 5 2 3" xfId="24796"/>
    <cellStyle name="Normal 23 3 5 3" xfId="24797"/>
    <cellStyle name="Normal 23 3 5 3 2" xfId="24798"/>
    <cellStyle name="Normal 23 3 5 4" xfId="24799"/>
    <cellStyle name="Normal 23 3 6" xfId="24800"/>
    <cellStyle name="Normal 23 3 6 2" xfId="24801"/>
    <cellStyle name="Normal 23 3 6 2 2" xfId="24802"/>
    <cellStyle name="Normal 23 3 6 2 2 2" xfId="24803"/>
    <cellStyle name="Normal 23 3 6 2 3" xfId="24804"/>
    <cellStyle name="Normal 23 3 6 3" xfId="24805"/>
    <cellStyle name="Normal 23 3 6 3 2" xfId="24806"/>
    <cellStyle name="Normal 23 3 6 4" xfId="24807"/>
    <cellStyle name="Normal 23 3 7" xfId="24808"/>
    <cellStyle name="Normal 23 3 7 2" xfId="24809"/>
    <cellStyle name="Normal 23 3 7 2 2" xfId="24810"/>
    <cellStyle name="Normal 23 3 7 3" xfId="24811"/>
    <cellStyle name="Normal 23 3 8" xfId="24812"/>
    <cellStyle name="Normal 23 3 8 2" xfId="24813"/>
    <cellStyle name="Normal 23 3 9" xfId="24814"/>
    <cellStyle name="Normal 23 4" xfId="24815"/>
    <cellStyle name="Normal 23 4 2" xfId="24816"/>
    <cellStyle name="Normal 23 4 2 2" xfId="24817"/>
    <cellStyle name="Normal 23 4 2 2 2" xfId="24818"/>
    <cellStyle name="Normal 23 4 2 2 2 2" xfId="24819"/>
    <cellStyle name="Normal 23 4 2 2 2 2 2" xfId="24820"/>
    <cellStyle name="Normal 23 4 2 2 2 2 2 2" xfId="24821"/>
    <cellStyle name="Normal 23 4 2 2 2 2 3" xfId="24822"/>
    <cellStyle name="Normal 23 4 2 2 2 3" xfId="24823"/>
    <cellStyle name="Normal 23 4 2 2 2 3 2" xfId="24824"/>
    <cellStyle name="Normal 23 4 2 2 2 4" xfId="24825"/>
    <cellStyle name="Normal 23 4 2 2 3" xfId="24826"/>
    <cellStyle name="Normal 23 4 2 2 3 2" xfId="24827"/>
    <cellStyle name="Normal 23 4 2 2 3 2 2" xfId="24828"/>
    <cellStyle name="Normal 23 4 2 2 3 3" xfId="24829"/>
    <cellStyle name="Normal 23 4 2 2 4" xfId="24830"/>
    <cellStyle name="Normal 23 4 2 2 4 2" xfId="24831"/>
    <cellStyle name="Normal 23 4 2 2 5" xfId="24832"/>
    <cellStyle name="Normal 23 4 2 3" xfId="24833"/>
    <cellStyle name="Normal 23 4 2 3 2" xfId="24834"/>
    <cellStyle name="Normal 23 4 2 3 2 2" xfId="24835"/>
    <cellStyle name="Normal 23 4 2 3 2 2 2" xfId="24836"/>
    <cellStyle name="Normal 23 4 2 3 2 3" xfId="24837"/>
    <cellStyle name="Normal 23 4 2 3 3" xfId="24838"/>
    <cellStyle name="Normal 23 4 2 3 3 2" xfId="24839"/>
    <cellStyle name="Normal 23 4 2 3 4" xfId="24840"/>
    <cellStyle name="Normal 23 4 2 4" xfId="24841"/>
    <cellStyle name="Normal 23 4 2 4 2" xfId="24842"/>
    <cellStyle name="Normal 23 4 2 4 2 2" xfId="24843"/>
    <cellStyle name="Normal 23 4 2 4 3" xfId="24844"/>
    <cellStyle name="Normal 23 4 2 5" xfId="24845"/>
    <cellStyle name="Normal 23 4 2 5 2" xfId="24846"/>
    <cellStyle name="Normal 23 4 2 6" xfId="24847"/>
    <cellStyle name="Normal 23 4 3" xfId="24848"/>
    <cellStyle name="Normal 23 4 3 2" xfId="24849"/>
    <cellStyle name="Normal 23 4 3 2 2" xfId="24850"/>
    <cellStyle name="Normal 23 4 3 2 2 2" xfId="24851"/>
    <cellStyle name="Normal 23 4 3 2 2 2 2" xfId="24852"/>
    <cellStyle name="Normal 23 4 3 2 2 3" xfId="24853"/>
    <cellStyle name="Normal 23 4 3 2 3" xfId="24854"/>
    <cellStyle name="Normal 23 4 3 2 3 2" xfId="24855"/>
    <cellStyle name="Normal 23 4 3 2 4" xfId="24856"/>
    <cellStyle name="Normal 23 4 3 3" xfId="24857"/>
    <cellStyle name="Normal 23 4 3 3 2" xfId="24858"/>
    <cellStyle name="Normal 23 4 3 3 2 2" xfId="24859"/>
    <cellStyle name="Normal 23 4 3 3 3" xfId="24860"/>
    <cellStyle name="Normal 23 4 3 4" xfId="24861"/>
    <cellStyle name="Normal 23 4 3 4 2" xfId="24862"/>
    <cellStyle name="Normal 23 4 3 5" xfId="24863"/>
    <cellStyle name="Normal 23 4 4" xfId="24864"/>
    <cellStyle name="Normal 23 4 4 2" xfId="24865"/>
    <cellStyle name="Normal 23 4 4 2 2" xfId="24866"/>
    <cellStyle name="Normal 23 4 4 2 2 2" xfId="24867"/>
    <cellStyle name="Normal 23 4 4 2 3" xfId="24868"/>
    <cellStyle name="Normal 23 4 4 3" xfId="24869"/>
    <cellStyle name="Normal 23 4 4 3 2" xfId="24870"/>
    <cellStyle name="Normal 23 4 4 4" xfId="24871"/>
    <cellStyle name="Normal 23 4 5" xfId="24872"/>
    <cellStyle name="Normal 23 4 5 2" xfId="24873"/>
    <cellStyle name="Normal 23 4 5 2 2" xfId="24874"/>
    <cellStyle name="Normal 23 4 5 2 2 2" xfId="24875"/>
    <cellStyle name="Normal 23 4 5 2 3" xfId="24876"/>
    <cellStyle name="Normal 23 4 5 3" xfId="24877"/>
    <cellStyle name="Normal 23 4 5 3 2" xfId="24878"/>
    <cellStyle name="Normal 23 4 5 4" xfId="24879"/>
    <cellStyle name="Normal 23 4 6" xfId="24880"/>
    <cellStyle name="Normal 23 4 6 2" xfId="24881"/>
    <cellStyle name="Normal 23 4 6 2 2" xfId="24882"/>
    <cellStyle name="Normal 23 4 6 3" xfId="24883"/>
    <cellStyle name="Normal 23 4 7" xfId="24884"/>
    <cellStyle name="Normal 23 4 7 2" xfId="24885"/>
    <cellStyle name="Normal 23 4 8" xfId="24886"/>
    <cellStyle name="Normal 23 5" xfId="24887"/>
    <cellStyle name="Normal 23 5 2" xfId="24888"/>
    <cellStyle name="Normal 23 5 2 2" xfId="24889"/>
    <cellStyle name="Normal 23 5 2 2 2" xfId="24890"/>
    <cellStyle name="Normal 23 5 2 2 2 2" xfId="24891"/>
    <cellStyle name="Normal 23 5 2 2 2 2 2" xfId="24892"/>
    <cellStyle name="Normal 23 5 2 2 2 3" xfId="24893"/>
    <cellStyle name="Normal 23 5 2 2 3" xfId="24894"/>
    <cellStyle name="Normal 23 5 2 2 3 2" xfId="24895"/>
    <cellStyle name="Normal 23 5 2 2 4" xfId="24896"/>
    <cellStyle name="Normal 23 5 2 3" xfId="24897"/>
    <cellStyle name="Normal 23 5 2 3 2" xfId="24898"/>
    <cellStyle name="Normal 23 5 2 3 2 2" xfId="24899"/>
    <cellStyle name="Normal 23 5 2 3 3" xfId="24900"/>
    <cellStyle name="Normal 23 5 2 4" xfId="24901"/>
    <cellStyle name="Normal 23 5 2 4 2" xfId="24902"/>
    <cellStyle name="Normal 23 5 2 5" xfId="24903"/>
    <cellStyle name="Normal 23 5 3" xfId="24904"/>
    <cellStyle name="Normal 23 5 3 2" xfId="24905"/>
    <cellStyle name="Normal 23 5 3 2 2" xfId="24906"/>
    <cellStyle name="Normal 23 5 3 2 2 2" xfId="24907"/>
    <cellStyle name="Normal 23 5 3 2 3" xfId="24908"/>
    <cellStyle name="Normal 23 5 3 3" xfId="24909"/>
    <cellStyle name="Normal 23 5 3 3 2" xfId="24910"/>
    <cellStyle name="Normal 23 5 3 4" xfId="24911"/>
    <cellStyle name="Normal 23 5 4" xfId="24912"/>
    <cellStyle name="Normal 23 5 4 2" xfId="24913"/>
    <cellStyle name="Normal 23 5 4 2 2" xfId="24914"/>
    <cellStyle name="Normal 23 5 4 3" xfId="24915"/>
    <cellStyle name="Normal 23 5 5" xfId="24916"/>
    <cellStyle name="Normal 23 5 5 2" xfId="24917"/>
    <cellStyle name="Normal 23 5 6" xfId="24918"/>
    <cellStyle name="Normal 23 6" xfId="24919"/>
    <cellStyle name="Normal 23 6 2" xfId="24920"/>
    <cellStyle name="Normal 23 6 2 2" xfId="24921"/>
    <cellStyle name="Normal 23 6 2 2 2" xfId="24922"/>
    <cellStyle name="Normal 23 6 2 2 2 2" xfId="24923"/>
    <cellStyle name="Normal 23 6 2 2 3" xfId="24924"/>
    <cellStyle name="Normal 23 6 2 3" xfId="24925"/>
    <cellStyle name="Normal 23 6 2 3 2" xfId="24926"/>
    <cellStyle name="Normal 23 6 2 4" xfId="24927"/>
    <cellStyle name="Normal 23 6 3" xfId="24928"/>
    <cellStyle name="Normal 23 6 3 2" xfId="24929"/>
    <cellStyle name="Normal 23 6 3 2 2" xfId="24930"/>
    <cellStyle name="Normal 23 6 3 3" xfId="24931"/>
    <cellStyle name="Normal 23 6 4" xfId="24932"/>
    <cellStyle name="Normal 23 6 4 2" xfId="24933"/>
    <cellStyle name="Normal 23 6 5" xfId="24934"/>
    <cellStyle name="Normal 23 7" xfId="24935"/>
    <cellStyle name="Normal 23 7 2" xfId="24936"/>
    <cellStyle name="Normal 23 7 2 2" xfId="24937"/>
    <cellStyle name="Normal 23 7 2 2 2" xfId="24938"/>
    <cellStyle name="Normal 23 7 2 3" xfId="24939"/>
    <cellStyle name="Normal 23 7 3" xfId="24940"/>
    <cellStyle name="Normal 23 7 3 2" xfId="24941"/>
    <cellStyle name="Normal 23 7 4" xfId="24942"/>
    <cellStyle name="Normal 23 8" xfId="24943"/>
    <cellStyle name="Normal 23 8 2" xfId="24944"/>
    <cellStyle name="Normal 23 8 2 2" xfId="24945"/>
    <cellStyle name="Normal 23 8 2 2 2" xfId="24946"/>
    <cellStyle name="Normal 23 8 2 3" xfId="24947"/>
    <cellStyle name="Normal 23 8 3" xfId="24948"/>
    <cellStyle name="Normal 23 8 3 2" xfId="24949"/>
    <cellStyle name="Normal 23 8 4" xfId="24950"/>
    <cellStyle name="Normal 23 9" xfId="24951"/>
    <cellStyle name="Normal 23 9 2" xfId="24952"/>
    <cellStyle name="Normal 23 9 2 2" xfId="24953"/>
    <cellStyle name="Normal 23 9 3" xfId="24954"/>
    <cellStyle name="Normal 24" xfId="24955"/>
    <cellStyle name="Normal 24 10" xfId="24956"/>
    <cellStyle name="Normal 24 10 2" xfId="24957"/>
    <cellStyle name="Normal 24 11" xfId="24958"/>
    <cellStyle name="Normal 24 2" xfId="24959"/>
    <cellStyle name="Normal 24 2 10" xfId="24960"/>
    <cellStyle name="Normal 24 2 2" xfId="24961"/>
    <cellStyle name="Normal 24 2 2 2" xfId="24962"/>
    <cellStyle name="Normal 24 2 2 2 2" xfId="24963"/>
    <cellStyle name="Normal 24 2 2 2 2 2" xfId="24964"/>
    <cellStyle name="Normal 24 2 2 2 2 2 2" xfId="24965"/>
    <cellStyle name="Normal 24 2 2 2 2 2 2 2" xfId="24966"/>
    <cellStyle name="Normal 24 2 2 2 2 2 2 2 2" xfId="24967"/>
    <cellStyle name="Normal 24 2 2 2 2 2 2 2 2 2" xfId="24968"/>
    <cellStyle name="Normal 24 2 2 2 2 2 2 2 3" xfId="24969"/>
    <cellStyle name="Normal 24 2 2 2 2 2 2 3" xfId="24970"/>
    <cellStyle name="Normal 24 2 2 2 2 2 2 3 2" xfId="24971"/>
    <cellStyle name="Normal 24 2 2 2 2 2 2 4" xfId="24972"/>
    <cellStyle name="Normal 24 2 2 2 2 2 3" xfId="24973"/>
    <cellStyle name="Normal 24 2 2 2 2 2 3 2" xfId="24974"/>
    <cellStyle name="Normal 24 2 2 2 2 2 3 2 2" xfId="24975"/>
    <cellStyle name="Normal 24 2 2 2 2 2 3 3" xfId="24976"/>
    <cellStyle name="Normal 24 2 2 2 2 2 4" xfId="24977"/>
    <cellStyle name="Normal 24 2 2 2 2 2 4 2" xfId="24978"/>
    <cellStyle name="Normal 24 2 2 2 2 2 5" xfId="24979"/>
    <cellStyle name="Normal 24 2 2 2 2 3" xfId="24980"/>
    <cellStyle name="Normal 24 2 2 2 2 3 2" xfId="24981"/>
    <cellStyle name="Normal 24 2 2 2 2 3 2 2" xfId="24982"/>
    <cellStyle name="Normal 24 2 2 2 2 3 2 2 2" xfId="24983"/>
    <cellStyle name="Normal 24 2 2 2 2 3 2 3" xfId="24984"/>
    <cellStyle name="Normal 24 2 2 2 2 3 3" xfId="24985"/>
    <cellStyle name="Normal 24 2 2 2 2 3 3 2" xfId="24986"/>
    <cellStyle name="Normal 24 2 2 2 2 3 4" xfId="24987"/>
    <cellStyle name="Normal 24 2 2 2 2 4" xfId="24988"/>
    <cellStyle name="Normal 24 2 2 2 2 4 2" xfId="24989"/>
    <cellStyle name="Normal 24 2 2 2 2 4 2 2" xfId="24990"/>
    <cellStyle name="Normal 24 2 2 2 2 4 3" xfId="24991"/>
    <cellStyle name="Normal 24 2 2 2 2 5" xfId="24992"/>
    <cellStyle name="Normal 24 2 2 2 2 5 2" xfId="24993"/>
    <cellStyle name="Normal 24 2 2 2 2 6" xfId="24994"/>
    <cellStyle name="Normal 24 2 2 2 3" xfId="24995"/>
    <cellStyle name="Normal 24 2 2 2 3 2" xfId="24996"/>
    <cellStyle name="Normal 24 2 2 2 3 2 2" xfId="24997"/>
    <cellStyle name="Normal 24 2 2 2 3 2 2 2" xfId="24998"/>
    <cellStyle name="Normal 24 2 2 2 3 2 2 2 2" xfId="24999"/>
    <cellStyle name="Normal 24 2 2 2 3 2 2 3" xfId="25000"/>
    <cellStyle name="Normal 24 2 2 2 3 2 3" xfId="25001"/>
    <cellStyle name="Normal 24 2 2 2 3 2 3 2" xfId="25002"/>
    <cellStyle name="Normal 24 2 2 2 3 2 4" xfId="25003"/>
    <cellStyle name="Normal 24 2 2 2 3 3" xfId="25004"/>
    <cellStyle name="Normal 24 2 2 2 3 3 2" xfId="25005"/>
    <cellStyle name="Normal 24 2 2 2 3 3 2 2" xfId="25006"/>
    <cellStyle name="Normal 24 2 2 2 3 3 3" xfId="25007"/>
    <cellStyle name="Normal 24 2 2 2 3 4" xfId="25008"/>
    <cellStyle name="Normal 24 2 2 2 3 4 2" xfId="25009"/>
    <cellStyle name="Normal 24 2 2 2 3 5" xfId="25010"/>
    <cellStyle name="Normal 24 2 2 2 4" xfId="25011"/>
    <cellStyle name="Normal 24 2 2 2 4 2" xfId="25012"/>
    <cellStyle name="Normal 24 2 2 2 4 2 2" xfId="25013"/>
    <cellStyle name="Normal 24 2 2 2 4 2 2 2" xfId="25014"/>
    <cellStyle name="Normal 24 2 2 2 4 2 3" xfId="25015"/>
    <cellStyle name="Normal 24 2 2 2 4 3" xfId="25016"/>
    <cellStyle name="Normal 24 2 2 2 4 3 2" xfId="25017"/>
    <cellStyle name="Normal 24 2 2 2 4 4" xfId="25018"/>
    <cellStyle name="Normal 24 2 2 2 5" xfId="25019"/>
    <cellStyle name="Normal 24 2 2 2 5 2" xfId="25020"/>
    <cellStyle name="Normal 24 2 2 2 5 2 2" xfId="25021"/>
    <cellStyle name="Normal 24 2 2 2 5 2 2 2" xfId="25022"/>
    <cellStyle name="Normal 24 2 2 2 5 2 3" xfId="25023"/>
    <cellStyle name="Normal 24 2 2 2 5 3" xfId="25024"/>
    <cellStyle name="Normal 24 2 2 2 5 3 2" xfId="25025"/>
    <cellStyle name="Normal 24 2 2 2 5 4" xfId="25026"/>
    <cellStyle name="Normal 24 2 2 2 6" xfId="25027"/>
    <cellStyle name="Normal 24 2 2 2 6 2" xfId="25028"/>
    <cellStyle name="Normal 24 2 2 2 6 2 2" xfId="25029"/>
    <cellStyle name="Normal 24 2 2 2 6 3" xfId="25030"/>
    <cellStyle name="Normal 24 2 2 2 7" xfId="25031"/>
    <cellStyle name="Normal 24 2 2 2 7 2" xfId="25032"/>
    <cellStyle name="Normal 24 2 2 2 8" xfId="25033"/>
    <cellStyle name="Normal 24 2 2 3" xfId="25034"/>
    <cellStyle name="Normal 24 2 2 3 2" xfId="25035"/>
    <cellStyle name="Normal 24 2 2 3 2 2" xfId="25036"/>
    <cellStyle name="Normal 24 2 2 3 2 2 2" xfId="25037"/>
    <cellStyle name="Normal 24 2 2 3 2 2 2 2" xfId="25038"/>
    <cellStyle name="Normal 24 2 2 3 2 2 2 2 2" xfId="25039"/>
    <cellStyle name="Normal 24 2 2 3 2 2 2 3" xfId="25040"/>
    <cellStyle name="Normal 24 2 2 3 2 2 3" xfId="25041"/>
    <cellStyle name="Normal 24 2 2 3 2 2 3 2" xfId="25042"/>
    <cellStyle name="Normal 24 2 2 3 2 2 4" xfId="25043"/>
    <cellStyle name="Normal 24 2 2 3 2 3" xfId="25044"/>
    <cellStyle name="Normal 24 2 2 3 2 3 2" xfId="25045"/>
    <cellStyle name="Normal 24 2 2 3 2 3 2 2" xfId="25046"/>
    <cellStyle name="Normal 24 2 2 3 2 3 3" xfId="25047"/>
    <cellStyle name="Normal 24 2 2 3 2 4" xfId="25048"/>
    <cellStyle name="Normal 24 2 2 3 2 4 2" xfId="25049"/>
    <cellStyle name="Normal 24 2 2 3 2 5" xfId="25050"/>
    <cellStyle name="Normal 24 2 2 3 3" xfId="25051"/>
    <cellStyle name="Normal 24 2 2 3 3 2" xfId="25052"/>
    <cellStyle name="Normal 24 2 2 3 3 2 2" xfId="25053"/>
    <cellStyle name="Normal 24 2 2 3 3 2 2 2" xfId="25054"/>
    <cellStyle name="Normal 24 2 2 3 3 2 3" xfId="25055"/>
    <cellStyle name="Normal 24 2 2 3 3 3" xfId="25056"/>
    <cellStyle name="Normal 24 2 2 3 3 3 2" xfId="25057"/>
    <cellStyle name="Normal 24 2 2 3 3 4" xfId="25058"/>
    <cellStyle name="Normal 24 2 2 3 4" xfId="25059"/>
    <cellStyle name="Normal 24 2 2 3 4 2" xfId="25060"/>
    <cellStyle name="Normal 24 2 2 3 4 2 2" xfId="25061"/>
    <cellStyle name="Normal 24 2 2 3 4 3" xfId="25062"/>
    <cellStyle name="Normal 24 2 2 3 5" xfId="25063"/>
    <cellStyle name="Normal 24 2 2 3 5 2" xfId="25064"/>
    <cellStyle name="Normal 24 2 2 3 6" xfId="25065"/>
    <cellStyle name="Normal 24 2 2 4" xfId="25066"/>
    <cellStyle name="Normal 24 2 2 4 2" xfId="25067"/>
    <cellStyle name="Normal 24 2 2 4 2 2" xfId="25068"/>
    <cellStyle name="Normal 24 2 2 4 2 2 2" xfId="25069"/>
    <cellStyle name="Normal 24 2 2 4 2 2 2 2" xfId="25070"/>
    <cellStyle name="Normal 24 2 2 4 2 2 3" xfId="25071"/>
    <cellStyle name="Normal 24 2 2 4 2 3" xfId="25072"/>
    <cellStyle name="Normal 24 2 2 4 2 3 2" xfId="25073"/>
    <cellStyle name="Normal 24 2 2 4 2 4" xfId="25074"/>
    <cellStyle name="Normal 24 2 2 4 3" xfId="25075"/>
    <cellStyle name="Normal 24 2 2 4 3 2" xfId="25076"/>
    <cellStyle name="Normal 24 2 2 4 3 2 2" xfId="25077"/>
    <cellStyle name="Normal 24 2 2 4 3 3" xfId="25078"/>
    <cellStyle name="Normal 24 2 2 4 4" xfId="25079"/>
    <cellStyle name="Normal 24 2 2 4 4 2" xfId="25080"/>
    <cellStyle name="Normal 24 2 2 4 5" xfId="25081"/>
    <cellStyle name="Normal 24 2 2 5" xfId="25082"/>
    <cellStyle name="Normal 24 2 2 5 2" xfId="25083"/>
    <cellStyle name="Normal 24 2 2 5 2 2" xfId="25084"/>
    <cellStyle name="Normal 24 2 2 5 2 2 2" xfId="25085"/>
    <cellStyle name="Normal 24 2 2 5 2 3" xfId="25086"/>
    <cellStyle name="Normal 24 2 2 5 3" xfId="25087"/>
    <cellStyle name="Normal 24 2 2 5 3 2" xfId="25088"/>
    <cellStyle name="Normal 24 2 2 5 4" xfId="25089"/>
    <cellStyle name="Normal 24 2 2 6" xfId="25090"/>
    <cellStyle name="Normal 24 2 2 6 2" xfId="25091"/>
    <cellStyle name="Normal 24 2 2 6 2 2" xfId="25092"/>
    <cellStyle name="Normal 24 2 2 6 2 2 2" xfId="25093"/>
    <cellStyle name="Normal 24 2 2 6 2 3" xfId="25094"/>
    <cellStyle name="Normal 24 2 2 6 3" xfId="25095"/>
    <cellStyle name="Normal 24 2 2 6 3 2" xfId="25096"/>
    <cellStyle name="Normal 24 2 2 6 4" xfId="25097"/>
    <cellStyle name="Normal 24 2 2 7" xfId="25098"/>
    <cellStyle name="Normal 24 2 2 7 2" xfId="25099"/>
    <cellStyle name="Normal 24 2 2 7 2 2" xfId="25100"/>
    <cellStyle name="Normal 24 2 2 7 3" xfId="25101"/>
    <cellStyle name="Normal 24 2 2 8" xfId="25102"/>
    <cellStyle name="Normal 24 2 2 8 2" xfId="25103"/>
    <cellStyle name="Normal 24 2 2 9" xfId="25104"/>
    <cellStyle name="Normal 24 2 3" xfId="25105"/>
    <cellStyle name="Normal 24 2 3 2" xfId="25106"/>
    <cellStyle name="Normal 24 2 3 2 2" xfId="25107"/>
    <cellStyle name="Normal 24 2 3 2 2 2" xfId="25108"/>
    <cellStyle name="Normal 24 2 3 2 2 2 2" xfId="25109"/>
    <cellStyle name="Normal 24 2 3 2 2 2 2 2" xfId="25110"/>
    <cellStyle name="Normal 24 2 3 2 2 2 2 2 2" xfId="25111"/>
    <cellStyle name="Normal 24 2 3 2 2 2 2 3" xfId="25112"/>
    <cellStyle name="Normal 24 2 3 2 2 2 3" xfId="25113"/>
    <cellStyle name="Normal 24 2 3 2 2 2 3 2" xfId="25114"/>
    <cellStyle name="Normal 24 2 3 2 2 2 4" xfId="25115"/>
    <cellStyle name="Normal 24 2 3 2 2 3" xfId="25116"/>
    <cellStyle name="Normal 24 2 3 2 2 3 2" xfId="25117"/>
    <cellStyle name="Normal 24 2 3 2 2 3 2 2" xfId="25118"/>
    <cellStyle name="Normal 24 2 3 2 2 3 3" xfId="25119"/>
    <cellStyle name="Normal 24 2 3 2 2 4" xfId="25120"/>
    <cellStyle name="Normal 24 2 3 2 2 4 2" xfId="25121"/>
    <cellStyle name="Normal 24 2 3 2 2 5" xfId="25122"/>
    <cellStyle name="Normal 24 2 3 2 3" xfId="25123"/>
    <cellStyle name="Normal 24 2 3 2 3 2" xfId="25124"/>
    <cellStyle name="Normal 24 2 3 2 3 2 2" xfId="25125"/>
    <cellStyle name="Normal 24 2 3 2 3 2 2 2" xfId="25126"/>
    <cellStyle name="Normal 24 2 3 2 3 2 3" xfId="25127"/>
    <cellStyle name="Normal 24 2 3 2 3 3" xfId="25128"/>
    <cellStyle name="Normal 24 2 3 2 3 3 2" xfId="25129"/>
    <cellStyle name="Normal 24 2 3 2 3 4" xfId="25130"/>
    <cellStyle name="Normal 24 2 3 2 4" xfId="25131"/>
    <cellStyle name="Normal 24 2 3 2 4 2" xfId="25132"/>
    <cellStyle name="Normal 24 2 3 2 4 2 2" xfId="25133"/>
    <cellStyle name="Normal 24 2 3 2 4 3" xfId="25134"/>
    <cellStyle name="Normal 24 2 3 2 5" xfId="25135"/>
    <cellStyle name="Normal 24 2 3 2 5 2" xfId="25136"/>
    <cellStyle name="Normal 24 2 3 2 6" xfId="25137"/>
    <cellStyle name="Normal 24 2 3 3" xfId="25138"/>
    <cellStyle name="Normal 24 2 3 3 2" xfId="25139"/>
    <cellStyle name="Normal 24 2 3 3 2 2" xfId="25140"/>
    <cellStyle name="Normal 24 2 3 3 2 2 2" xfId="25141"/>
    <cellStyle name="Normal 24 2 3 3 2 2 2 2" xfId="25142"/>
    <cellStyle name="Normal 24 2 3 3 2 2 3" xfId="25143"/>
    <cellStyle name="Normal 24 2 3 3 2 3" xfId="25144"/>
    <cellStyle name="Normal 24 2 3 3 2 3 2" xfId="25145"/>
    <cellStyle name="Normal 24 2 3 3 2 4" xfId="25146"/>
    <cellStyle name="Normal 24 2 3 3 3" xfId="25147"/>
    <cellStyle name="Normal 24 2 3 3 3 2" xfId="25148"/>
    <cellStyle name="Normal 24 2 3 3 3 2 2" xfId="25149"/>
    <cellStyle name="Normal 24 2 3 3 3 3" xfId="25150"/>
    <cellStyle name="Normal 24 2 3 3 4" xfId="25151"/>
    <cellStyle name="Normal 24 2 3 3 4 2" xfId="25152"/>
    <cellStyle name="Normal 24 2 3 3 5" xfId="25153"/>
    <cellStyle name="Normal 24 2 3 4" xfId="25154"/>
    <cellStyle name="Normal 24 2 3 4 2" xfId="25155"/>
    <cellStyle name="Normal 24 2 3 4 2 2" xfId="25156"/>
    <cellStyle name="Normal 24 2 3 4 2 2 2" xfId="25157"/>
    <cellStyle name="Normal 24 2 3 4 2 3" xfId="25158"/>
    <cellStyle name="Normal 24 2 3 4 3" xfId="25159"/>
    <cellStyle name="Normal 24 2 3 4 3 2" xfId="25160"/>
    <cellStyle name="Normal 24 2 3 4 4" xfId="25161"/>
    <cellStyle name="Normal 24 2 3 5" xfId="25162"/>
    <cellStyle name="Normal 24 2 3 5 2" xfId="25163"/>
    <cellStyle name="Normal 24 2 3 5 2 2" xfId="25164"/>
    <cellStyle name="Normal 24 2 3 5 2 2 2" xfId="25165"/>
    <cellStyle name="Normal 24 2 3 5 2 3" xfId="25166"/>
    <cellStyle name="Normal 24 2 3 5 3" xfId="25167"/>
    <cellStyle name="Normal 24 2 3 5 3 2" xfId="25168"/>
    <cellStyle name="Normal 24 2 3 5 4" xfId="25169"/>
    <cellStyle name="Normal 24 2 3 6" xfId="25170"/>
    <cellStyle name="Normal 24 2 3 6 2" xfId="25171"/>
    <cellStyle name="Normal 24 2 3 6 2 2" xfId="25172"/>
    <cellStyle name="Normal 24 2 3 6 3" xfId="25173"/>
    <cellStyle name="Normal 24 2 3 7" xfId="25174"/>
    <cellStyle name="Normal 24 2 3 7 2" xfId="25175"/>
    <cellStyle name="Normal 24 2 3 8" xfId="25176"/>
    <cellStyle name="Normal 24 2 4" xfId="25177"/>
    <cellStyle name="Normal 24 2 4 2" xfId="25178"/>
    <cellStyle name="Normal 24 2 4 2 2" xfId="25179"/>
    <cellStyle name="Normal 24 2 4 2 2 2" xfId="25180"/>
    <cellStyle name="Normal 24 2 4 2 2 2 2" xfId="25181"/>
    <cellStyle name="Normal 24 2 4 2 2 2 2 2" xfId="25182"/>
    <cellStyle name="Normal 24 2 4 2 2 2 3" xfId="25183"/>
    <cellStyle name="Normal 24 2 4 2 2 3" xfId="25184"/>
    <cellStyle name="Normal 24 2 4 2 2 3 2" xfId="25185"/>
    <cellStyle name="Normal 24 2 4 2 2 4" xfId="25186"/>
    <cellStyle name="Normal 24 2 4 2 3" xfId="25187"/>
    <cellStyle name="Normal 24 2 4 2 3 2" xfId="25188"/>
    <cellStyle name="Normal 24 2 4 2 3 2 2" xfId="25189"/>
    <cellStyle name="Normal 24 2 4 2 3 3" xfId="25190"/>
    <cellStyle name="Normal 24 2 4 2 4" xfId="25191"/>
    <cellStyle name="Normal 24 2 4 2 4 2" xfId="25192"/>
    <cellStyle name="Normal 24 2 4 2 5" xfId="25193"/>
    <cellStyle name="Normal 24 2 4 3" xfId="25194"/>
    <cellStyle name="Normal 24 2 4 3 2" xfId="25195"/>
    <cellStyle name="Normal 24 2 4 3 2 2" xfId="25196"/>
    <cellStyle name="Normal 24 2 4 3 2 2 2" xfId="25197"/>
    <cellStyle name="Normal 24 2 4 3 2 3" xfId="25198"/>
    <cellStyle name="Normal 24 2 4 3 3" xfId="25199"/>
    <cellStyle name="Normal 24 2 4 3 3 2" xfId="25200"/>
    <cellStyle name="Normal 24 2 4 3 4" xfId="25201"/>
    <cellStyle name="Normal 24 2 4 4" xfId="25202"/>
    <cellStyle name="Normal 24 2 4 4 2" xfId="25203"/>
    <cellStyle name="Normal 24 2 4 4 2 2" xfId="25204"/>
    <cellStyle name="Normal 24 2 4 4 3" xfId="25205"/>
    <cellStyle name="Normal 24 2 4 5" xfId="25206"/>
    <cellStyle name="Normal 24 2 4 5 2" xfId="25207"/>
    <cellStyle name="Normal 24 2 4 6" xfId="25208"/>
    <cellStyle name="Normal 24 2 5" xfId="25209"/>
    <cellStyle name="Normal 24 2 5 2" xfId="25210"/>
    <cellStyle name="Normal 24 2 5 2 2" xfId="25211"/>
    <cellStyle name="Normal 24 2 5 2 2 2" xfId="25212"/>
    <cellStyle name="Normal 24 2 5 2 2 2 2" xfId="25213"/>
    <cellStyle name="Normal 24 2 5 2 2 3" xfId="25214"/>
    <cellStyle name="Normal 24 2 5 2 3" xfId="25215"/>
    <cellStyle name="Normal 24 2 5 2 3 2" xfId="25216"/>
    <cellStyle name="Normal 24 2 5 2 4" xfId="25217"/>
    <cellStyle name="Normal 24 2 5 3" xfId="25218"/>
    <cellStyle name="Normal 24 2 5 3 2" xfId="25219"/>
    <cellStyle name="Normal 24 2 5 3 2 2" xfId="25220"/>
    <cellStyle name="Normal 24 2 5 3 3" xfId="25221"/>
    <cellStyle name="Normal 24 2 5 4" xfId="25222"/>
    <cellStyle name="Normal 24 2 5 4 2" xfId="25223"/>
    <cellStyle name="Normal 24 2 5 5" xfId="25224"/>
    <cellStyle name="Normal 24 2 6" xfId="25225"/>
    <cellStyle name="Normal 24 2 6 2" xfId="25226"/>
    <cellStyle name="Normal 24 2 6 2 2" xfId="25227"/>
    <cellStyle name="Normal 24 2 6 2 2 2" xfId="25228"/>
    <cellStyle name="Normal 24 2 6 2 3" xfId="25229"/>
    <cellStyle name="Normal 24 2 6 3" xfId="25230"/>
    <cellStyle name="Normal 24 2 6 3 2" xfId="25231"/>
    <cellStyle name="Normal 24 2 6 4" xfId="25232"/>
    <cellStyle name="Normal 24 2 7" xfId="25233"/>
    <cellStyle name="Normal 24 2 7 2" xfId="25234"/>
    <cellStyle name="Normal 24 2 7 2 2" xfId="25235"/>
    <cellStyle name="Normal 24 2 7 2 2 2" xfId="25236"/>
    <cellStyle name="Normal 24 2 7 2 3" xfId="25237"/>
    <cellStyle name="Normal 24 2 7 3" xfId="25238"/>
    <cellStyle name="Normal 24 2 7 3 2" xfId="25239"/>
    <cellStyle name="Normal 24 2 7 4" xfId="25240"/>
    <cellStyle name="Normal 24 2 8" xfId="25241"/>
    <cellStyle name="Normal 24 2 8 2" xfId="25242"/>
    <cellStyle name="Normal 24 2 8 2 2" xfId="25243"/>
    <cellStyle name="Normal 24 2 8 3" xfId="25244"/>
    <cellStyle name="Normal 24 2 9" xfId="25245"/>
    <cellStyle name="Normal 24 2 9 2" xfId="25246"/>
    <cellStyle name="Normal 24 3" xfId="25247"/>
    <cellStyle name="Normal 24 3 2" xfId="25248"/>
    <cellStyle name="Normal 24 3 2 2" xfId="25249"/>
    <cellStyle name="Normal 24 3 2 2 2" xfId="25250"/>
    <cellStyle name="Normal 24 3 2 2 2 2" xfId="25251"/>
    <cellStyle name="Normal 24 3 2 2 2 2 2" xfId="25252"/>
    <cellStyle name="Normal 24 3 2 2 2 2 2 2" xfId="25253"/>
    <cellStyle name="Normal 24 3 2 2 2 2 2 2 2" xfId="25254"/>
    <cellStyle name="Normal 24 3 2 2 2 2 2 3" xfId="25255"/>
    <cellStyle name="Normal 24 3 2 2 2 2 3" xfId="25256"/>
    <cellStyle name="Normal 24 3 2 2 2 2 3 2" xfId="25257"/>
    <cellStyle name="Normal 24 3 2 2 2 2 4" xfId="25258"/>
    <cellStyle name="Normal 24 3 2 2 2 3" xfId="25259"/>
    <cellStyle name="Normal 24 3 2 2 2 3 2" xfId="25260"/>
    <cellStyle name="Normal 24 3 2 2 2 3 2 2" xfId="25261"/>
    <cellStyle name="Normal 24 3 2 2 2 3 3" xfId="25262"/>
    <cellStyle name="Normal 24 3 2 2 2 4" xfId="25263"/>
    <cellStyle name="Normal 24 3 2 2 2 4 2" xfId="25264"/>
    <cellStyle name="Normal 24 3 2 2 2 5" xfId="25265"/>
    <cellStyle name="Normal 24 3 2 2 3" xfId="25266"/>
    <cellStyle name="Normal 24 3 2 2 3 2" xfId="25267"/>
    <cellStyle name="Normal 24 3 2 2 3 2 2" xfId="25268"/>
    <cellStyle name="Normal 24 3 2 2 3 2 2 2" xfId="25269"/>
    <cellStyle name="Normal 24 3 2 2 3 2 3" xfId="25270"/>
    <cellStyle name="Normal 24 3 2 2 3 3" xfId="25271"/>
    <cellStyle name="Normal 24 3 2 2 3 3 2" xfId="25272"/>
    <cellStyle name="Normal 24 3 2 2 3 4" xfId="25273"/>
    <cellStyle name="Normal 24 3 2 2 4" xfId="25274"/>
    <cellStyle name="Normal 24 3 2 2 4 2" xfId="25275"/>
    <cellStyle name="Normal 24 3 2 2 4 2 2" xfId="25276"/>
    <cellStyle name="Normal 24 3 2 2 4 3" xfId="25277"/>
    <cellStyle name="Normal 24 3 2 2 5" xfId="25278"/>
    <cellStyle name="Normal 24 3 2 2 5 2" xfId="25279"/>
    <cellStyle name="Normal 24 3 2 2 6" xfId="25280"/>
    <cellStyle name="Normal 24 3 2 3" xfId="25281"/>
    <cellStyle name="Normal 24 3 2 3 2" xfId="25282"/>
    <cellStyle name="Normal 24 3 2 3 2 2" xfId="25283"/>
    <cellStyle name="Normal 24 3 2 3 2 2 2" xfId="25284"/>
    <cellStyle name="Normal 24 3 2 3 2 2 2 2" xfId="25285"/>
    <cellStyle name="Normal 24 3 2 3 2 2 3" xfId="25286"/>
    <cellStyle name="Normal 24 3 2 3 2 3" xfId="25287"/>
    <cellStyle name="Normal 24 3 2 3 2 3 2" xfId="25288"/>
    <cellStyle name="Normal 24 3 2 3 2 4" xfId="25289"/>
    <cellStyle name="Normal 24 3 2 3 3" xfId="25290"/>
    <cellStyle name="Normal 24 3 2 3 3 2" xfId="25291"/>
    <cellStyle name="Normal 24 3 2 3 3 2 2" xfId="25292"/>
    <cellStyle name="Normal 24 3 2 3 3 3" xfId="25293"/>
    <cellStyle name="Normal 24 3 2 3 4" xfId="25294"/>
    <cellStyle name="Normal 24 3 2 3 4 2" xfId="25295"/>
    <cellStyle name="Normal 24 3 2 3 5" xfId="25296"/>
    <cellStyle name="Normal 24 3 2 4" xfId="25297"/>
    <cellStyle name="Normal 24 3 2 4 2" xfId="25298"/>
    <cellStyle name="Normal 24 3 2 4 2 2" xfId="25299"/>
    <cellStyle name="Normal 24 3 2 4 2 2 2" xfId="25300"/>
    <cellStyle name="Normal 24 3 2 4 2 3" xfId="25301"/>
    <cellStyle name="Normal 24 3 2 4 3" xfId="25302"/>
    <cellStyle name="Normal 24 3 2 4 3 2" xfId="25303"/>
    <cellStyle name="Normal 24 3 2 4 4" xfId="25304"/>
    <cellStyle name="Normal 24 3 2 5" xfId="25305"/>
    <cellStyle name="Normal 24 3 2 5 2" xfId="25306"/>
    <cellStyle name="Normal 24 3 2 5 2 2" xfId="25307"/>
    <cellStyle name="Normal 24 3 2 5 2 2 2" xfId="25308"/>
    <cellStyle name="Normal 24 3 2 5 2 3" xfId="25309"/>
    <cellStyle name="Normal 24 3 2 5 3" xfId="25310"/>
    <cellStyle name="Normal 24 3 2 5 3 2" xfId="25311"/>
    <cellStyle name="Normal 24 3 2 5 4" xfId="25312"/>
    <cellStyle name="Normal 24 3 2 6" xfId="25313"/>
    <cellStyle name="Normal 24 3 2 6 2" xfId="25314"/>
    <cellStyle name="Normal 24 3 2 6 2 2" xfId="25315"/>
    <cellStyle name="Normal 24 3 2 6 3" xfId="25316"/>
    <cellStyle name="Normal 24 3 2 7" xfId="25317"/>
    <cellStyle name="Normal 24 3 2 7 2" xfId="25318"/>
    <cellStyle name="Normal 24 3 2 8" xfId="25319"/>
    <cellStyle name="Normal 24 3 3" xfId="25320"/>
    <cellStyle name="Normal 24 3 3 2" xfId="25321"/>
    <cellStyle name="Normal 24 3 3 2 2" xfId="25322"/>
    <cellStyle name="Normal 24 3 3 2 2 2" xfId="25323"/>
    <cellStyle name="Normal 24 3 3 2 2 2 2" xfId="25324"/>
    <cellStyle name="Normal 24 3 3 2 2 2 2 2" xfId="25325"/>
    <cellStyle name="Normal 24 3 3 2 2 2 3" xfId="25326"/>
    <cellStyle name="Normal 24 3 3 2 2 3" xfId="25327"/>
    <cellStyle name="Normal 24 3 3 2 2 3 2" xfId="25328"/>
    <cellStyle name="Normal 24 3 3 2 2 4" xfId="25329"/>
    <cellStyle name="Normal 24 3 3 2 3" xfId="25330"/>
    <cellStyle name="Normal 24 3 3 2 3 2" xfId="25331"/>
    <cellStyle name="Normal 24 3 3 2 3 2 2" xfId="25332"/>
    <cellStyle name="Normal 24 3 3 2 3 3" xfId="25333"/>
    <cellStyle name="Normal 24 3 3 2 4" xfId="25334"/>
    <cellStyle name="Normal 24 3 3 2 4 2" xfId="25335"/>
    <cellStyle name="Normal 24 3 3 2 5" xfId="25336"/>
    <cellStyle name="Normal 24 3 3 3" xfId="25337"/>
    <cellStyle name="Normal 24 3 3 3 2" xfId="25338"/>
    <cellStyle name="Normal 24 3 3 3 2 2" xfId="25339"/>
    <cellStyle name="Normal 24 3 3 3 2 2 2" xfId="25340"/>
    <cellStyle name="Normal 24 3 3 3 2 3" xfId="25341"/>
    <cellStyle name="Normal 24 3 3 3 3" xfId="25342"/>
    <cellStyle name="Normal 24 3 3 3 3 2" xfId="25343"/>
    <cellStyle name="Normal 24 3 3 3 4" xfId="25344"/>
    <cellStyle name="Normal 24 3 3 4" xfId="25345"/>
    <cellStyle name="Normal 24 3 3 4 2" xfId="25346"/>
    <cellStyle name="Normal 24 3 3 4 2 2" xfId="25347"/>
    <cellStyle name="Normal 24 3 3 4 3" xfId="25348"/>
    <cellStyle name="Normal 24 3 3 5" xfId="25349"/>
    <cellStyle name="Normal 24 3 3 5 2" xfId="25350"/>
    <cellStyle name="Normal 24 3 3 6" xfId="25351"/>
    <cellStyle name="Normal 24 3 4" xfId="25352"/>
    <cellStyle name="Normal 24 3 4 2" xfId="25353"/>
    <cellStyle name="Normal 24 3 4 2 2" xfId="25354"/>
    <cellStyle name="Normal 24 3 4 2 2 2" xfId="25355"/>
    <cellStyle name="Normal 24 3 4 2 2 2 2" xfId="25356"/>
    <cellStyle name="Normal 24 3 4 2 2 3" xfId="25357"/>
    <cellStyle name="Normal 24 3 4 2 3" xfId="25358"/>
    <cellStyle name="Normal 24 3 4 2 3 2" xfId="25359"/>
    <cellStyle name="Normal 24 3 4 2 4" xfId="25360"/>
    <cellStyle name="Normal 24 3 4 3" xfId="25361"/>
    <cellStyle name="Normal 24 3 4 3 2" xfId="25362"/>
    <cellStyle name="Normal 24 3 4 3 2 2" xfId="25363"/>
    <cellStyle name="Normal 24 3 4 3 3" xfId="25364"/>
    <cellStyle name="Normal 24 3 4 4" xfId="25365"/>
    <cellStyle name="Normal 24 3 4 4 2" xfId="25366"/>
    <cellStyle name="Normal 24 3 4 5" xfId="25367"/>
    <cellStyle name="Normal 24 3 5" xfId="25368"/>
    <cellStyle name="Normal 24 3 5 2" xfId="25369"/>
    <cellStyle name="Normal 24 3 5 2 2" xfId="25370"/>
    <cellStyle name="Normal 24 3 5 2 2 2" xfId="25371"/>
    <cellStyle name="Normal 24 3 5 2 3" xfId="25372"/>
    <cellStyle name="Normal 24 3 5 3" xfId="25373"/>
    <cellStyle name="Normal 24 3 5 3 2" xfId="25374"/>
    <cellStyle name="Normal 24 3 5 4" xfId="25375"/>
    <cellStyle name="Normal 24 3 6" xfId="25376"/>
    <cellStyle name="Normal 24 3 6 2" xfId="25377"/>
    <cellStyle name="Normal 24 3 6 2 2" xfId="25378"/>
    <cellStyle name="Normal 24 3 6 2 2 2" xfId="25379"/>
    <cellStyle name="Normal 24 3 6 2 3" xfId="25380"/>
    <cellStyle name="Normal 24 3 6 3" xfId="25381"/>
    <cellStyle name="Normal 24 3 6 3 2" xfId="25382"/>
    <cellStyle name="Normal 24 3 6 4" xfId="25383"/>
    <cellStyle name="Normal 24 3 7" xfId="25384"/>
    <cellStyle name="Normal 24 3 7 2" xfId="25385"/>
    <cellStyle name="Normal 24 3 7 2 2" xfId="25386"/>
    <cellStyle name="Normal 24 3 7 3" xfId="25387"/>
    <cellStyle name="Normal 24 3 8" xfId="25388"/>
    <cellStyle name="Normal 24 3 8 2" xfId="25389"/>
    <cellStyle name="Normal 24 3 9" xfId="25390"/>
    <cellStyle name="Normal 24 4" xfId="25391"/>
    <cellStyle name="Normal 24 4 2" xfId="25392"/>
    <cellStyle name="Normal 24 4 2 2" xfId="25393"/>
    <cellStyle name="Normal 24 4 2 2 2" xfId="25394"/>
    <cellStyle name="Normal 24 4 2 2 2 2" xfId="25395"/>
    <cellStyle name="Normal 24 4 2 2 2 2 2" xfId="25396"/>
    <cellStyle name="Normal 24 4 2 2 2 2 2 2" xfId="25397"/>
    <cellStyle name="Normal 24 4 2 2 2 2 3" xfId="25398"/>
    <cellStyle name="Normal 24 4 2 2 2 3" xfId="25399"/>
    <cellStyle name="Normal 24 4 2 2 2 3 2" xfId="25400"/>
    <cellStyle name="Normal 24 4 2 2 2 4" xfId="25401"/>
    <cellStyle name="Normal 24 4 2 2 3" xfId="25402"/>
    <cellStyle name="Normal 24 4 2 2 3 2" xfId="25403"/>
    <cellStyle name="Normal 24 4 2 2 3 2 2" xfId="25404"/>
    <cellStyle name="Normal 24 4 2 2 3 3" xfId="25405"/>
    <cellStyle name="Normal 24 4 2 2 4" xfId="25406"/>
    <cellStyle name="Normal 24 4 2 2 4 2" xfId="25407"/>
    <cellStyle name="Normal 24 4 2 2 5" xfId="25408"/>
    <cellStyle name="Normal 24 4 2 3" xfId="25409"/>
    <cellStyle name="Normal 24 4 2 3 2" xfId="25410"/>
    <cellStyle name="Normal 24 4 2 3 2 2" xfId="25411"/>
    <cellStyle name="Normal 24 4 2 3 2 2 2" xfId="25412"/>
    <cellStyle name="Normal 24 4 2 3 2 3" xfId="25413"/>
    <cellStyle name="Normal 24 4 2 3 3" xfId="25414"/>
    <cellStyle name="Normal 24 4 2 3 3 2" xfId="25415"/>
    <cellStyle name="Normal 24 4 2 3 4" xfId="25416"/>
    <cellStyle name="Normal 24 4 2 4" xfId="25417"/>
    <cellStyle name="Normal 24 4 2 4 2" xfId="25418"/>
    <cellStyle name="Normal 24 4 2 4 2 2" xfId="25419"/>
    <cellStyle name="Normal 24 4 2 4 3" xfId="25420"/>
    <cellStyle name="Normal 24 4 2 5" xfId="25421"/>
    <cellStyle name="Normal 24 4 2 5 2" xfId="25422"/>
    <cellStyle name="Normal 24 4 2 6" xfId="25423"/>
    <cellStyle name="Normal 24 4 3" xfId="25424"/>
    <cellStyle name="Normal 24 4 3 2" xfId="25425"/>
    <cellStyle name="Normal 24 4 3 2 2" xfId="25426"/>
    <cellStyle name="Normal 24 4 3 2 2 2" xfId="25427"/>
    <cellStyle name="Normal 24 4 3 2 2 2 2" xfId="25428"/>
    <cellStyle name="Normal 24 4 3 2 2 3" xfId="25429"/>
    <cellStyle name="Normal 24 4 3 2 3" xfId="25430"/>
    <cellStyle name="Normal 24 4 3 2 3 2" xfId="25431"/>
    <cellStyle name="Normal 24 4 3 2 4" xfId="25432"/>
    <cellStyle name="Normal 24 4 3 3" xfId="25433"/>
    <cellStyle name="Normal 24 4 3 3 2" xfId="25434"/>
    <cellStyle name="Normal 24 4 3 3 2 2" xfId="25435"/>
    <cellStyle name="Normal 24 4 3 3 3" xfId="25436"/>
    <cellStyle name="Normal 24 4 3 4" xfId="25437"/>
    <cellStyle name="Normal 24 4 3 4 2" xfId="25438"/>
    <cellStyle name="Normal 24 4 3 5" xfId="25439"/>
    <cellStyle name="Normal 24 4 4" xfId="25440"/>
    <cellStyle name="Normal 24 4 4 2" xfId="25441"/>
    <cellStyle name="Normal 24 4 4 2 2" xfId="25442"/>
    <cellStyle name="Normal 24 4 4 2 2 2" xfId="25443"/>
    <cellStyle name="Normal 24 4 4 2 3" xfId="25444"/>
    <cellStyle name="Normal 24 4 4 3" xfId="25445"/>
    <cellStyle name="Normal 24 4 4 3 2" xfId="25446"/>
    <cellStyle name="Normal 24 4 4 4" xfId="25447"/>
    <cellStyle name="Normal 24 4 5" xfId="25448"/>
    <cellStyle name="Normal 24 4 5 2" xfId="25449"/>
    <cellStyle name="Normal 24 4 5 2 2" xfId="25450"/>
    <cellStyle name="Normal 24 4 5 2 2 2" xfId="25451"/>
    <cellStyle name="Normal 24 4 5 2 3" xfId="25452"/>
    <cellStyle name="Normal 24 4 5 3" xfId="25453"/>
    <cellStyle name="Normal 24 4 5 3 2" xfId="25454"/>
    <cellStyle name="Normal 24 4 5 4" xfId="25455"/>
    <cellStyle name="Normal 24 4 6" xfId="25456"/>
    <cellStyle name="Normal 24 4 6 2" xfId="25457"/>
    <cellStyle name="Normal 24 4 6 2 2" xfId="25458"/>
    <cellStyle name="Normal 24 4 6 3" xfId="25459"/>
    <cellStyle name="Normal 24 4 7" xfId="25460"/>
    <cellStyle name="Normal 24 4 7 2" xfId="25461"/>
    <cellStyle name="Normal 24 4 8" xfId="25462"/>
    <cellStyle name="Normal 24 5" xfId="25463"/>
    <cellStyle name="Normal 24 5 2" xfId="25464"/>
    <cellStyle name="Normal 24 5 2 2" xfId="25465"/>
    <cellStyle name="Normal 24 5 2 2 2" xfId="25466"/>
    <cellStyle name="Normal 24 5 2 2 2 2" xfId="25467"/>
    <cellStyle name="Normal 24 5 2 2 2 2 2" xfId="25468"/>
    <cellStyle name="Normal 24 5 2 2 2 3" xfId="25469"/>
    <cellStyle name="Normal 24 5 2 2 3" xfId="25470"/>
    <cellStyle name="Normal 24 5 2 2 3 2" xfId="25471"/>
    <cellStyle name="Normal 24 5 2 2 4" xfId="25472"/>
    <cellStyle name="Normal 24 5 2 3" xfId="25473"/>
    <cellStyle name="Normal 24 5 2 3 2" xfId="25474"/>
    <cellStyle name="Normal 24 5 2 3 2 2" xfId="25475"/>
    <cellStyle name="Normal 24 5 2 3 3" xfId="25476"/>
    <cellStyle name="Normal 24 5 2 4" xfId="25477"/>
    <cellStyle name="Normal 24 5 2 4 2" xfId="25478"/>
    <cellStyle name="Normal 24 5 2 5" xfId="25479"/>
    <cellStyle name="Normal 24 5 3" xfId="25480"/>
    <cellStyle name="Normal 24 5 3 2" xfId="25481"/>
    <cellStyle name="Normal 24 5 3 2 2" xfId="25482"/>
    <cellStyle name="Normal 24 5 3 2 2 2" xfId="25483"/>
    <cellStyle name="Normal 24 5 3 2 3" xfId="25484"/>
    <cellStyle name="Normal 24 5 3 3" xfId="25485"/>
    <cellStyle name="Normal 24 5 3 3 2" xfId="25486"/>
    <cellStyle name="Normal 24 5 3 4" xfId="25487"/>
    <cellStyle name="Normal 24 5 4" xfId="25488"/>
    <cellStyle name="Normal 24 5 4 2" xfId="25489"/>
    <cellStyle name="Normal 24 5 4 2 2" xfId="25490"/>
    <cellStyle name="Normal 24 5 4 3" xfId="25491"/>
    <cellStyle name="Normal 24 5 5" xfId="25492"/>
    <cellStyle name="Normal 24 5 5 2" xfId="25493"/>
    <cellStyle name="Normal 24 5 6" xfId="25494"/>
    <cellStyle name="Normal 24 6" xfId="25495"/>
    <cellStyle name="Normal 24 6 2" xfId="25496"/>
    <cellStyle name="Normal 24 6 2 2" xfId="25497"/>
    <cellStyle name="Normal 24 6 2 2 2" xfId="25498"/>
    <cellStyle name="Normal 24 6 2 2 2 2" xfId="25499"/>
    <cellStyle name="Normal 24 6 2 2 3" xfId="25500"/>
    <cellStyle name="Normal 24 6 2 3" xfId="25501"/>
    <cellStyle name="Normal 24 6 2 3 2" xfId="25502"/>
    <cellStyle name="Normal 24 6 2 4" xfId="25503"/>
    <cellStyle name="Normal 24 6 3" xfId="25504"/>
    <cellStyle name="Normal 24 6 3 2" xfId="25505"/>
    <cellStyle name="Normal 24 6 3 2 2" xfId="25506"/>
    <cellStyle name="Normal 24 6 3 3" xfId="25507"/>
    <cellStyle name="Normal 24 6 4" xfId="25508"/>
    <cellStyle name="Normal 24 6 4 2" xfId="25509"/>
    <cellStyle name="Normal 24 6 5" xfId="25510"/>
    <cellStyle name="Normal 24 7" xfId="25511"/>
    <cellStyle name="Normal 24 7 2" xfId="25512"/>
    <cellStyle name="Normal 24 7 2 2" xfId="25513"/>
    <cellStyle name="Normal 24 7 2 2 2" xfId="25514"/>
    <cellStyle name="Normal 24 7 2 3" xfId="25515"/>
    <cellStyle name="Normal 24 7 3" xfId="25516"/>
    <cellStyle name="Normal 24 7 3 2" xfId="25517"/>
    <cellStyle name="Normal 24 7 4" xfId="25518"/>
    <cellStyle name="Normal 24 8" xfId="25519"/>
    <cellStyle name="Normal 24 8 2" xfId="25520"/>
    <cellStyle name="Normal 24 8 2 2" xfId="25521"/>
    <cellStyle name="Normal 24 8 2 2 2" xfId="25522"/>
    <cellStyle name="Normal 24 8 2 3" xfId="25523"/>
    <cellStyle name="Normal 24 8 3" xfId="25524"/>
    <cellStyle name="Normal 24 8 3 2" xfId="25525"/>
    <cellStyle name="Normal 24 8 4" xfId="25526"/>
    <cellStyle name="Normal 24 9" xfId="25527"/>
    <cellStyle name="Normal 24 9 2" xfId="25528"/>
    <cellStyle name="Normal 24 9 2 2" xfId="25529"/>
    <cellStyle name="Normal 24 9 3" xfId="25530"/>
    <cellStyle name="Normal 25" xfId="25531"/>
    <cellStyle name="Normal 25 10" xfId="25532"/>
    <cellStyle name="Normal 25 10 2" xfId="25533"/>
    <cellStyle name="Normal 25 11" xfId="25534"/>
    <cellStyle name="Normal 25 2" xfId="25535"/>
    <cellStyle name="Normal 25 2 10" xfId="25536"/>
    <cellStyle name="Normal 25 2 2" xfId="25537"/>
    <cellStyle name="Normal 25 2 2 2" xfId="25538"/>
    <cellStyle name="Normal 25 2 2 2 2" xfId="25539"/>
    <cellStyle name="Normal 25 2 2 2 2 2" xfId="25540"/>
    <cellStyle name="Normal 25 2 2 2 2 2 2" xfId="25541"/>
    <cellStyle name="Normal 25 2 2 2 2 2 2 2" xfId="25542"/>
    <cellStyle name="Normal 25 2 2 2 2 2 2 2 2" xfId="25543"/>
    <cellStyle name="Normal 25 2 2 2 2 2 2 2 2 2" xfId="25544"/>
    <cellStyle name="Normal 25 2 2 2 2 2 2 2 3" xfId="25545"/>
    <cellStyle name="Normal 25 2 2 2 2 2 2 3" xfId="25546"/>
    <cellStyle name="Normal 25 2 2 2 2 2 2 3 2" xfId="25547"/>
    <cellStyle name="Normal 25 2 2 2 2 2 2 4" xfId="25548"/>
    <cellStyle name="Normal 25 2 2 2 2 2 3" xfId="25549"/>
    <cellStyle name="Normal 25 2 2 2 2 2 3 2" xfId="25550"/>
    <cellStyle name="Normal 25 2 2 2 2 2 3 2 2" xfId="25551"/>
    <cellStyle name="Normal 25 2 2 2 2 2 3 3" xfId="25552"/>
    <cellStyle name="Normal 25 2 2 2 2 2 4" xfId="25553"/>
    <cellStyle name="Normal 25 2 2 2 2 2 4 2" xfId="25554"/>
    <cellStyle name="Normal 25 2 2 2 2 2 5" xfId="25555"/>
    <cellStyle name="Normal 25 2 2 2 2 3" xfId="25556"/>
    <cellStyle name="Normal 25 2 2 2 2 3 2" xfId="25557"/>
    <cellStyle name="Normal 25 2 2 2 2 3 2 2" xfId="25558"/>
    <cellStyle name="Normal 25 2 2 2 2 3 2 2 2" xfId="25559"/>
    <cellStyle name="Normal 25 2 2 2 2 3 2 3" xfId="25560"/>
    <cellStyle name="Normal 25 2 2 2 2 3 3" xfId="25561"/>
    <cellStyle name="Normal 25 2 2 2 2 3 3 2" xfId="25562"/>
    <cellStyle name="Normal 25 2 2 2 2 3 4" xfId="25563"/>
    <cellStyle name="Normal 25 2 2 2 2 4" xfId="25564"/>
    <cellStyle name="Normal 25 2 2 2 2 4 2" xfId="25565"/>
    <cellStyle name="Normal 25 2 2 2 2 4 2 2" xfId="25566"/>
    <cellStyle name="Normal 25 2 2 2 2 4 3" xfId="25567"/>
    <cellStyle name="Normal 25 2 2 2 2 5" xfId="25568"/>
    <cellStyle name="Normal 25 2 2 2 2 5 2" xfId="25569"/>
    <cellStyle name="Normal 25 2 2 2 2 6" xfId="25570"/>
    <cellStyle name="Normal 25 2 2 2 3" xfId="25571"/>
    <cellStyle name="Normal 25 2 2 2 3 2" xfId="25572"/>
    <cellStyle name="Normal 25 2 2 2 3 2 2" xfId="25573"/>
    <cellStyle name="Normal 25 2 2 2 3 2 2 2" xfId="25574"/>
    <cellStyle name="Normal 25 2 2 2 3 2 2 2 2" xfId="25575"/>
    <cellStyle name="Normal 25 2 2 2 3 2 2 3" xfId="25576"/>
    <cellStyle name="Normal 25 2 2 2 3 2 3" xfId="25577"/>
    <cellStyle name="Normal 25 2 2 2 3 2 3 2" xfId="25578"/>
    <cellStyle name="Normal 25 2 2 2 3 2 4" xfId="25579"/>
    <cellStyle name="Normal 25 2 2 2 3 3" xfId="25580"/>
    <cellStyle name="Normal 25 2 2 2 3 3 2" xfId="25581"/>
    <cellStyle name="Normal 25 2 2 2 3 3 2 2" xfId="25582"/>
    <cellStyle name="Normal 25 2 2 2 3 3 3" xfId="25583"/>
    <cellStyle name="Normal 25 2 2 2 3 4" xfId="25584"/>
    <cellStyle name="Normal 25 2 2 2 3 4 2" xfId="25585"/>
    <cellStyle name="Normal 25 2 2 2 3 5" xfId="25586"/>
    <cellStyle name="Normal 25 2 2 2 4" xfId="25587"/>
    <cellStyle name="Normal 25 2 2 2 4 2" xfId="25588"/>
    <cellStyle name="Normal 25 2 2 2 4 2 2" xfId="25589"/>
    <cellStyle name="Normal 25 2 2 2 4 2 2 2" xfId="25590"/>
    <cellStyle name="Normal 25 2 2 2 4 2 3" xfId="25591"/>
    <cellStyle name="Normal 25 2 2 2 4 3" xfId="25592"/>
    <cellStyle name="Normal 25 2 2 2 4 3 2" xfId="25593"/>
    <cellStyle name="Normal 25 2 2 2 4 4" xfId="25594"/>
    <cellStyle name="Normal 25 2 2 2 5" xfId="25595"/>
    <cellStyle name="Normal 25 2 2 2 5 2" xfId="25596"/>
    <cellStyle name="Normal 25 2 2 2 5 2 2" xfId="25597"/>
    <cellStyle name="Normal 25 2 2 2 5 2 2 2" xfId="25598"/>
    <cellStyle name="Normal 25 2 2 2 5 2 3" xfId="25599"/>
    <cellStyle name="Normal 25 2 2 2 5 3" xfId="25600"/>
    <cellStyle name="Normal 25 2 2 2 5 3 2" xfId="25601"/>
    <cellStyle name="Normal 25 2 2 2 5 4" xfId="25602"/>
    <cellStyle name="Normal 25 2 2 2 6" xfId="25603"/>
    <cellStyle name="Normal 25 2 2 2 6 2" xfId="25604"/>
    <cellStyle name="Normal 25 2 2 2 6 2 2" xfId="25605"/>
    <cellStyle name="Normal 25 2 2 2 6 3" xfId="25606"/>
    <cellStyle name="Normal 25 2 2 2 7" xfId="25607"/>
    <cellStyle name="Normal 25 2 2 2 7 2" xfId="25608"/>
    <cellStyle name="Normal 25 2 2 2 8" xfId="25609"/>
    <cellStyle name="Normal 25 2 2 3" xfId="25610"/>
    <cellStyle name="Normal 25 2 2 3 2" xfId="25611"/>
    <cellStyle name="Normal 25 2 2 3 2 2" xfId="25612"/>
    <cellStyle name="Normal 25 2 2 3 2 2 2" xfId="25613"/>
    <cellStyle name="Normal 25 2 2 3 2 2 2 2" xfId="25614"/>
    <cellStyle name="Normal 25 2 2 3 2 2 2 2 2" xfId="25615"/>
    <cellStyle name="Normal 25 2 2 3 2 2 2 3" xfId="25616"/>
    <cellStyle name="Normal 25 2 2 3 2 2 3" xfId="25617"/>
    <cellStyle name="Normal 25 2 2 3 2 2 3 2" xfId="25618"/>
    <cellStyle name="Normal 25 2 2 3 2 2 4" xfId="25619"/>
    <cellStyle name="Normal 25 2 2 3 2 3" xfId="25620"/>
    <cellStyle name="Normal 25 2 2 3 2 3 2" xfId="25621"/>
    <cellStyle name="Normal 25 2 2 3 2 3 2 2" xfId="25622"/>
    <cellStyle name="Normal 25 2 2 3 2 3 3" xfId="25623"/>
    <cellStyle name="Normal 25 2 2 3 2 4" xfId="25624"/>
    <cellStyle name="Normal 25 2 2 3 2 4 2" xfId="25625"/>
    <cellStyle name="Normal 25 2 2 3 2 5" xfId="25626"/>
    <cellStyle name="Normal 25 2 2 3 3" xfId="25627"/>
    <cellStyle name="Normal 25 2 2 3 3 2" xfId="25628"/>
    <cellStyle name="Normal 25 2 2 3 3 2 2" xfId="25629"/>
    <cellStyle name="Normal 25 2 2 3 3 2 2 2" xfId="25630"/>
    <cellStyle name="Normal 25 2 2 3 3 2 3" xfId="25631"/>
    <cellStyle name="Normal 25 2 2 3 3 3" xfId="25632"/>
    <cellStyle name="Normal 25 2 2 3 3 3 2" xfId="25633"/>
    <cellStyle name="Normal 25 2 2 3 3 4" xfId="25634"/>
    <cellStyle name="Normal 25 2 2 3 4" xfId="25635"/>
    <cellStyle name="Normal 25 2 2 3 4 2" xfId="25636"/>
    <cellStyle name="Normal 25 2 2 3 4 2 2" xfId="25637"/>
    <cellStyle name="Normal 25 2 2 3 4 3" xfId="25638"/>
    <cellStyle name="Normal 25 2 2 3 5" xfId="25639"/>
    <cellStyle name="Normal 25 2 2 3 5 2" xfId="25640"/>
    <cellStyle name="Normal 25 2 2 3 6" xfId="25641"/>
    <cellStyle name="Normal 25 2 2 4" xfId="25642"/>
    <cellStyle name="Normal 25 2 2 4 2" xfId="25643"/>
    <cellStyle name="Normal 25 2 2 4 2 2" xfId="25644"/>
    <cellStyle name="Normal 25 2 2 4 2 2 2" xfId="25645"/>
    <cellStyle name="Normal 25 2 2 4 2 2 2 2" xfId="25646"/>
    <cellStyle name="Normal 25 2 2 4 2 2 3" xfId="25647"/>
    <cellStyle name="Normal 25 2 2 4 2 3" xfId="25648"/>
    <cellStyle name="Normal 25 2 2 4 2 3 2" xfId="25649"/>
    <cellStyle name="Normal 25 2 2 4 2 4" xfId="25650"/>
    <cellStyle name="Normal 25 2 2 4 3" xfId="25651"/>
    <cellStyle name="Normal 25 2 2 4 3 2" xfId="25652"/>
    <cellStyle name="Normal 25 2 2 4 3 2 2" xfId="25653"/>
    <cellStyle name="Normal 25 2 2 4 3 3" xfId="25654"/>
    <cellStyle name="Normal 25 2 2 4 4" xfId="25655"/>
    <cellStyle name="Normal 25 2 2 4 4 2" xfId="25656"/>
    <cellStyle name="Normal 25 2 2 4 5" xfId="25657"/>
    <cellStyle name="Normal 25 2 2 5" xfId="25658"/>
    <cellStyle name="Normal 25 2 2 5 2" xfId="25659"/>
    <cellStyle name="Normal 25 2 2 5 2 2" xfId="25660"/>
    <cellStyle name="Normal 25 2 2 5 2 2 2" xfId="25661"/>
    <cellStyle name="Normal 25 2 2 5 2 3" xfId="25662"/>
    <cellStyle name="Normal 25 2 2 5 3" xfId="25663"/>
    <cellStyle name="Normal 25 2 2 5 3 2" xfId="25664"/>
    <cellStyle name="Normal 25 2 2 5 4" xfId="25665"/>
    <cellStyle name="Normal 25 2 2 6" xfId="25666"/>
    <cellStyle name="Normal 25 2 2 6 2" xfId="25667"/>
    <cellStyle name="Normal 25 2 2 6 2 2" xfId="25668"/>
    <cellStyle name="Normal 25 2 2 6 2 2 2" xfId="25669"/>
    <cellStyle name="Normal 25 2 2 6 2 3" xfId="25670"/>
    <cellStyle name="Normal 25 2 2 6 3" xfId="25671"/>
    <cellStyle name="Normal 25 2 2 6 3 2" xfId="25672"/>
    <cellStyle name="Normal 25 2 2 6 4" xfId="25673"/>
    <cellStyle name="Normal 25 2 2 7" xfId="25674"/>
    <cellStyle name="Normal 25 2 2 7 2" xfId="25675"/>
    <cellStyle name="Normal 25 2 2 7 2 2" xfId="25676"/>
    <cellStyle name="Normal 25 2 2 7 3" xfId="25677"/>
    <cellStyle name="Normal 25 2 2 8" xfId="25678"/>
    <cellStyle name="Normal 25 2 2 8 2" xfId="25679"/>
    <cellStyle name="Normal 25 2 2 9" xfId="25680"/>
    <cellStyle name="Normal 25 2 3" xfId="25681"/>
    <cellStyle name="Normal 25 2 3 2" xfId="25682"/>
    <cellStyle name="Normal 25 2 3 2 2" xfId="25683"/>
    <cellStyle name="Normal 25 2 3 2 2 2" xfId="25684"/>
    <cellStyle name="Normal 25 2 3 2 2 2 2" xfId="25685"/>
    <cellStyle name="Normal 25 2 3 2 2 2 2 2" xfId="25686"/>
    <cellStyle name="Normal 25 2 3 2 2 2 2 2 2" xfId="25687"/>
    <cellStyle name="Normal 25 2 3 2 2 2 2 3" xfId="25688"/>
    <cellStyle name="Normal 25 2 3 2 2 2 3" xfId="25689"/>
    <cellStyle name="Normal 25 2 3 2 2 2 3 2" xfId="25690"/>
    <cellStyle name="Normal 25 2 3 2 2 2 4" xfId="25691"/>
    <cellStyle name="Normal 25 2 3 2 2 3" xfId="25692"/>
    <cellStyle name="Normal 25 2 3 2 2 3 2" xfId="25693"/>
    <cellStyle name="Normal 25 2 3 2 2 3 2 2" xfId="25694"/>
    <cellStyle name="Normal 25 2 3 2 2 3 3" xfId="25695"/>
    <cellStyle name="Normal 25 2 3 2 2 4" xfId="25696"/>
    <cellStyle name="Normal 25 2 3 2 2 4 2" xfId="25697"/>
    <cellStyle name="Normal 25 2 3 2 2 5" xfId="25698"/>
    <cellStyle name="Normal 25 2 3 2 3" xfId="25699"/>
    <cellStyle name="Normal 25 2 3 2 3 2" xfId="25700"/>
    <cellStyle name="Normal 25 2 3 2 3 2 2" xfId="25701"/>
    <cellStyle name="Normal 25 2 3 2 3 2 2 2" xfId="25702"/>
    <cellStyle name="Normal 25 2 3 2 3 2 3" xfId="25703"/>
    <cellStyle name="Normal 25 2 3 2 3 3" xfId="25704"/>
    <cellStyle name="Normal 25 2 3 2 3 3 2" xfId="25705"/>
    <cellStyle name="Normal 25 2 3 2 3 4" xfId="25706"/>
    <cellStyle name="Normal 25 2 3 2 4" xfId="25707"/>
    <cellStyle name="Normal 25 2 3 2 4 2" xfId="25708"/>
    <cellStyle name="Normal 25 2 3 2 4 2 2" xfId="25709"/>
    <cellStyle name="Normal 25 2 3 2 4 3" xfId="25710"/>
    <cellStyle name="Normal 25 2 3 2 5" xfId="25711"/>
    <cellStyle name="Normal 25 2 3 2 5 2" xfId="25712"/>
    <cellStyle name="Normal 25 2 3 2 6" xfId="25713"/>
    <cellStyle name="Normal 25 2 3 3" xfId="25714"/>
    <cellStyle name="Normal 25 2 3 3 2" xfId="25715"/>
    <cellStyle name="Normal 25 2 3 3 2 2" xfId="25716"/>
    <cellStyle name="Normal 25 2 3 3 2 2 2" xfId="25717"/>
    <cellStyle name="Normal 25 2 3 3 2 2 2 2" xfId="25718"/>
    <cellStyle name="Normal 25 2 3 3 2 2 3" xfId="25719"/>
    <cellStyle name="Normal 25 2 3 3 2 3" xfId="25720"/>
    <cellStyle name="Normal 25 2 3 3 2 3 2" xfId="25721"/>
    <cellStyle name="Normal 25 2 3 3 2 4" xfId="25722"/>
    <cellStyle name="Normal 25 2 3 3 3" xfId="25723"/>
    <cellStyle name="Normal 25 2 3 3 3 2" xfId="25724"/>
    <cellStyle name="Normal 25 2 3 3 3 2 2" xfId="25725"/>
    <cellStyle name="Normal 25 2 3 3 3 3" xfId="25726"/>
    <cellStyle name="Normal 25 2 3 3 4" xfId="25727"/>
    <cellStyle name="Normal 25 2 3 3 4 2" xfId="25728"/>
    <cellStyle name="Normal 25 2 3 3 5" xfId="25729"/>
    <cellStyle name="Normal 25 2 3 4" xfId="25730"/>
    <cellStyle name="Normal 25 2 3 4 2" xfId="25731"/>
    <cellStyle name="Normal 25 2 3 4 2 2" xfId="25732"/>
    <cellStyle name="Normal 25 2 3 4 2 2 2" xfId="25733"/>
    <cellStyle name="Normal 25 2 3 4 2 3" xfId="25734"/>
    <cellStyle name="Normal 25 2 3 4 3" xfId="25735"/>
    <cellStyle name="Normal 25 2 3 4 3 2" xfId="25736"/>
    <cellStyle name="Normal 25 2 3 4 4" xfId="25737"/>
    <cellStyle name="Normal 25 2 3 5" xfId="25738"/>
    <cellStyle name="Normal 25 2 3 5 2" xfId="25739"/>
    <cellStyle name="Normal 25 2 3 5 2 2" xfId="25740"/>
    <cellStyle name="Normal 25 2 3 5 2 2 2" xfId="25741"/>
    <cellStyle name="Normal 25 2 3 5 2 3" xfId="25742"/>
    <cellStyle name="Normal 25 2 3 5 3" xfId="25743"/>
    <cellStyle name="Normal 25 2 3 5 3 2" xfId="25744"/>
    <cellStyle name="Normal 25 2 3 5 4" xfId="25745"/>
    <cellStyle name="Normal 25 2 3 6" xfId="25746"/>
    <cellStyle name="Normal 25 2 3 6 2" xfId="25747"/>
    <cellStyle name="Normal 25 2 3 6 2 2" xfId="25748"/>
    <cellStyle name="Normal 25 2 3 6 3" xfId="25749"/>
    <cellStyle name="Normal 25 2 3 7" xfId="25750"/>
    <cellStyle name="Normal 25 2 3 7 2" xfId="25751"/>
    <cellStyle name="Normal 25 2 3 8" xfId="25752"/>
    <cellStyle name="Normal 25 2 4" xfId="25753"/>
    <cellStyle name="Normal 25 2 4 2" xfId="25754"/>
    <cellStyle name="Normal 25 2 4 2 2" xfId="25755"/>
    <cellStyle name="Normal 25 2 4 2 2 2" xfId="25756"/>
    <cellStyle name="Normal 25 2 4 2 2 2 2" xfId="25757"/>
    <cellStyle name="Normal 25 2 4 2 2 2 2 2" xfId="25758"/>
    <cellStyle name="Normal 25 2 4 2 2 2 3" xfId="25759"/>
    <cellStyle name="Normal 25 2 4 2 2 3" xfId="25760"/>
    <cellStyle name="Normal 25 2 4 2 2 3 2" xfId="25761"/>
    <cellStyle name="Normal 25 2 4 2 2 4" xfId="25762"/>
    <cellStyle name="Normal 25 2 4 2 3" xfId="25763"/>
    <cellStyle name="Normal 25 2 4 2 3 2" xfId="25764"/>
    <cellStyle name="Normal 25 2 4 2 3 2 2" xfId="25765"/>
    <cellStyle name="Normal 25 2 4 2 3 3" xfId="25766"/>
    <cellStyle name="Normal 25 2 4 2 4" xfId="25767"/>
    <cellStyle name="Normal 25 2 4 2 4 2" xfId="25768"/>
    <cellStyle name="Normal 25 2 4 2 5" xfId="25769"/>
    <cellStyle name="Normal 25 2 4 3" xfId="25770"/>
    <cellStyle name="Normal 25 2 4 3 2" xfId="25771"/>
    <cellStyle name="Normal 25 2 4 3 2 2" xfId="25772"/>
    <cellStyle name="Normal 25 2 4 3 2 2 2" xfId="25773"/>
    <cellStyle name="Normal 25 2 4 3 2 3" xfId="25774"/>
    <cellStyle name="Normal 25 2 4 3 3" xfId="25775"/>
    <cellStyle name="Normal 25 2 4 3 3 2" xfId="25776"/>
    <cellStyle name="Normal 25 2 4 3 4" xfId="25777"/>
    <cellStyle name="Normal 25 2 4 4" xfId="25778"/>
    <cellStyle name="Normal 25 2 4 4 2" xfId="25779"/>
    <cellStyle name="Normal 25 2 4 4 2 2" xfId="25780"/>
    <cellStyle name="Normal 25 2 4 4 3" xfId="25781"/>
    <cellStyle name="Normal 25 2 4 5" xfId="25782"/>
    <cellStyle name="Normal 25 2 4 5 2" xfId="25783"/>
    <cellStyle name="Normal 25 2 4 6" xfId="25784"/>
    <cellStyle name="Normal 25 2 5" xfId="25785"/>
    <cellStyle name="Normal 25 2 5 2" xfId="25786"/>
    <cellStyle name="Normal 25 2 5 2 2" xfId="25787"/>
    <cellStyle name="Normal 25 2 5 2 2 2" xfId="25788"/>
    <cellStyle name="Normal 25 2 5 2 2 2 2" xfId="25789"/>
    <cellStyle name="Normal 25 2 5 2 2 3" xfId="25790"/>
    <cellStyle name="Normal 25 2 5 2 3" xfId="25791"/>
    <cellStyle name="Normal 25 2 5 2 3 2" xfId="25792"/>
    <cellStyle name="Normal 25 2 5 2 4" xfId="25793"/>
    <cellStyle name="Normal 25 2 5 3" xfId="25794"/>
    <cellStyle name="Normal 25 2 5 3 2" xfId="25795"/>
    <cellStyle name="Normal 25 2 5 3 2 2" xfId="25796"/>
    <cellStyle name="Normal 25 2 5 3 3" xfId="25797"/>
    <cellStyle name="Normal 25 2 5 4" xfId="25798"/>
    <cellStyle name="Normal 25 2 5 4 2" xfId="25799"/>
    <cellStyle name="Normal 25 2 5 5" xfId="25800"/>
    <cellStyle name="Normal 25 2 6" xfId="25801"/>
    <cellStyle name="Normal 25 2 6 2" xfId="25802"/>
    <cellStyle name="Normal 25 2 6 2 2" xfId="25803"/>
    <cellStyle name="Normal 25 2 6 2 2 2" xfId="25804"/>
    <cellStyle name="Normal 25 2 6 2 3" xfId="25805"/>
    <cellStyle name="Normal 25 2 6 3" xfId="25806"/>
    <cellStyle name="Normal 25 2 6 3 2" xfId="25807"/>
    <cellStyle name="Normal 25 2 6 4" xfId="25808"/>
    <cellStyle name="Normal 25 2 7" xfId="25809"/>
    <cellStyle name="Normal 25 2 7 2" xfId="25810"/>
    <cellStyle name="Normal 25 2 7 2 2" xfId="25811"/>
    <cellStyle name="Normal 25 2 7 2 2 2" xfId="25812"/>
    <cellStyle name="Normal 25 2 7 2 3" xfId="25813"/>
    <cellStyle name="Normal 25 2 7 3" xfId="25814"/>
    <cellStyle name="Normal 25 2 7 3 2" xfId="25815"/>
    <cellStyle name="Normal 25 2 7 4" xfId="25816"/>
    <cellStyle name="Normal 25 2 8" xfId="25817"/>
    <cellStyle name="Normal 25 2 8 2" xfId="25818"/>
    <cellStyle name="Normal 25 2 8 2 2" xfId="25819"/>
    <cellStyle name="Normal 25 2 8 3" xfId="25820"/>
    <cellStyle name="Normal 25 2 9" xfId="25821"/>
    <cellStyle name="Normal 25 2 9 2" xfId="25822"/>
    <cellStyle name="Normal 25 3" xfId="25823"/>
    <cellStyle name="Normal 25 3 2" xfId="25824"/>
    <cellStyle name="Normal 25 3 2 2" xfId="25825"/>
    <cellStyle name="Normal 25 3 2 2 2" xfId="25826"/>
    <cellStyle name="Normal 25 3 2 2 2 2" xfId="25827"/>
    <cellStyle name="Normal 25 3 2 2 2 2 2" xfId="25828"/>
    <cellStyle name="Normal 25 3 2 2 2 2 2 2" xfId="25829"/>
    <cellStyle name="Normal 25 3 2 2 2 2 2 2 2" xfId="25830"/>
    <cellStyle name="Normal 25 3 2 2 2 2 2 3" xfId="25831"/>
    <cellStyle name="Normal 25 3 2 2 2 2 3" xfId="25832"/>
    <cellStyle name="Normal 25 3 2 2 2 2 3 2" xfId="25833"/>
    <cellStyle name="Normal 25 3 2 2 2 2 4" xfId="25834"/>
    <cellStyle name="Normal 25 3 2 2 2 3" xfId="25835"/>
    <cellStyle name="Normal 25 3 2 2 2 3 2" xfId="25836"/>
    <cellStyle name="Normal 25 3 2 2 2 3 2 2" xfId="25837"/>
    <cellStyle name="Normal 25 3 2 2 2 3 3" xfId="25838"/>
    <cellStyle name="Normal 25 3 2 2 2 4" xfId="25839"/>
    <cellStyle name="Normal 25 3 2 2 2 4 2" xfId="25840"/>
    <cellStyle name="Normal 25 3 2 2 2 5" xfId="25841"/>
    <cellStyle name="Normal 25 3 2 2 3" xfId="25842"/>
    <cellStyle name="Normal 25 3 2 2 3 2" xfId="25843"/>
    <cellStyle name="Normal 25 3 2 2 3 2 2" xfId="25844"/>
    <cellStyle name="Normal 25 3 2 2 3 2 2 2" xfId="25845"/>
    <cellStyle name="Normal 25 3 2 2 3 2 3" xfId="25846"/>
    <cellStyle name="Normal 25 3 2 2 3 3" xfId="25847"/>
    <cellStyle name="Normal 25 3 2 2 3 3 2" xfId="25848"/>
    <cellStyle name="Normal 25 3 2 2 3 4" xfId="25849"/>
    <cellStyle name="Normal 25 3 2 2 4" xfId="25850"/>
    <cellStyle name="Normal 25 3 2 2 4 2" xfId="25851"/>
    <cellStyle name="Normal 25 3 2 2 4 2 2" xfId="25852"/>
    <cellStyle name="Normal 25 3 2 2 4 3" xfId="25853"/>
    <cellStyle name="Normal 25 3 2 2 5" xfId="25854"/>
    <cellStyle name="Normal 25 3 2 2 5 2" xfId="25855"/>
    <cellStyle name="Normal 25 3 2 2 6" xfId="25856"/>
    <cellStyle name="Normal 25 3 2 3" xfId="25857"/>
    <cellStyle name="Normal 25 3 2 3 2" xfId="25858"/>
    <cellStyle name="Normal 25 3 2 3 2 2" xfId="25859"/>
    <cellStyle name="Normal 25 3 2 3 2 2 2" xfId="25860"/>
    <cellStyle name="Normal 25 3 2 3 2 2 2 2" xfId="25861"/>
    <cellStyle name="Normal 25 3 2 3 2 2 3" xfId="25862"/>
    <cellStyle name="Normal 25 3 2 3 2 3" xfId="25863"/>
    <cellStyle name="Normal 25 3 2 3 2 3 2" xfId="25864"/>
    <cellStyle name="Normal 25 3 2 3 2 4" xfId="25865"/>
    <cellStyle name="Normal 25 3 2 3 3" xfId="25866"/>
    <cellStyle name="Normal 25 3 2 3 3 2" xfId="25867"/>
    <cellStyle name="Normal 25 3 2 3 3 2 2" xfId="25868"/>
    <cellStyle name="Normal 25 3 2 3 3 3" xfId="25869"/>
    <cellStyle name="Normal 25 3 2 3 4" xfId="25870"/>
    <cellStyle name="Normal 25 3 2 3 4 2" xfId="25871"/>
    <cellStyle name="Normal 25 3 2 3 5" xfId="25872"/>
    <cellStyle name="Normal 25 3 2 4" xfId="25873"/>
    <cellStyle name="Normal 25 3 2 4 2" xfId="25874"/>
    <cellStyle name="Normal 25 3 2 4 2 2" xfId="25875"/>
    <cellStyle name="Normal 25 3 2 4 2 2 2" xfId="25876"/>
    <cellStyle name="Normal 25 3 2 4 2 3" xfId="25877"/>
    <cellStyle name="Normal 25 3 2 4 3" xfId="25878"/>
    <cellStyle name="Normal 25 3 2 4 3 2" xfId="25879"/>
    <cellStyle name="Normal 25 3 2 4 4" xfId="25880"/>
    <cellStyle name="Normal 25 3 2 5" xfId="25881"/>
    <cellStyle name="Normal 25 3 2 5 2" xfId="25882"/>
    <cellStyle name="Normal 25 3 2 5 2 2" xfId="25883"/>
    <cellStyle name="Normal 25 3 2 5 2 2 2" xfId="25884"/>
    <cellStyle name="Normal 25 3 2 5 2 3" xfId="25885"/>
    <cellStyle name="Normal 25 3 2 5 3" xfId="25886"/>
    <cellStyle name="Normal 25 3 2 5 3 2" xfId="25887"/>
    <cellStyle name="Normal 25 3 2 5 4" xfId="25888"/>
    <cellStyle name="Normal 25 3 2 6" xfId="25889"/>
    <cellStyle name="Normal 25 3 2 6 2" xfId="25890"/>
    <cellStyle name="Normal 25 3 2 6 2 2" xfId="25891"/>
    <cellStyle name="Normal 25 3 2 6 3" xfId="25892"/>
    <cellStyle name="Normal 25 3 2 7" xfId="25893"/>
    <cellStyle name="Normal 25 3 2 7 2" xfId="25894"/>
    <cellStyle name="Normal 25 3 2 8" xfId="25895"/>
    <cellStyle name="Normal 25 3 3" xfId="25896"/>
    <cellStyle name="Normal 25 3 3 2" xfId="25897"/>
    <cellStyle name="Normal 25 3 3 2 2" xfId="25898"/>
    <cellStyle name="Normal 25 3 3 2 2 2" xfId="25899"/>
    <cellStyle name="Normal 25 3 3 2 2 2 2" xfId="25900"/>
    <cellStyle name="Normal 25 3 3 2 2 2 2 2" xfId="25901"/>
    <cellStyle name="Normal 25 3 3 2 2 2 3" xfId="25902"/>
    <cellStyle name="Normal 25 3 3 2 2 3" xfId="25903"/>
    <cellStyle name="Normal 25 3 3 2 2 3 2" xfId="25904"/>
    <cellStyle name="Normal 25 3 3 2 2 4" xfId="25905"/>
    <cellStyle name="Normal 25 3 3 2 3" xfId="25906"/>
    <cellStyle name="Normal 25 3 3 2 3 2" xfId="25907"/>
    <cellStyle name="Normal 25 3 3 2 3 2 2" xfId="25908"/>
    <cellStyle name="Normal 25 3 3 2 3 3" xfId="25909"/>
    <cellStyle name="Normal 25 3 3 2 4" xfId="25910"/>
    <cellStyle name="Normal 25 3 3 2 4 2" xfId="25911"/>
    <cellStyle name="Normal 25 3 3 2 5" xfId="25912"/>
    <cellStyle name="Normal 25 3 3 3" xfId="25913"/>
    <cellStyle name="Normal 25 3 3 3 2" xfId="25914"/>
    <cellStyle name="Normal 25 3 3 3 2 2" xfId="25915"/>
    <cellStyle name="Normal 25 3 3 3 2 2 2" xfId="25916"/>
    <cellStyle name="Normal 25 3 3 3 2 3" xfId="25917"/>
    <cellStyle name="Normal 25 3 3 3 3" xfId="25918"/>
    <cellStyle name="Normal 25 3 3 3 3 2" xfId="25919"/>
    <cellStyle name="Normal 25 3 3 3 4" xfId="25920"/>
    <cellStyle name="Normal 25 3 3 4" xfId="25921"/>
    <cellStyle name="Normal 25 3 3 4 2" xfId="25922"/>
    <cellStyle name="Normal 25 3 3 4 2 2" xfId="25923"/>
    <cellStyle name="Normal 25 3 3 4 3" xfId="25924"/>
    <cellStyle name="Normal 25 3 3 5" xfId="25925"/>
    <cellStyle name="Normal 25 3 3 5 2" xfId="25926"/>
    <cellStyle name="Normal 25 3 3 6" xfId="25927"/>
    <cellStyle name="Normal 25 3 4" xfId="25928"/>
    <cellStyle name="Normal 25 3 4 2" xfId="25929"/>
    <cellStyle name="Normal 25 3 4 2 2" xfId="25930"/>
    <cellStyle name="Normal 25 3 4 2 2 2" xfId="25931"/>
    <cellStyle name="Normal 25 3 4 2 2 2 2" xfId="25932"/>
    <cellStyle name="Normal 25 3 4 2 2 3" xfId="25933"/>
    <cellStyle name="Normal 25 3 4 2 3" xfId="25934"/>
    <cellStyle name="Normal 25 3 4 2 3 2" xfId="25935"/>
    <cellStyle name="Normal 25 3 4 2 4" xfId="25936"/>
    <cellStyle name="Normal 25 3 4 3" xfId="25937"/>
    <cellStyle name="Normal 25 3 4 3 2" xfId="25938"/>
    <cellStyle name="Normal 25 3 4 3 2 2" xfId="25939"/>
    <cellStyle name="Normal 25 3 4 3 3" xfId="25940"/>
    <cellStyle name="Normal 25 3 4 4" xfId="25941"/>
    <cellStyle name="Normal 25 3 4 4 2" xfId="25942"/>
    <cellStyle name="Normal 25 3 4 5" xfId="25943"/>
    <cellStyle name="Normal 25 3 5" xfId="25944"/>
    <cellStyle name="Normal 25 3 5 2" xfId="25945"/>
    <cellStyle name="Normal 25 3 5 2 2" xfId="25946"/>
    <cellStyle name="Normal 25 3 5 2 2 2" xfId="25947"/>
    <cellStyle name="Normal 25 3 5 2 3" xfId="25948"/>
    <cellStyle name="Normal 25 3 5 3" xfId="25949"/>
    <cellStyle name="Normal 25 3 5 3 2" xfId="25950"/>
    <cellStyle name="Normal 25 3 5 4" xfId="25951"/>
    <cellStyle name="Normal 25 3 6" xfId="25952"/>
    <cellStyle name="Normal 25 3 6 2" xfId="25953"/>
    <cellStyle name="Normal 25 3 6 2 2" xfId="25954"/>
    <cellStyle name="Normal 25 3 6 2 2 2" xfId="25955"/>
    <cellStyle name="Normal 25 3 6 2 3" xfId="25956"/>
    <cellStyle name="Normal 25 3 6 3" xfId="25957"/>
    <cellStyle name="Normal 25 3 6 3 2" xfId="25958"/>
    <cellStyle name="Normal 25 3 6 4" xfId="25959"/>
    <cellStyle name="Normal 25 3 7" xfId="25960"/>
    <cellStyle name="Normal 25 3 7 2" xfId="25961"/>
    <cellStyle name="Normal 25 3 7 2 2" xfId="25962"/>
    <cellStyle name="Normal 25 3 7 3" xfId="25963"/>
    <cellStyle name="Normal 25 3 8" xfId="25964"/>
    <cellStyle name="Normal 25 3 8 2" xfId="25965"/>
    <cellStyle name="Normal 25 3 9" xfId="25966"/>
    <cellStyle name="Normal 25 4" xfId="25967"/>
    <cellStyle name="Normal 25 4 2" xfId="25968"/>
    <cellStyle name="Normal 25 4 2 2" xfId="25969"/>
    <cellStyle name="Normal 25 4 2 2 2" xfId="25970"/>
    <cellStyle name="Normal 25 4 2 2 2 2" xfId="25971"/>
    <cellStyle name="Normal 25 4 2 2 2 2 2" xfId="25972"/>
    <cellStyle name="Normal 25 4 2 2 2 2 2 2" xfId="25973"/>
    <cellStyle name="Normal 25 4 2 2 2 2 3" xfId="25974"/>
    <cellStyle name="Normal 25 4 2 2 2 3" xfId="25975"/>
    <cellStyle name="Normal 25 4 2 2 2 3 2" xfId="25976"/>
    <cellStyle name="Normal 25 4 2 2 2 4" xfId="25977"/>
    <cellStyle name="Normal 25 4 2 2 3" xfId="25978"/>
    <cellStyle name="Normal 25 4 2 2 3 2" xfId="25979"/>
    <cellStyle name="Normal 25 4 2 2 3 2 2" xfId="25980"/>
    <cellStyle name="Normal 25 4 2 2 3 3" xfId="25981"/>
    <cellStyle name="Normal 25 4 2 2 4" xfId="25982"/>
    <cellStyle name="Normal 25 4 2 2 4 2" xfId="25983"/>
    <cellStyle name="Normal 25 4 2 2 5" xfId="25984"/>
    <cellStyle name="Normal 25 4 2 3" xfId="25985"/>
    <cellStyle name="Normal 25 4 2 3 2" xfId="25986"/>
    <cellStyle name="Normal 25 4 2 3 2 2" xfId="25987"/>
    <cellStyle name="Normal 25 4 2 3 2 2 2" xfId="25988"/>
    <cellStyle name="Normal 25 4 2 3 2 3" xfId="25989"/>
    <cellStyle name="Normal 25 4 2 3 3" xfId="25990"/>
    <cellStyle name="Normal 25 4 2 3 3 2" xfId="25991"/>
    <cellStyle name="Normal 25 4 2 3 4" xfId="25992"/>
    <cellStyle name="Normal 25 4 2 4" xfId="25993"/>
    <cellStyle name="Normal 25 4 2 4 2" xfId="25994"/>
    <cellStyle name="Normal 25 4 2 4 2 2" xfId="25995"/>
    <cellStyle name="Normal 25 4 2 4 3" xfId="25996"/>
    <cellStyle name="Normal 25 4 2 5" xfId="25997"/>
    <cellStyle name="Normal 25 4 2 5 2" xfId="25998"/>
    <cellStyle name="Normal 25 4 2 6" xfId="25999"/>
    <cellStyle name="Normal 25 4 3" xfId="26000"/>
    <cellStyle name="Normal 25 4 3 2" xfId="26001"/>
    <cellStyle name="Normal 25 4 3 2 2" xfId="26002"/>
    <cellStyle name="Normal 25 4 3 2 2 2" xfId="26003"/>
    <cellStyle name="Normal 25 4 3 2 2 2 2" xfId="26004"/>
    <cellStyle name="Normal 25 4 3 2 2 3" xfId="26005"/>
    <cellStyle name="Normal 25 4 3 2 3" xfId="26006"/>
    <cellStyle name="Normal 25 4 3 2 3 2" xfId="26007"/>
    <cellStyle name="Normal 25 4 3 2 4" xfId="26008"/>
    <cellStyle name="Normal 25 4 3 3" xfId="26009"/>
    <cellStyle name="Normal 25 4 3 3 2" xfId="26010"/>
    <cellStyle name="Normal 25 4 3 3 2 2" xfId="26011"/>
    <cellStyle name="Normal 25 4 3 3 3" xfId="26012"/>
    <cellStyle name="Normal 25 4 3 4" xfId="26013"/>
    <cellStyle name="Normal 25 4 3 4 2" xfId="26014"/>
    <cellStyle name="Normal 25 4 3 5" xfId="26015"/>
    <cellStyle name="Normal 25 4 4" xfId="26016"/>
    <cellStyle name="Normal 25 4 4 2" xfId="26017"/>
    <cellStyle name="Normal 25 4 4 2 2" xfId="26018"/>
    <cellStyle name="Normal 25 4 4 2 2 2" xfId="26019"/>
    <cellStyle name="Normal 25 4 4 2 3" xfId="26020"/>
    <cellStyle name="Normal 25 4 4 3" xfId="26021"/>
    <cellStyle name="Normal 25 4 4 3 2" xfId="26022"/>
    <cellStyle name="Normal 25 4 4 4" xfId="26023"/>
    <cellStyle name="Normal 25 4 5" xfId="26024"/>
    <cellStyle name="Normal 25 4 5 2" xfId="26025"/>
    <cellStyle name="Normal 25 4 5 2 2" xfId="26026"/>
    <cellStyle name="Normal 25 4 5 2 2 2" xfId="26027"/>
    <cellStyle name="Normal 25 4 5 2 3" xfId="26028"/>
    <cellStyle name="Normal 25 4 5 3" xfId="26029"/>
    <cellStyle name="Normal 25 4 5 3 2" xfId="26030"/>
    <cellStyle name="Normal 25 4 5 4" xfId="26031"/>
    <cellStyle name="Normal 25 4 6" xfId="26032"/>
    <cellStyle name="Normal 25 4 6 2" xfId="26033"/>
    <cellStyle name="Normal 25 4 6 2 2" xfId="26034"/>
    <cellStyle name="Normal 25 4 6 3" xfId="26035"/>
    <cellStyle name="Normal 25 4 7" xfId="26036"/>
    <cellStyle name="Normal 25 4 7 2" xfId="26037"/>
    <cellStyle name="Normal 25 4 8" xfId="26038"/>
    <cellStyle name="Normal 25 5" xfId="26039"/>
    <cellStyle name="Normal 25 5 2" xfId="26040"/>
    <cellStyle name="Normal 25 5 2 2" xfId="26041"/>
    <cellStyle name="Normal 25 5 2 2 2" xfId="26042"/>
    <cellStyle name="Normal 25 5 2 2 2 2" xfId="26043"/>
    <cellStyle name="Normal 25 5 2 2 2 2 2" xfId="26044"/>
    <cellStyle name="Normal 25 5 2 2 2 3" xfId="26045"/>
    <cellStyle name="Normal 25 5 2 2 3" xfId="26046"/>
    <cellStyle name="Normal 25 5 2 2 3 2" xfId="26047"/>
    <cellStyle name="Normal 25 5 2 2 4" xfId="26048"/>
    <cellStyle name="Normal 25 5 2 3" xfId="26049"/>
    <cellStyle name="Normal 25 5 2 3 2" xfId="26050"/>
    <cellStyle name="Normal 25 5 2 3 2 2" xfId="26051"/>
    <cellStyle name="Normal 25 5 2 3 3" xfId="26052"/>
    <cellStyle name="Normal 25 5 2 4" xfId="26053"/>
    <cellStyle name="Normal 25 5 2 4 2" xfId="26054"/>
    <cellStyle name="Normal 25 5 2 5" xfId="26055"/>
    <cellStyle name="Normal 25 5 3" xfId="26056"/>
    <cellStyle name="Normal 25 5 3 2" xfId="26057"/>
    <cellStyle name="Normal 25 5 3 2 2" xfId="26058"/>
    <cellStyle name="Normal 25 5 3 2 2 2" xfId="26059"/>
    <cellStyle name="Normal 25 5 3 2 3" xfId="26060"/>
    <cellStyle name="Normal 25 5 3 3" xfId="26061"/>
    <cellStyle name="Normal 25 5 3 3 2" xfId="26062"/>
    <cellStyle name="Normal 25 5 3 4" xfId="26063"/>
    <cellStyle name="Normal 25 5 4" xfId="26064"/>
    <cellStyle name="Normal 25 5 4 2" xfId="26065"/>
    <cellStyle name="Normal 25 5 4 2 2" xfId="26066"/>
    <cellStyle name="Normal 25 5 4 3" xfId="26067"/>
    <cellStyle name="Normal 25 5 5" xfId="26068"/>
    <cellStyle name="Normal 25 5 5 2" xfId="26069"/>
    <cellStyle name="Normal 25 5 6" xfId="26070"/>
    <cellStyle name="Normal 25 6" xfId="26071"/>
    <cellStyle name="Normal 25 6 2" xfId="26072"/>
    <cellStyle name="Normal 25 6 2 2" xfId="26073"/>
    <cellStyle name="Normal 25 6 2 2 2" xfId="26074"/>
    <cellStyle name="Normal 25 6 2 2 2 2" xfId="26075"/>
    <cellStyle name="Normal 25 6 2 2 3" xfId="26076"/>
    <cellStyle name="Normal 25 6 2 3" xfId="26077"/>
    <cellStyle name="Normal 25 6 2 3 2" xfId="26078"/>
    <cellStyle name="Normal 25 6 2 4" xfId="26079"/>
    <cellStyle name="Normal 25 6 3" xfId="26080"/>
    <cellStyle name="Normal 25 6 3 2" xfId="26081"/>
    <cellStyle name="Normal 25 6 3 2 2" xfId="26082"/>
    <cellStyle name="Normal 25 6 3 3" xfId="26083"/>
    <cellStyle name="Normal 25 6 4" xfId="26084"/>
    <cellStyle name="Normal 25 6 4 2" xfId="26085"/>
    <cellStyle name="Normal 25 6 5" xfId="26086"/>
    <cellStyle name="Normal 25 7" xfId="26087"/>
    <cellStyle name="Normal 25 7 2" xfId="26088"/>
    <cellStyle name="Normal 25 7 2 2" xfId="26089"/>
    <cellStyle name="Normal 25 7 2 2 2" xfId="26090"/>
    <cellStyle name="Normal 25 7 2 3" xfId="26091"/>
    <cellStyle name="Normal 25 7 3" xfId="26092"/>
    <cellStyle name="Normal 25 7 3 2" xfId="26093"/>
    <cellStyle name="Normal 25 7 4" xfId="26094"/>
    <cellStyle name="Normal 25 8" xfId="26095"/>
    <cellStyle name="Normal 25 8 2" xfId="26096"/>
    <cellStyle name="Normal 25 8 2 2" xfId="26097"/>
    <cellStyle name="Normal 25 8 2 2 2" xfId="26098"/>
    <cellStyle name="Normal 25 8 2 3" xfId="26099"/>
    <cellStyle name="Normal 25 8 3" xfId="26100"/>
    <cellStyle name="Normal 25 8 3 2" xfId="26101"/>
    <cellStyle name="Normal 25 8 4" xfId="26102"/>
    <cellStyle name="Normal 25 9" xfId="26103"/>
    <cellStyle name="Normal 25 9 2" xfId="26104"/>
    <cellStyle name="Normal 25 9 2 2" xfId="26105"/>
    <cellStyle name="Normal 25 9 3" xfId="26106"/>
    <cellStyle name="Normal 26" xfId="26107"/>
    <cellStyle name="Normal 26 10" xfId="26108"/>
    <cellStyle name="Normal 26 10 2" xfId="26109"/>
    <cellStyle name="Normal 26 11" xfId="26110"/>
    <cellStyle name="Normal 26 2" xfId="26111"/>
    <cellStyle name="Normal 26 2 10" xfId="26112"/>
    <cellStyle name="Normal 26 2 2" xfId="26113"/>
    <cellStyle name="Normal 26 2 2 2" xfId="26114"/>
    <cellStyle name="Normal 26 2 2 2 2" xfId="26115"/>
    <cellStyle name="Normal 26 2 2 2 2 2" xfId="26116"/>
    <cellStyle name="Normal 26 2 2 2 2 2 2" xfId="26117"/>
    <cellStyle name="Normal 26 2 2 2 2 2 2 2" xfId="26118"/>
    <cellStyle name="Normal 26 2 2 2 2 2 2 2 2" xfId="26119"/>
    <cellStyle name="Normal 26 2 2 2 2 2 2 2 2 2" xfId="26120"/>
    <cellStyle name="Normal 26 2 2 2 2 2 2 2 3" xfId="26121"/>
    <cellStyle name="Normal 26 2 2 2 2 2 2 3" xfId="26122"/>
    <cellStyle name="Normal 26 2 2 2 2 2 2 3 2" xfId="26123"/>
    <cellStyle name="Normal 26 2 2 2 2 2 2 4" xfId="26124"/>
    <cellStyle name="Normal 26 2 2 2 2 2 3" xfId="26125"/>
    <cellStyle name="Normal 26 2 2 2 2 2 3 2" xfId="26126"/>
    <cellStyle name="Normal 26 2 2 2 2 2 3 2 2" xfId="26127"/>
    <cellStyle name="Normal 26 2 2 2 2 2 3 3" xfId="26128"/>
    <cellStyle name="Normal 26 2 2 2 2 2 4" xfId="26129"/>
    <cellStyle name="Normal 26 2 2 2 2 2 4 2" xfId="26130"/>
    <cellStyle name="Normal 26 2 2 2 2 2 5" xfId="26131"/>
    <cellStyle name="Normal 26 2 2 2 2 3" xfId="26132"/>
    <cellStyle name="Normal 26 2 2 2 2 3 2" xfId="26133"/>
    <cellStyle name="Normal 26 2 2 2 2 3 2 2" xfId="26134"/>
    <cellStyle name="Normal 26 2 2 2 2 3 2 2 2" xfId="26135"/>
    <cellStyle name="Normal 26 2 2 2 2 3 2 3" xfId="26136"/>
    <cellStyle name="Normal 26 2 2 2 2 3 3" xfId="26137"/>
    <cellStyle name="Normal 26 2 2 2 2 3 3 2" xfId="26138"/>
    <cellStyle name="Normal 26 2 2 2 2 3 4" xfId="26139"/>
    <cellStyle name="Normal 26 2 2 2 2 4" xfId="26140"/>
    <cellStyle name="Normal 26 2 2 2 2 4 2" xfId="26141"/>
    <cellStyle name="Normal 26 2 2 2 2 4 2 2" xfId="26142"/>
    <cellStyle name="Normal 26 2 2 2 2 4 3" xfId="26143"/>
    <cellStyle name="Normal 26 2 2 2 2 5" xfId="26144"/>
    <cellStyle name="Normal 26 2 2 2 2 5 2" xfId="26145"/>
    <cellStyle name="Normal 26 2 2 2 2 6" xfId="26146"/>
    <cellStyle name="Normal 26 2 2 2 3" xfId="26147"/>
    <cellStyle name="Normal 26 2 2 2 3 2" xfId="26148"/>
    <cellStyle name="Normal 26 2 2 2 3 2 2" xfId="26149"/>
    <cellStyle name="Normal 26 2 2 2 3 2 2 2" xfId="26150"/>
    <cellStyle name="Normal 26 2 2 2 3 2 2 2 2" xfId="26151"/>
    <cellStyle name="Normal 26 2 2 2 3 2 2 3" xfId="26152"/>
    <cellStyle name="Normal 26 2 2 2 3 2 3" xfId="26153"/>
    <cellStyle name="Normal 26 2 2 2 3 2 3 2" xfId="26154"/>
    <cellStyle name="Normal 26 2 2 2 3 2 4" xfId="26155"/>
    <cellStyle name="Normal 26 2 2 2 3 3" xfId="26156"/>
    <cellStyle name="Normal 26 2 2 2 3 3 2" xfId="26157"/>
    <cellStyle name="Normal 26 2 2 2 3 3 2 2" xfId="26158"/>
    <cellStyle name="Normal 26 2 2 2 3 3 3" xfId="26159"/>
    <cellStyle name="Normal 26 2 2 2 3 4" xfId="26160"/>
    <cellStyle name="Normal 26 2 2 2 3 4 2" xfId="26161"/>
    <cellStyle name="Normal 26 2 2 2 3 5" xfId="26162"/>
    <cellStyle name="Normal 26 2 2 2 4" xfId="26163"/>
    <cellStyle name="Normal 26 2 2 2 4 2" xfId="26164"/>
    <cellStyle name="Normal 26 2 2 2 4 2 2" xfId="26165"/>
    <cellStyle name="Normal 26 2 2 2 4 2 2 2" xfId="26166"/>
    <cellStyle name="Normal 26 2 2 2 4 2 3" xfId="26167"/>
    <cellStyle name="Normal 26 2 2 2 4 3" xfId="26168"/>
    <cellStyle name="Normal 26 2 2 2 4 3 2" xfId="26169"/>
    <cellStyle name="Normal 26 2 2 2 4 4" xfId="26170"/>
    <cellStyle name="Normal 26 2 2 2 5" xfId="26171"/>
    <cellStyle name="Normal 26 2 2 2 5 2" xfId="26172"/>
    <cellStyle name="Normal 26 2 2 2 5 2 2" xfId="26173"/>
    <cellStyle name="Normal 26 2 2 2 5 2 2 2" xfId="26174"/>
    <cellStyle name="Normal 26 2 2 2 5 2 3" xfId="26175"/>
    <cellStyle name="Normal 26 2 2 2 5 3" xfId="26176"/>
    <cellStyle name="Normal 26 2 2 2 5 3 2" xfId="26177"/>
    <cellStyle name="Normal 26 2 2 2 5 4" xfId="26178"/>
    <cellStyle name="Normal 26 2 2 2 6" xfId="26179"/>
    <cellStyle name="Normal 26 2 2 2 6 2" xfId="26180"/>
    <cellStyle name="Normal 26 2 2 2 6 2 2" xfId="26181"/>
    <cellStyle name="Normal 26 2 2 2 6 3" xfId="26182"/>
    <cellStyle name="Normal 26 2 2 2 7" xfId="26183"/>
    <cellStyle name="Normal 26 2 2 2 7 2" xfId="26184"/>
    <cellStyle name="Normal 26 2 2 2 8" xfId="26185"/>
    <cellStyle name="Normal 26 2 2 3" xfId="26186"/>
    <cellStyle name="Normal 26 2 2 3 2" xfId="26187"/>
    <cellStyle name="Normal 26 2 2 3 2 2" xfId="26188"/>
    <cellStyle name="Normal 26 2 2 3 2 2 2" xfId="26189"/>
    <cellStyle name="Normal 26 2 2 3 2 2 2 2" xfId="26190"/>
    <cellStyle name="Normal 26 2 2 3 2 2 2 2 2" xfId="26191"/>
    <cellStyle name="Normal 26 2 2 3 2 2 2 3" xfId="26192"/>
    <cellStyle name="Normal 26 2 2 3 2 2 3" xfId="26193"/>
    <cellStyle name="Normal 26 2 2 3 2 2 3 2" xfId="26194"/>
    <cellStyle name="Normal 26 2 2 3 2 2 4" xfId="26195"/>
    <cellStyle name="Normal 26 2 2 3 2 3" xfId="26196"/>
    <cellStyle name="Normal 26 2 2 3 2 3 2" xfId="26197"/>
    <cellStyle name="Normal 26 2 2 3 2 3 2 2" xfId="26198"/>
    <cellStyle name="Normal 26 2 2 3 2 3 3" xfId="26199"/>
    <cellStyle name="Normal 26 2 2 3 2 4" xfId="26200"/>
    <cellStyle name="Normal 26 2 2 3 2 4 2" xfId="26201"/>
    <cellStyle name="Normal 26 2 2 3 2 5" xfId="26202"/>
    <cellStyle name="Normal 26 2 2 3 3" xfId="26203"/>
    <cellStyle name="Normal 26 2 2 3 3 2" xfId="26204"/>
    <cellStyle name="Normal 26 2 2 3 3 2 2" xfId="26205"/>
    <cellStyle name="Normal 26 2 2 3 3 2 2 2" xfId="26206"/>
    <cellStyle name="Normal 26 2 2 3 3 2 3" xfId="26207"/>
    <cellStyle name="Normal 26 2 2 3 3 3" xfId="26208"/>
    <cellStyle name="Normal 26 2 2 3 3 3 2" xfId="26209"/>
    <cellStyle name="Normal 26 2 2 3 3 4" xfId="26210"/>
    <cellStyle name="Normal 26 2 2 3 4" xfId="26211"/>
    <cellStyle name="Normal 26 2 2 3 4 2" xfId="26212"/>
    <cellStyle name="Normal 26 2 2 3 4 2 2" xfId="26213"/>
    <cellStyle name="Normal 26 2 2 3 4 3" xfId="26214"/>
    <cellStyle name="Normal 26 2 2 3 5" xfId="26215"/>
    <cellStyle name="Normal 26 2 2 3 5 2" xfId="26216"/>
    <cellStyle name="Normal 26 2 2 3 6" xfId="26217"/>
    <cellStyle name="Normal 26 2 2 4" xfId="26218"/>
    <cellStyle name="Normal 26 2 2 4 2" xfId="26219"/>
    <cellStyle name="Normal 26 2 2 4 2 2" xfId="26220"/>
    <cellStyle name="Normal 26 2 2 4 2 2 2" xfId="26221"/>
    <cellStyle name="Normal 26 2 2 4 2 2 2 2" xfId="26222"/>
    <cellStyle name="Normal 26 2 2 4 2 2 3" xfId="26223"/>
    <cellStyle name="Normal 26 2 2 4 2 3" xfId="26224"/>
    <cellStyle name="Normal 26 2 2 4 2 3 2" xfId="26225"/>
    <cellStyle name="Normal 26 2 2 4 2 4" xfId="26226"/>
    <cellStyle name="Normal 26 2 2 4 3" xfId="26227"/>
    <cellStyle name="Normal 26 2 2 4 3 2" xfId="26228"/>
    <cellStyle name="Normal 26 2 2 4 3 2 2" xfId="26229"/>
    <cellStyle name="Normal 26 2 2 4 3 3" xfId="26230"/>
    <cellStyle name="Normal 26 2 2 4 4" xfId="26231"/>
    <cellStyle name="Normal 26 2 2 4 4 2" xfId="26232"/>
    <cellStyle name="Normal 26 2 2 4 5" xfId="26233"/>
    <cellStyle name="Normal 26 2 2 5" xfId="26234"/>
    <cellStyle name="Normal 26 2 2 5 2" xfId="26235"/>
    <cellStyle name="Normal 26 2 2 5 2 2" xfId="26236"/>
    <cellStyle name="Normal 26 2 2 5 2 2 2" xfId="26237"/>
    <cellStyle name="Normal 26 2 2 5 2 3" xfId="26238"/>
    <cellStyle name="Normal 26 2 2 5 3" xfId="26239"/>
    <cellStyle name="Normal 26 2 2 5 3 2" xfId="26240"/>
    <cellStyle name="Normal 26 2 2 5 4" xfId="26241"/>
    <cellStyle name="Normal 26 2 2 6" xfId="26242"/>
    <cellStyle name="Normal 26 2 2 6 2" xfId="26243"/>
    <cellStyle name="Normal 26 2 2 6 2 2" xfId="26244"/>
    <cellStyle name="Normal 26 2 2 6 2 2 2" xfId="26245"/>
    <cellStyle name="Normal 26 2 2 6 2 3" xfId="26246"/>
    <cellStyle name="Normal 26 2 2 6 3" xfId="26247"/>
    <cellStyle name="Normal 26 2 2 6 3 2" xfId="26248"/>
    <cellStyle name="Normal 26 2 2 6 4" xfId="26249"/>
    <cellStyle name="Normal 26 2 2 7" xfId="26250"/>
    <cellStyle name="Normal 26 2 2 7 2" xfId="26251"/>
    <cellStyle name="Normal 26 2 2 7 2 2" xfId="26252"/>
    <cellStyle name="Normal 26 2 2 7 3" xfId="26253"/>
    <cellStyle name="Normal 26 2 2 8" xfId="26254"/>
    <cellStyle name="Normal 26 2 2 8 2" xfId="26255"/>
    <cellStyle name="Normal 26 2 2 9" xfId="26256"/>
    <cellStyle name="Normal 26 2 3" xfId="26257"/>
    <cellStyle name="Normal 26 2 3 2" xfId="26258"/>
    <cellStyle name="Normal 26 2 3 2 2" xfId="26259"/>
    <cellStyle name="Normal 26 2 3 2 2 2" xfId="26260"/>
    <cellStyle name="Normal 26 2 3 2 2 2 2" xfId="26261"/>
    <cellStyle name="Normal 26 2 3 2 2 2 2 2" xfId="26262"/>
    <cellStyle name="Normal 26 2 3 2 2 2 2 2 2" xfId="26263"/>
    <cellStyle name="Normal 26 2 3 2 2 2 2 3" xfId="26264"/>
    <cellStyle name="Normal 26 2 3 2 2 2 3" xfId="26265"/>
    <cellStyle name="Normal 26 2 3 2 2 2 3 2" xfId="26266"/>
    <cellStyle name="Normal 26 2 3 2 2 2 4" xfId="26267"/>
    <cellStyle name="Normal 26 2 3 2 2 3" xfId="26268"/>
    <cellStyle name="Normal 26 2 3 2 2 3 2" xfId="26269"/>
    <cellStyle name="Normal 26 2 3 2 2 3 2 2" xfId="26270"/>
    <cellStyle name="Normal 26 2 3 2 2 3 3" xfId="26271"/>
    <cellStyle name="Normal 26 2 3 2 2 4" xfId="26272"/>
    <cellStyle name="Normal 26 2 3 2 2 4 2" xfId="26273"/>
    <cellStyle name="Normal 26 2 3 2 2 5" xfId="26274"/>
    <cellStyle name="Normal 26 2 3 2 3" xfId="26275"/>
    <cellStyle name="Normal 26 2 3 2 3 2" xfId="26276"/>
    <cellStyle name="Normal 26 2 3 2 3 2 2" xfId="26277"/>
    <cellStyle name="Normal 26 2 3 2 3 2 2 2" xfId="26278"/>
    <cellStyle name="Normal 26 2 3 2 3 2 3" xfId="26279"/>
    <cellStyle name="Normal 26 2 3 2 3 3" xfId="26280"/>
    <cellStyle name="Normal 26 2 3 2 3 3 2" xfId="26281"/>
    <cellStyle name="Normal 26 2 3 2 3 4" xfId="26282"/>
    <cellStyle name="Normal 26 2 3 2 4" xfId="26283"/>
    <cellStyle name="Normal 26 2 3 2 4 2" xfId="26284"/>
    <cellStyle name="Normal 26 2 3 2 4 2 2" xfId="26285"/>
    <cellStyle name="Normal 26 2 3 2 4 3" xfId="26286"/>
    <cellStyle name="Normal 26 2 3 2 5" xfId="26287"/>
    <cellStyle name="Normal 26 2 3 2 5 2" xfId="26288"/>
    <cellStyle name="Normal 26 2 3 2 6" xfId="26289"/>
    <cellStyle name="Normal 26 2 3 3" xfId="26290"/>
    <cellStyle name="Normal 26 2 3 3 2" xfId="26291"/>
    <cellStyle name="Normal 26 2 3 3 2 2" xfId="26292"/>
    <cellStyle name="Normal 26 2 3 3 2 2 2" xfId="26293"/>
    <cellStyle name="Normal 26 2 3 3 2 2 2 2" xfId="26294"/>
    <cellStyle name="Normal 26 2 3 3 2 2 3" xfId="26295"/>
    <cellStyle name="Normal 26 2 3 3 2 3" xfId="26296"/>
    <cellStyle name="Normal 26 2 3 3 2 3 2" xfId="26297"/>
    <cellStyle name="Normal 26 2 3 3 2 4" xfId="26298"/>
    <cellStyle name="Normal 26 2 3 3 3" xfId="26299"/>
    <cellStyle name="Normal 26 2 3 3 3 2" xfId="26300"/>
    <cellStyle name="Normal 26 2 3 3 3 2 2" xfId="26301"/>
    <cellStyle name="Normal 26 2 3 3 3 3" xfId="26302"/>
    <cellStyle name="Normal 26 2 3 3 4" xfId="26303"/>
    <cellStyle name="Normal 26 2 3 3 4 2" xfId="26304"/>
    <cellStyle name="Normal 26 2 3 3 5" xfId="26305"/>
    <cellStyle name="Normal 26 2 3 4" xfId="26306"/>
    <cellStyle name="Normal 26 2 3 4 2" xfId="26307"/>
    <cellStyle name="Normal 26 2 3 4 2 2" xfId="26308"/>
    <cellStyle name="Normal 26 2 3 4 2 2 2" xfId="26309"/>
    <cellStyle name="Normal 26 2 3 4 2 3" xfId="26310"/>
    <cellStyle name="Normal 26 2 3 4 3" xfId="26311"/>
    <cellStyle name="Normal 26 2 3 4 3 2" xfId="26312"/>
    <cellStyle name="Normal 26 2 3 4 4" xfId="26313"/>
    <cellStyle name="Normal 26 2 3 5" xfId="26314"/>
    <cellStyle name="Normal 26 2 3 5 2" xfId="26315"/>
    <cellStyle name="Normal 26 2 3 5 2 2" xfId="26316"/>
    <cellStyle name="Normal 26 2 3 5 2 2 2" xfId="26317"/>
    <cellStyle name="Normal 26 2 3 5 2 3" xfId="26318"/>
    <cellStyle name="Normal 26 2 3 5 3" xfId="26319"/>
    <cellStyle name="Normal 26 2 3 5 3 2" xfId="26320"/>
    <cellStyle name="Normal 26 2 3 5 4" xfId="26321"/>
    <cellStyle name="Normal 26 2 3 6" xfId="26322"/>
    <cellStyle name="Normal 26 2 3 6 2" xfId="26323"/>
    <cellStyle name="Normal 26 2 3 6 2 2" xfId="26324"/>
    <cellStyle name="Normal 26 2 3 6 3" xfId="26325"/>
    <cellStyle name="Normal 26 2 3 7" xfId="26326"/>
    <cellStyle name="Normal 26 2 3 7 2" xfId="26327"/>
    <cellStyle name="Normal 26 2 3 8" xfId="26328"/>
    <cellStyle name="Normal 26 2 4" xfId="26329"/>
    <cellStyle name="Normal 26 2 4 2" xfId="26330"/>
    <cellStyle name="Normal 26 2 4 2 2" xfId="26331"/>
    <cellStyle name="Normal 26 2 4 2 2 2" xfId="26332"/>
    <cellStyle name="Normal 26 2 4 2 2 2 2" xfId="26333"/>
    <cellStyle name="Normal 26 2 4 2 2 2 2 2" xfId="26334"/>
    <cellStyle name="Normal 26 2 4 2 2 2 3" xfId="26335"/>
    <cellStyle name="Normal 26 2 4 2 2 3" xfId="26336"/>
    <cellStyle name="Normal 26 2 4 2 2 3 2" xfId="26337"/>
    <cellStyle name="Normal 26 2 4 2 2 4" xfId="26338"/>
    <cellStyle name="Normal 26 2 4 2 3" xfId="26339"/>
    <cellStyle name="Normal 26 2 4 2 3 2" xfId="26340"/>
    <cellStyle name="Normal 26 2 4 2 3 2 2" xfId="26341"/>
    <cellStyle name="Normal 26 2 4 2 3 3" xfId="26342"/>
    <cellStyle name="Normal 26 2 4 2 4" xfId="26343"/>
    <cellStyle name="Normal 26 2 4 2 4 2" xfId="26344"/>
    <cellStyle name="Normal 26 2 4 2 5" xfId="26345"/>
    <cellStyle name="Normal 26 2 4 3" xfId="26346"/>
    <cellStyle name="Normal 26 2 4 3 2" xfId="26347"/>
    <cellStyle name="Normal 26 2 4 3 2 2" xfId="26348"/>
    <cellStyle name="Normal 26 2 4 3 2 2 2" xfId="26349"/>
    <cellStyle name="Normal 26 2 4 3 2 3" xfId="26350"/>
    <cellStyle name="Normal 26 2 4 3 3" xfId="26351"/>
    <cellStyle name="Normal 26 2 4 3 3 2" xfId="26352"/>
    <cellStyle name="Normal 26 2 4 3 4" xfId="26353"/>
    <cellStyle name="Normal 26 2 4 4" xfId="26354"/>
    <cellStyle name="Normal 26 2 4 4 2" xfId="26355"/>
    <cellStyle name="Normal 26 2 4 4 2 2" xfId="26356"/>
    <cellStyle name="Normal 26 2 4 4 3" xfId="26357"/>
    <cellStyle name="Normal 26 2 4 5" xfId="26358"/>
    <cellStyle name="Normal 26 2 4 5 2" xfId="26359"/>
    <cellStyle name="Normal 26 2 4 6" xfId="26360"/>
    <cellStyle name="Normal 26 2 5" xfId="26361"/>
    <cellStyle name="Normal 26 2 5 2" xfId="26362"/>
    <cellStyle name="Normal 26 2 5 2 2" xfId="26363"/>
    <cellStyle name="Normal 26 2 5 2 2 2" xfId="26364"/>
    <cellStyle name="Normal 26 2 5 2 2 2 2" xfId="26365"/>
    <cellStyle name="Normal 26 2 5 2 2 3" xfId="26366"/>
    <cellStyle name="Normal 26 2 5 2 3" xfId="26367"/>
    <cellStyle name="Normal 26 2 5 2 3 2" xfId="26368"/>
    <cellStyle name="Normal 26 2 5 2 4" xfId="26369"/>
    <cellStyle name="Normal 26 2 5 3" xfId="26370"/>
    <cellStyle name="Normal 26 2 5 3 2" xfId="26371"/>
    <cellStyle name="Normal 26 2 5 3 2 2" xfId="26372"/>
    <cellStyle name="Normal 26 2 5 3 3" xfId="26373"/>
    <cellStyle name="Normal 26 2 5 4" xfId="26374"/>
    <cellStyle name="Normal 26 2 5 4 2" xfId="26375"/>
    <cellStyle name="Normal 26 2 5 5" xfId="26376"/>
    <cellStyle name="Normal 26 2 6" xfId="26377"/>
    <cellStyle name="Normal 26 2 6 2" xfId="26378"/>
    <cellStyle name="Normal 26 2 6 2 2" xfId="26379"/>
    <cellStyle name="Normal 26 2 6 2 2 2" xfId="26380"/>
    <cellStyle name="Normal 26 2 6 2 3" xfId="26381"/>
    <cellStyle name="Normal 26 2 6 3" xfId="26382"/>
    <cellStyle name="Normal 26 2 6 3 2" xfId="26383"/>
    <cellStyle name="Normal 26 2 6 4" xfId="26384"/>
    <cellStyle name="Normal 26 2 7" xfId="26385"/>
    <cellStyle name="Normal 26 2 7 2" xfId="26386"/>
    <cellStyle name="Normal 26 2 7 2 2" xfId="26387"/>
    <cellStyle name="Normal 26 2 7 2 2 2" xfId="26388"/>
    <cellStyle name="Normal 26 2 7 2 3" xfId="26389"/>
    <cellStyle name="Normal 26 2 7 3" xfId="26390"/>
    <cellStyle name="Normal 26 2 7 3 2" xfId="26391"/>
    <cellStyle name="Normal 26 2 7 4" xfId="26392"/>
    <cellStyle name="Normal 26 2 8" xfId="26393"/>
    <cellStyle name="Normal 26 2 8 2" xfId="26394"/>
    <cellStyle name="Normal 26 2 8 2 2" xfId="26395"/>
    <cellStyle name="Normal 26 2 8 3" xfId="26396"/>
    <cellStyle name="Normal 26 2 9" xfId="26397"/>
    <cellStyle name="Normal 26 2 9 2" xfId="26398"/>
    <cellStyle name="Normal 26 3" xfId="26399"/>
    <cellStyle name="Normal 26 3 2" xfId="26400"/>
    <cellStyle name="Normal 26 3 2 2" xfId="26401"/>
    <cellStyle name="Normal 26 3 2 2 2" xfId="26402"/>
    <cellStyle name="Normal 26 3 2 2 2 2" xfId="26403"/>
    <cellStyle name="Normal 26 3 2 2 2 2 2" xfId="26404"/>
    <cellStyle name="Normal 26 3 2 2 2 2 2 2" xfId="26405"/>
    <cellStyle name="Normal 26 3 2 2 2 2 2 2 2" xfId="26406"/>
    <cellStyle name="Normal 26 3 2 2 2 2 2 3" xfId="26407"/>
    <cellStyle name="Normal 26 3 2 2 2 2 3" xfId="26408"/>
    <cellStyle name="Normal 26 3 2 2 2 2 3 2" xfId="26409"/>
    <cellStyle name="Normal 26 3 2 2 2 2 4" xfId="26410"/>
    <cellStyle name="Normal 26 3 2 2 2 3" xfId="26411"/>
    <cellStyle name="Normal 26 3 2 2 2 3 2" xfId="26412"/>
    <cellStyle name="Normal 26 3 2 2 2 3 2 2" xfId="26413"/>
    <cellStyle name="Normal 26 3 2 2 2 3 3" xfId="26414"/>
    <cellStyle name="Normal 26 3 2 2 2 4" xfId="26415"/>
    <cellStyle name="Normal 26 3 2 2 2 4 2" xfId="26416"/>
    <cellStyle name="Normal 26 3 2 2 2 5" xfId="26417"/>
    <cellStyle name="Normal 26 3 2 2 3" xfId="26418"/>
    <cellStyle name="Normal 26 3 2 2 3 2" xfId="26419"/>
    <cellStyle name="Normal 26 3 2 2 3 2 2" xfId="26420"/>
    <cellStyle name="Normal 26 3 2 2 3 2 2 2" xfId="26421"/>
    <cellStyle name="Normal 26 3 2 2 3 2 3" xfId="26422"/>
    <cellStyle name="Normal 26 3 2 2 3 3" xfId="26423"/>
    <cellStyle name="Normal 26 3 2 2 3 3 2" xfId="26424"/>
    <cellStyle name="Normal 26 3 2 2 3 4" xfId="26425"/>
    <cellStyle name="Normal 26 3 2 2 4" xfId="26426"/>
    <cellStyle name="Normal 26 3 2 2 4 2" xfId="26427"/>
    <cellStyle name="Normal 26 3 2 2 4 2 2" xfId="26428"/>
    <cellStyle name="Normal 26 3 2 2 4 3" xfId="26429"/>
    <cellStyle name="Normal 26 3 2 2 5" xfId="26430"/>
    <cellStyle name="Normal 26 3 2 2 5 2" xfId="26431"/>
    <cellStyle name="Normal 26 3 2 2 6" xfId="26432"/>
    <cellStyle name="Normal 26 3 2 3" xfId="26433"/>
    <cellStyle name="Normal 26 3 2 3 2" xfId="26434"/>
    <cellStyle name="Normal 26 3 2 3 2 2" xfId="26435"/>
    <cellStyle name="Normal 26 3 2 3 2 2 2" xfId="26436"/>
    <cellStyle name="Normal 26 3 2 3 2 2 2 2" xfId="26437"/>
    <cellStyle name="Normal 26 3 2 3 2 2 3" xfId="26438"/>
    <cellStyle name="Normal 26 3 2 3 2 3" xfId="26439"/>
    <cellStyle name="Normal 26 3 2 3 2 3 2" xfId="26440"/>
    <cellStyle name="Normal 26 3 2 3 2 4" xfId="26441"/>
    <cellStyle name="Normal 26 3 2 3 3" xfId="26442"/>
    <cellStyle name="Normal 26 3 2 3 3 2" xfId="26443"/>
    <cellStyle name="Normal 26 3 2 3 3 2 2" xfId="26444"/>
    <cellStyle name="Normal 26 3 2 3 3 3" xfId="26445"/>
    <cellStyle name="Normal 26 3 2 3 4" xfId="26446"/>
    <cellStyle name="Normal 26 3 2 3 4 2" xfId="26447"/>
    <cellStyle name="Normal 26 3 2 3 5" xfId="26448"/>
    <cellStyle name="Normal 26 3 2 4" xfId="26449"/>
    <cellStyle name="Normal 26 3 2 4 2" xfId="26450"/>
    <cellStyle name="Normal 26 3 2 4 2 2" xfId="26451"/>
    <cellStyle name="Normal 26 3 2 4 2 2 2" xfId="26452"/>
    <cellStyle name="Normal 26 3 2 4 2 3" xfId="26453"/>
    <cellStyle name="Normal 26 3 2 4 3" xfId="26454"/>
    <cellStyle name="Normal 26 3 2 4 3 2" xfId="26455"/>
    <cellStyle name="Normal 26 3 2 4 4" xfId="26456"/>
    <cellStyle name="Normal 26 3 2 5" xfId="26457"/>
    <cellStyle name="Normal 26 3 2 5 2" xfId="26458"/>
    <cellStyle name="Normal 26 3 2 5 2 2" xfId="26459"/>
    <cellStyle name="Normal 26 3 2 5 2 2 2" xfId="26460"/>
    <cellStyle name="Normal 26 3 2 5 2 3" xfId="26461"/>
    <cellStyle name="Normal 26 3 2 5 3" xfId="26462"/>
    <cellStyle name="Normal 26 3 2 5 3 2" xfId="26463"/>
    <cellStyle name="Normal 26 3 2 5 4" xfId="26464"/>
    <cellStyle name="Normal 26 3 2 6" xfId="26465"/>
    <cellStyle name="Normal 26 3 2 6 2" xfId="26466"/>
    <cellStyle name="Normal 26 3 2 6 2 2" xfId="26467"/>
    <cellStyle name="Normal 26 3 2 6 3" xfId="26468"/>
    <cellStyle name="Normal 26 3 2 7" xfId="26469"/>
    <cellStyle name="Normal 26 3 2 7 2" xfId="26470"/>
    <cellStyle name="Normal 26 3 2 8" xfId="26471"/>
    <cellStyle name="Normal 26 3 3" xfId="26472"/>
    <cellStyle name="Normal 26 3 3 2" xfId="26473"/>
    <cellStyle name="Normal 26 3 3 2 2" xfId="26474"/>
    <cellStyle name="Normal 26 3 3 2 2 2" xfId="26475"/>
    <cellStyle name="Normal 26 3 3 2 2 2 2" xfId="26476"/>
    <cellStyle name="Normal 26 3 3 2 2 2 2 2" xfId="26477"/>
    <cellStyle name="Normal 26 3 3 2 2 2 3" xfId="26478"/>
    <cellStyle name="Normal 26 3 3 2 2 3" xfId="26479"/>
    <cellStyle name="Normal 26 3 3 2 2 3 2" xfId="26480"/>
    <cellStyle name="Normal 26 3 3 2 2 4" xfId="26481"/>
    <cellStyle name="Normal 26 3 3 2 3" xfId="26482"/>
    <cellStyle name="Normal 26 3 3 2 3 2" xfId="26483"/>
    <cellStyle name="Normal 26 3 3 2 3 2 2" xfId="26484"/>
    <cellStyle name="Normal 26 3 3 2 3 3" xfId="26485"/>
    <cellStyle name="Normal 26 3 3 2 4" xfId="26486"/>
    <cellStyle name="Normal 26 3 3 2 4 2" xfId="26487"/>
    <cellStyle name="Normal 26 3 3 2 5" xfId="26488"/>
    <cellStyle name="Normal 26 3 3 3" xfId="26489"/>
    <cellStyle name="Normal 26 3 3 3 2" xfId="26490"/>
    <cellStyle name="Normal 26 3 3 3 2 2" xfId="26491"/>
    <cellStyle name="Normal 26 3 3 3 2 2 2" xfId="26492"/>
    <cellStyle name="Normal 26 3 3 3 2 3" xfId="26493"/>
    <cellStyle name="Normal 26 3 3 3 3" xfId="26494"/>
    <cellStyle name="Normal 26 3 3 3 3 2" xfId="26495"/>
    <cellStyle name="Normal 26 3 3 3 4" xfId="26496"/>
    <cellStyle name="Normal 26 3 3 4" xfId="26497"/>
    <cellStyle name="Normal 26 3 3 4 2" xfId="26498"/>
    <cellStyle name="Normal 26 3 3 4 2 2" xfId="26499"/>
    <cellStyle name="Normal 26 3 3 4 3" xfId="26500"/>
    <cellStyle name="Normal 26 3 3 5" xfId="26501"/>
    <cellStyle name="Normal 26 3 3 5 2" xfId="26502"/>
    <cellStyle name="Normal 26 3 3 6" xfId="26503"/>
    <cellStyle name="Normal 26 3 4" xfId="26504"/>
    <cellStyle name="Normal 26 3 4 2" xfId="26505"/>
    <cellStyle name="Normal 26 3 4 2 2" xfId="26506"/>
    <cellStyle name="Normal 26 3 4 2 2 2" xfId="26507"/>
    <cellStyle name="Normal 26 3 4 2 2 2 2" xfId="26508"/>
    <cellStyle name="Normal 26 3 4 2 2 3" xfId="26509"/>
    <cellStyle name="Normal 26 3 4 2 3" xfId="26510"/>
    <cellStyle name="Normal 26 3 4 2 3 2" xfId="26511"/>
    <cellStyle name="Normal 26 3 4 2 4" xfId="26512"/>
    <cellStyle name="Normal 26 3 4 3" xfId="26513"/>
    <cellStyle name="Normal 26 3 4 3 2" xfId="26514"/>
    <cellStyle name="Normal 26 3 4 3 2 2" xfId="26515"/>
    <cellStyle name="Normal 26 3 4 3 3" xfId="26516"/>
    <cellStyle name="Normal 26 3 4 4" xfId="26517"/>
    <cellStyle name="Normal 26 3 4 4 2" xfId="26518"/>
    <cellStyle name="Normal 26 3 4 5" xfId="26519"/>
    <cellStyle name="Normal 26 3 5" xfId="26520"/>
    <cellStyle name="Normal 26 3 5 2" xfId="26521"/>
    <cellStyle name="Normal 26 3 5 2 2" xfId="26522"/>
    <cellStyle name="Normal 26 3 5 2 2 2" xfId="26523"/>
    <cellStyle name="Normal 26 3 5 2 3" xfId="26524"/>
    <cellStyle name="Normal 26 3 5 3" xfId="26525"/>
    <cellStyle name="Normal 26 3 5 3 2" xfId="26526"/>
    <cellStyle name="Normal 26 3 5 4" xfId="26527"/>
    <cellStyle name="Normal 26 3 6" xfId="26528"/>
    <cellStyle name="Normal 26 3 6 2" xfId="26529"/>
    <cellStyle name="Normal 26 3 6 2 2" xfId="26530"/>
    <cellStyle name="Normal 26 3 6 2 2 2" xfId="26531"/>
    <cellStyle name="Normal 26 3 6 2 3" xfId="26532"/>
    <cellStyle name="Normal 26 3 6 3" xfId="26533"/>
    <cellStyle name="Normal 26 3 6 3 2" xfId="26534"/>
    <cellStyle name="Normal 26 3 6 4" xfId="26535"/>
    <cellStyle name="Normal 26 3 7" xfId="26536"/>
    <cellStyle name="Normal 26 3 7 2" xfId="26537"/>
    <cellStyle name="Normal 26 3 7 2 2" xfId="26538"/>
    <cellStyle name="Normal 26 3 7 3" xfId="26539"/>
    <cellStyle name="Normal 26 3 8" xfId="26540"/>
    <cellStyle name="Normal 26 3 8 2" xfId="26541"/>
    <cellStyle name="Normal 26 3 9" xfId="26542"/>
    <cellStyle name="Normal 26 4" xfId="26543"/>
    <cellStyle name="Normal 26 4 2" xfId="26544"/>
    <cellStyle name="Normal 26 4 2 2" xfId="26545"/>
    <cellStyle name="Normal 26 4 2 2 2" xfId="26546"/>
    <cellStyle name="Normal 26 4 2 2 2 2" xfId="26547"/>
    <cellStyle name="Normal 26 4 2 2 2 2 2" xfId="26548"/>
    <cellStyle name="Normal 26 4 2 2 2 2 2 2" xfId="26549"/>
    <cellStyle name="Normal 26 4 2 2 2 2 3" xfId="26550"/>
    <cellStyle name="Normal 26 4 2 2 2 3" xfId="26551"/>
    <cellStyle name="Normal 26 4 2 2 2 3 2" xfId="26552"/>
    <cellStyle name="Normal 26 4 2 2 2 4" xfId="26553"/>
    <cellStyle name="Normal 26 4 2 2 3" xfId="26554"/>
    <cellStyle name="Normal 26 4 2 2 3 2" xfId="26555"/>
    <cellStyle name="Normal 26 4 2 2 3 2 2" xfId="26556"/>
    <cellStyle name="Normal 26 4 2 2 3 3" xfId="26557"/>
    <cellStyle name="Normal 26 4 2 2 4" xfId="26558"/>
    <cellStyle name="Normal 26 4 2 2 4 2" xfId="26559"/>
    <cellStyle name="Normal 26 4 2 2 5" xfId="26560"/>
    <cellStyle name="Normal 26 4 2 3" xfId="26561"/>
    <cellStyle name="Normal 26 4 2 3 2" xfId="26562"/>
    <cellStyle name="Normal 26 4 2 3 2 2" xfId="26563"/>
    <cellStyle name="Normal 26 4 2 3 2 2 2" xfId="26564"/>
    <cellStyle name="Normal 26 4 2 3 2 3" xfId="26565"/>
    <cellStyle name="Normal 26 4 2 3 3" xfId="26566"/>
    <cellStyle name="Normal 26 4 2 3 3 2" xfId="26567"/>
    <cellStyle name="Normal 26 4 2 3 4" xfId="26568"/>
    <cellStyle name="Normal 26 4 2 4" xfId="26569"/>
    <cellStyle name="Normal 26 4 2 4 2" xfId="26570"/>
    <cellStyle name="Normal 26 4 2 4 2 2" xfId="26571"/>
    <cellStyle name="Normal 26 4 2 4 3" xfId="26572"/>
    <cellStyle name="Normal 26 4 2 5" xfId="26573"/>
    <cellStyle name="Normal 26 4 2 5 2" xfId="26574"/>
    <cellStyle name="Normal 26 4 2 6" xfId="26575"/>
    <cellStyle name="Normal 26 4 3" xfId="26576"/>
    <cellStyle name="Normal 26 4 3 2" xfId="26577"/>
    <cellStyle name="Normal 26 4 3 2 2" xfId="26578"/>
    <cellStyle name="Normal 26 4 3 2 2 2" xfId="26579"/>
    <cellStyle name="Normal 26 4 3 2 2 2 2" xfId="26580"/>
    <cellStyle name="Normal 26 4 3 2 2 3" xfId="26581"/>
    <cellStyle name="Normal 26 4 3 2 3" xfId="26582"/>
    <cellStyle name="Normal 26 4 3 2 3 2" xfId="26583"/>
    <cellStyle name="Normal 26 4 3 2 4" xfId="26584"/>
    <cellStyle name="Normal 26 4 3 3" xfId="26585"/>
    <cellStyle name="Normal 26 4 3 3 2" xfId="26586"/>
    <cellStyle name="Normal 26 4 3 3 2 2" xfId="26587"/>
    <cellStyle name="Normal 26 4 3 3 3" xfId="26588"/>
    <cellStyle name="Normal 26 4 3 4" xfId="26589"/>
    <cellStyle name="Normal 26 4 3 4 2" xfId="26590"/>
    <cellStyle name="Normal 26 4 3 5" xfId="26591"/>
    <cellStyle name="Normal 26 4 4" xfId="26592"/>
    <cellStyle name="Normal 26 4 4 2" xfId="26593"/>
    <cellStyle name="Normal 26 4 4 2 2" xfId="26594"/>
    <cellStyle name="Normal 26 4 4 2 2 2" xfId="26595"/>
    <cellStyle name="Normal 26 4 4 2 3" xfId="26596"/>
    <cellStyle name="Normal 26 4 4 3" xfId="26597"/>
    <cellStyle name="Normal 26 4 4 3 2" xfId="26598"/>
    <cellStyle name="Normal 26 4 4 4" xfId="26599"/>
    <cellStyle name="Normal 26 4 5" xfId="26600"/>
    <cellStyle name="Normal 26 4 5 2" xfId="26601"/>
    <cellStyle name="Normal 26 4 5 2 2" xfId="26602"/>
    <cellStyle name="Normal 26 4 5 2 2 2" xfId="26603"/>
    <cellStyle name="Normal 26 4 5 2 3" xfId="26604"/>
    <cellStyle name="Normal 26 4 5 3" xfId="26605"/>
    <cellStyle name="Normal 26 4 5 3 2" xfId="26606"/>
    <cellStyle name="Normal 26 4 5 4" xfId="26607"/>
    <cellStyle name="Normal 26 4 6" xfId="26608"/>
    <cellStyle name="Normal 26 4 6 2" xfId="26609"/>
    <cellStyle name="Normal 26 4 6 2 2" xfId="26610"/>
    <cellStyle name="Normal 26 4 6 3" xfId="26611"/>
    <cellStyle name="Normal 26 4 7" xfId="26612"/>
    <cellStyle name="Normal 26 4 7 2" xfId="26613"/>
    <cellStyle name="Normal 26 4 8" xfId="26614"/>
    <cellStyle name="Normal 26 5" xfId="26615"/>
    <cellStyle name="Normal 26 5 2" xfId="26616"/>
    <cellStyle name="Normal 26 5 2 2" xfId="26617"/>
    <cellStyle name="Normal 26 5 2 2 2" xfId="26618"/>
    <cellStyle name="Normal 26 5 2 2 2 2" xfId="26619"/>
    <cellStyle name="Normal 26 5 2 2 2 2 2" xfId="26620"/>
    <cellStyle name="Normal 26 5 2 2 2 3" xfId="26621"/>
    <cellStyle name="Normal 26 5 2 2 3" xfId="26622"/>
    <cellStyle name="Normal 26 5 2 2 3 2" xfId="26623"/>
    <cellStyle name="Normal 26 5 2 2 4" xfId="26624"/>
    <cellStyle name="Normal 26 5 2 3" xfId="26625"/>
    <cellStyle name="Normal 26 5 2 3 2" xfId="26626"/>
    <cellStyle name="Normal 26 5 2 3 2 2" xfId="26627"/>
    <cellStyle name="Normal 26 5 2 3 3" xfId="26628"/>
    <cellStyle name="Normal 26 5 2 4" xfId="26629"/>
    <cellStyle name="Normal 26 5 2 4 2" xfId="26630"/>
    <cellStyle name="Normal 26 5 2 5" xfId="26631"/>
    <cellStyle name="Normal 26 5 3" xfId="26632"/>
    <cellStyle name="Normal 26 5 3 2" xfId="26633"/>
    <cellStyle name="Normal 26 5 3 2 2" xfId="26634"/>
    <cellStyle name="Normal 26 5 3 2 2 2" xfId="26635"/>
    <cellStyle name="Normal 26 5 3 2 3" xfId="26636"/>
    <cellStyle name="Normal 26 5 3 3" xfId="26637"/>
    <cellStyle name="Normal 26 5 3 3 2" xfId="26638"/>
    <cellStyle name="Normal 26 5 3 4" xfId="26639"/>
    <cellStyle name="Normal 26 5 4" xfId="26640"/>
    <cellStyle name="Normal 26 5 4 2" xfId="26641"/>
    <cellStyle name="Normal 26 5 4 2 2" xfId="26642"/>
    <cellStyle name="Normal 26 5 4 3" xfId="26643"/>
    <cellStyle name="Normal 26 5 5" xfId="26644"/>
    <cellStyle name="Normal 26 5 5 2" xfId="26645"/>
    <cellStyle name="Normal 26 5 6" xfId="26646"/>
    <cellStyle name="Normal 26 6" xfId="26647"/>
    <cellStyle name="Normal 26 6 2" xfId="26648"/>
    <cellStyle name="Normal 26 6 2 2" xfId="26649"/>
    <cellStyle name="Normal 26 6 2 2 2" xfId="26650"/>
    <cellStyle name="Normal 26 6 2 2 2 2" xfId="26651"/>
    <cellStyle name="Normal 26 6 2 2 3" xfId="26652"/>
    <cellStyle name="Normal 26 6 2 3" xfId="26653"/>
    <cellStyle name="Normal 26 6 2 3 2" xfId="26654"/>
    <cellStyle name="Normal 26 6 2 4" xfId="26655"/>
    <cellStyle name="Normal 26 6 3" xfId="26656"/>
    <cellStyle name="Normal 26 6 3 2" xfId="26657"/>
    <cellStyle name="Normal 26 6 3 2 2" xfId="26658"/>
    <cellStyle name="Normal 26 6 3 3" xfId="26659"/>
    <cellStyle name="Normal 26 6 4" xfId="26660"/>
    <cellStyle name="Normal 26 6 4 2" xfId="26661"/>
    <cellStyle name="Normal 26 6 5" xfId="26662"/>
    <cellStyle name="Normal 26 7" xfId="26663"/>
    <cellStyle name="Normal 26 7 2" xfId="26664"/>
    <cellStyle name="Normal 26 7 2 2" xfId="26665"/>
    <cellStyle name="Normal 26 7 2 2 2" xfId="26666"/>
    <cellStyle name="Normal 26 7 2 3" xfId="26667"/>
    <cellStyle name="Normal 26 7 3" xfId="26668"/>
    <cellStyle name="Normal 26 7 3 2" xfId="26669"/>
    <cellStyle name="Normal 26 7 4" xfId="26670"/>
    <cellStyle name="Normal 26 8" xfId="26671"/>
    <cellStyle name="Normal 26 8 2" xfId="26672"/>
    <cellStyle name="Normal 26 8 2 2" xfId="26673"/>
    <cellStyle name="Normal 26 8 2 2 2" xfId="26674"/>
    <cellStyle name="Normal 26 8 2 3" xfId="26675"/>
    <cellStyle name="Normal 26 8 3" xfId="26676"/>
    <cellStyle name="Normal 26 8 3 2" xfId="26677"/>
    <cellStyle name="Normal 26 8 4" xfId="26678"/>
    <cellStyle name="Normal 26 9" xfId="26679"/>
    <cellStyle name="Normal 26 9 2" xfId="26680"/>
    <cellStyle name="Normal 26 9 2 2" xfId="26681"/>
    <cellStyle name="Normal 26 9 3" xfId="26682"/>
    <cellStyle name="Normal 27" xfId="26683"/>
    <cellStyle name="Normal 27 10" xfId="26684"/>
    <cellStyle name="Normal 27 10 2" xfId="26685"/>
    <cellStyle name="Normal 27 11" xfId="26686"/>
    <cellStyle name="Normal 27 2" xfId="26687"/>
    <cellStyle name="Normal 27 2 10" xfId="26688"/>
    <cellStyle name="Normal 27 2 2" xfId="26689"/>
    <cellStyle name="Normal 27 2 2 2" xfId="26690"/>
    <cellStyle name="Normal 27 2 2 2 2" xfId="26691"/>
    <cellStyle name="Normal 27 2 2 2 2 2" xfId="26692"/>
    <cellStyle name="Normal 27 2 2 2 2 2 2" xfId="26693"/>
    <cellStyle name="Normal 27 2 2 2 2 2 2 2" xfId="26694"/>
    <cellStyle name="Normal 27 2 2 2 2 2 2 2 2" xfId="26695"/>
    <cellStyle name="Normal 27 2 2 2 2 2 2 2 2 2" xfId="26696"/>
    <cellStyle name="Normal 27 2 2 2 2 2 2 2 3" xfId="26697"/>
    <cellStyle name="Normal 27 2 2 2 2 2 2 3" xfId="26698"/>
    <cellStyle name="Normal 27 2 2 2 2 2 2 3 2" xfId="26699"/>
    <cellStyle name="Normal 27 2 2 2 2 2 2 4" xfId="26700"/>
    <cellStyle name="Normal 27 2 2 2 2 2 3" xfId="26701"/>
    <cellStyle name="Normal 27 2 2 2 2 2 3 2" xfId="26702"/>
    <cellStyle name="Normal 27 2 2 2 2 2 3 2 2" xfId="26703"/>
    <cellStyle name="Normal 27 2 2 2 2 2 3 3" xfId="26704"/>
    <cellStyle name="Normal 27 2 2 2 2 2 4" xfId="26705"/>
    <cellStyle name="Normal 27 2 2 2 2 2 4 2" xfId="26706"/>
    <cellStyle name="Normal 27 2 2 2 2 2 5" xfId="26707"/>
    <cellStyle name="Normal 27 2 2 2 2 3" xfId="26708"/>
    <cellStyle name="Normal 27 2 2 2 2 3 2" xfId="26709"/>
    <cellStyle name="Normal 27 2 2 2 2 3 2 2" xfId="26710"/>
    <cellStyle name="Normal 27 2 2 2 2 3 2 2 2" xfId="26711"/>
    <cellStyle name="Normal 27 2 2 2 2 3 2 3" xfId="26712"/>
    <cellStyle name="Normal 27 2 2 2 2 3 3" xfId="26713"/>
    <cellStyle name="Normal 27 2 2 2 2 3 3 2" xfId="26714"/>
    <cellStyle name="Normal 27 2 2 2 2 3 4" xfId="26715"/>
    <cellStyle name="Normal 27 2 2 2 2 4" xfId="26716"/>
    <cellStyle name="Normal 27 2 2 2 2 4 2" xfId="26717"/>
    <cellStyle name="Normal 27 2 2 2 2 4 2 2" xfId="26718"/>
    <cellStyle name="Normal 27 2 2 2 2 4 3" xfId="26719"/>
    <cellStyle name="Normal 27 2 2 2 2 5" xfId="26720"/>
    <cellStyle name="Normal 27 2 2 2 2 5 2" xfId="26721"/>
    <cellStyle name="Normal 27 2 2 2 2 6" xfId="26722"/>
    <cellStyle name="Normal 27 2 2 2 3" xfId="26723"/>
    <cellStyle name="Normal 27 2 2 2 3 2" xfId="26724"/>
    <cellStyle name="Normal 27 2 2 2 3 2 2" xfId="26725"/>
    <cellStyle name="Normal 27 2 2 2 3 2 2 2" xfId="26726"/>
    <cellStyle name="Normal 27 2 2 2 3 2 2 2 2" xfId="26727"/>
    <cellStyle name="Normal 27 2 2 2 3 2 2 3" xfId="26728"/>
    <cellStyle name="Normal 27 2 2 2 3 2 3" xfId="26729"/>
    <cellStyle name="Normal 27 2 2 2 3 2 3 2" xfId="26730"/>
    <cellStyle name="Normal 27 2 2 2 3 2 4" xfId="26731"/>
    <cellStyle name="Normal 27 2 2 2 3 3" xfId="26732"/>
    <cellStyle name="Normal 27 2 2 2 3 3 2" xfId="26733"/>
    <cellStyle name="Normal 27 2 2 2 3 3 2 2" xfId="26734"/>
    <cellStyle name="Normal 27 2 2 2 3 3 3" xfId="26735"/>
    <cellStyle name="Normal 27 2 2 2 3 4" xfId="26736"/>
    <cellStyle name="Normal 27 2 2 2 3 4 2" xfId="26737"/>
    <cellStyle name="Normal 27 2 2 2 3 5" xfId="26738"/>
    <cellStyle name="Normal 27 2 2 2 4" xfId="26739"/>
    <cellStyle name="Normal 27 2 2 2 4 2" xfId="26740"/>
    <cellStyle name="Normal 27 2 2 2 4 2 2" xfId="26741"/>
    <cellStyle name="Normal 27 2 2 2 4 2 2 2" xfId="26742"/>
    <cellStyle name="Normal 27 2 2 2 4 2 3" xfId="26743"/>
    <cellStyle name="Normal 27 2 2 2 4 3" xfId="26744"/>
    <cellStyle name="Normal 27 2 2 2 4 3 2" xfId="26745"/>
    <cellStyle name="Normal 27 2 2 2 4 4" xfId="26746"/>
    <cellStyle name="Normal 27 2 2 2 5" xfId="26747"/>
    <cellStyle name="Normal 27 2 2 2 5 2" xfId="26748"/>
    <cellStyle name="Normal 27 2 2 2 5 2 2" xfId="26749"/>
    <cellStyle name="Normal 27 2 2 2 5 2 2 2" xfId="26750"/>
    <cellStyle name="Normal 27 2 2 2 5 2 3" xfId="26751"/>
    <cellStyle name="Normal 27 2 2 2 5 3" xfId="26752"/>
    <cellStyle name="Normal 27 2 2 2 5 3 2" xfId="26753"/>
    <cellStyle name="Normal 27 2 2 2 5 4" xfId="26754"/>
    <cellStyle name="Normal 27 2 2 2 6" xfId="26755"/>
    <cellStyle name="Normal 27 2 2 2 6 2" xfId="26756"/>
    <cellStyle name="Normal 27 2 2 2 6 2 2" xfId="26757"/>
    <cellStyle name="Normal 27 2 2 2 6 3" xfId="26758"/>
    <cellStyle name="Normal 27 2 2 2 7" xfId="26759"/>
    <cellStyle name="Normal 27 2 2 2 7 2" xfId="26760"/>
    <cellStyle name="Normal 27 2 2 2 8" xfId="26761"/>
    <cellStyle name="Normal 27 2 2 3" xfId="26762"/>
    <cellStyle name="Normal 27 2 2 3 2" xfId="26763"/>
    <cellStyle name="Normal 27 2 2 3 2 2" xfId="26764"/>
    <cellStyle name="Normal 27 2 2 3 2 2 2" xfId="26765"/>
    <cellStyle name="Normal 27 2 2 3 2 2 2 2" xfId="26766"/>
    <cellStyle name="Normal 27 2 2 3 2 2 2 2 2" xfId="26767"/>
    <cellStyle name="Normal 27 2 2 3 2 2 2 3" xfId="26768"/>
    <cellStyle name="Normal 27 2 2 3 2 2 3" xfId="26769"/>
    <cellStyle name="Normal 27 2 2 3 2 2 3 2" xfId="26770"/>
    <cellStyle name="Normal 27 2 2 3 2 2 4" xfId="26771"/>
    <cellStyle name="Normal 27 2 2 3 2 3" xfId="26772"/>
    <cellStyle name="Normal 27 2 2 3 2 3 2" xfId="26773"/>
    <cellStyle name="Normal 27 2 2 3 2 3 2 2" xfId="26774"/>
    <cellStyle name="Normal 27 2 2 3 2 3 3" xfId="26775"/>
    <cellStyle name="Normal 27 2 2 3 2 4" xfId="26776"/>
    <cellStyle name="Normal 27 2 2 3 2 4 2" xfId="26777"/>
    <cellStyle name="Normal 27 2 2 3 2 5" xfId="26778"/>
    <cellStyle name="Normal 27 2 2 3 3" xfId="26779"/>
    <cellStyle name="Normal 27 2 2 3 3 2" xfId="26780"/>
    <cellStyle name="Normal 27 2 2 3 3 2 2" xfId="26781"/>
    <cellStyle name="Normal 27 2 2 3 3 2 2 2" xfId="26782"/>
    <cellStyle name="Normal 27 2 2 3 3 2 3" xfId="26783"/>
    <cellStyle name="Normal 27 2 2 3 3 3" xfId="26784"/>
    <cellStyle name="Normal 27 2 2 3 3 3 2" xfId="26785"/>
    <cellStyle name="Normal 27 2 2 3 3 4" xfId="26786"/>
    <cellStyle name="Normal 27 2 2 3 4" xfId="26787"/>
    <cellStyle name="Normal 27 2 2 3 4 2" xfId="26788"/>
    <cellStyle name="Normal 27 2 2 3 4 2 2" xfId="26789"/>
    <cellStyle name="Normal 27 2 2 3 4 3" xfId="26790"/>
    <cellStyle name="Normal 27 2 2 3 5" xfId="26791"/>
    <cellStyle name="Normal 27 2 2 3 5 2" xfId="26792"/>
    <cellStyle name="Normal 27 2 2 3 6" xfId="26793"/>
    <cellStyle name="Normal 27 2 2 4" xfId="26794"/>
    <cellStyle name="Normal 27 2 2 4 2" xfId="26795"/>
    <cellStyle name="Normal 27 2 2 4 2 2" xfId="26796"/>
    <cellStyle name="Normal 27 2 2 4 2 2 2" xfId="26797"/>
    <cellStyle name="Normal 27 2 2 4 2 2 2 2" xfId="26798"/>
    <cellStyle name="Normal 27 2 2 4 2 2 3" xfId="26799"/>
    <cellStyle name="Normal 27 2 2 4 2 3" xfId="26800"/>
    <cellStyle name="Normal 27 2 2 4 2 3 2" xfId="26801"/>
    <cellStyle name="Normal 27 2 2 4 2 4" xfId="26802"/>
    <cellStyle name="Normal 27 2 2 4 3" xfId="26803"/>
    <cellStyle name="Normal 27 2 2 4 3 2" xfId="26804"/>
    <cellStyle name="Normal 27 2 2 4 3 2 2" xfId="26805"/>
    <cellStyle name="Normal 27 2 2 4 3 3" xfId="26806"/>
    <cellStyle name="Normal 27 2 2 4 4" xfId="26807"/>
    <cellStyle name="Normal 27 2 2 4 4 2" xfId="26808"/>
    <cellStyle name="Normal 27 2 2 4 5" xfId="26809"/>
    <cellStyle name="Normal 27 2 2 5" xfId="26810"/>
    <cellStyle name="Normal 27 2 2 5 2" xfId="26811"/>
    <cellStyle name="Normal 27 2 2 5 2 2" xfId="26812"/>
    <cellStyle name="Normal 27 2 2 5 2 2 2" xfId="26813"/>
    <cellStyle name="Normal 27 2 2 5 2 3" xfId="26814"/>
    <cellStyle name="Normal 27 2 2 5 3" xfId="26815"/>
    <cellStyle name="Normal 27 2 2 5 3 2" xfId="26816"/>
    <cellStyle name="Normal 27 2 2 5 4" xfId="26817"/>
    <cellStyle name="Normal 27 2 2 6" xfId="26818"/>
    <cellStyle name="Normal 27 2 2 6 2" xfId="26819"/>
    <cellStyle name="Normal 27 2 2 6 2 2" xfId="26820"/>
    <cellStyle name="Normal 27 2 2 6 2 2 2" xfId="26821"/>
    <cellStyle name="Normal 27 2 2 6 2 3" xfId="26822"/>
    <cellStyle name="Normal 27 2 2 6 3" xfId="26823"/>
    <cellStyle name="Normal 27 2 2 6 3 2" xfId="26824"/>
    <cellStyle name="Normal 27 2 2 6 4" xfId="26825"/>
    <cellStyle name="Normal 27 2 2 7" xfId="26826"/>
    <cellStyle name="Normal 27 2 2 7 2" xfId="26827"/>
    <cellStyle name="Normal 27 2 2 7 2 2" xfId="26828"/>
    <cellStyle name="Normal 27 2 2 7 3" xfId="26829"/>
    <cellStyle name="Normal 27 2 2 8" xfId="26830"/>
    <cellStyle name="Normal 27 2 2 8 2" xfId="26831"/>
    <cellStyle name="Normal 27 2 2 9" xfId="26832"/>
    <cellStyle name="Normal 27 2 3" xfId="26833"/>
    <cellStyle name="Normal 27 2 3 2" xfId="26834"/>
    <cellStyle name="Normal 27 2 3 2 2" xfId="26835"/>
    <cellStyle name="Normal 27 2 3 2 2 2" xfId="26836"/>
    <cellStyle name="Normal 27 2 3 2 2 2 2" xfId="26837"/>
    <cellStyle name="Normal 27 2 3 2 2 2 2 2" xfId="26838"/>
    <cellStyle name="Normal 27 2 3 2 2 2 2 2 2" xfId="26839"/>
    <cellStyle name="Normal 27 2 3 2 2 2 2 3" xfId="26840"/>
    <cellStyle name="Normal 27 2 3 2 2 2 3" xfId="26841"/>
    <cellStyle name="Normal 27 2 3 2 2 2 3 2" xfId="26842"/>
    <cellStyle name="Normal 27 2 3 2 2 2 4" xfId="26843"/>
    <cellStyle name="Normal 27 2 3 2 2 3" xfId="26844"/>
    <cellStyle name="Normal 27 2 3 2 2 3 2" xfId="26845"/>
    <cellStyle name="Normal 27 2 3 2 2 3 2 2" xfId="26846"/>
    <cellStyle name="Normal 27 2 3 2 2 3 3" xfId="26847"/>
    <cellStyle name="Normal 27 2 3 2 2 4" xfId="26848"/>
    <cellStyle name="Normal 27 2 3 2 2 4 2" xfId="26849"/>
    <cellStyle name="Normal 27 2 3 2 2 5" xfId="26850"/>
    <cellStyle name="Normal 27 2 3 2 3" xfId="26851"/>
    <cellStyle name="Normal 27 2 3 2 3 2" xfId="26852"/>
    <cellStyle name="Normal 27 2 3 2 3 2 2" xfId="26853"/>
    <cellStyle name="Normal 27 2 3 2 3 2 2 2" xfId="26854"/>
    <cellStyle name="Normal 27 2 3 2 3 2 3" xfId="26855"/>
    <cellStyle name="Normal 27 2 3 2 3 3" xfId="26856"/>
    <cellStyle name="Normal 27 2 3 2 3 3 2" xfId="26857"/>
    <cellStyle name="Normal 27 2 3 2 3 4" xfId="26858"/>
    <cellStyle name="Normal 27 2 3 2 4" xfId="26859"/>
    <cellStyle name="Normal 27 2 3 2 4 2" xfId="26860"/>
    <cellStyle name="Normal 27 2 3 2 4 2 2" xfId="26861"/>
    <cellStyle name="Normal 27 2 3 2 4 3" xfId="26862"/>
    <cellStyle name="Normal 27 2 3 2 5" xfId="26863"/>
    <cellStyle name="Normal 27 2 3 2 5 2" xfId="26864"/>
    <cellStyle name="Normal 27 2 3 2 6" xfId="26865"/>
    <cellStyle name="Normal 27 2 3 3" xfId="26866"/>
    <cellStyle name="Normal 27 2 3 3 2" xfId="26867"/>
    <cellStyle name="Normal 27 2 3 3 2 2" xfId="26868"/>
    <cellStyle name="Normal 27 2 3 3 2 2 2" xfId="26869"/>
    <cellStyle name="Normal 27 2 3 3 2 2 2 2" xfId="26870"/>
    <cellStyle name="Normal 27 2 3 3 2 2 3" xfId="26871"/>
    <cellStyle name="Normal 27 2 3 3 2 3" xfId="26872"/>
    <cellStyle name="Normal 27 2 3 3 2 3 2" xfId="26873"/>
    <cellStyle name="Normal 27 2 3 3 2 4" xfId="26874"/>
    <cellStyle name="Normal 27 2 3 3 3" xfId="26875"/>
    <cellStyle name="Normal 27 2 3 3 3 2" xfId="26876"/>
    <cellStyle name="Normal 27 2 3 3 3 2 2" xfId="26877"/>
    <cellStyle name="Normal 27 2 3 3 3 3" xfId="26878"/>
    <cellStyle name="Normal 27 2 3 3 4" xfId="26879"/>
    <cellStyle name="Normal 27 2 3 3 4 2" xfId="26880"/>
    <cellStyle name="Normal 27 2 3 3 5" xfId="26881"/>
    <cellStyle name="Normal 27 2 3 4" xfId="26882"/>
    <cellStyle name="Normal 27 2 3 4 2" xfId="26883"/>
    <cellStyle name="Normal 27 2 3 4 2 2" xfId="26884"/>
    <cellStyle name="Normal 27 2 3 4 2 2 2" xfId="26885"/>
    <cellStyle name="Normal 27 2 3 4 2 3" xfId="26886"/>
    <cellStyle name="Normal 27 2 3 4 3" xfId="26887"/>
    <cellStyle name="Normal 27 2 3 4 3 2" xfId="26888"/>
    <cellStyle name="Normal 27 2 3 4 4" xfId="26889"/>
    <cellStyle name="Normal 27 2 3 5" xfId="26890"/>
    <cellStyle name="Normal 27 2 3 5 2" xfId="26891"/>
    <cellStyle name="Normal 27 2 3 5 2 2" xfId="26892"/>
    <cellStyle name="Normal 27 2 3 5 2 2 2" xfId="26893"/>
    <cellStyle name="Normal 27 2 3 5 2 3" xfId="26894"/>
    <cellStyle name="Normal 27 2 3 5 3" xfId="26895"/>
    <cellStyle name="Normal 27 2 3 5 3 2" xfId="26896"/>
    <cellStyle name="Normal 27 2 3 5 4" xfId="26897"/>
    <cellStyle name="Normal 27 2 3 6" xfId="26898"/>
    <cellStyle name="Normal 27 2 3 6 2" xfId="26899"/>
    <cellStyle name="Normal 27 2 3 6 2 2" xfId="26900"/>
    <cellStyle name="Normal 27 2 3 6 3" xfId="26901"/>
    <cellStyle name="Normal 27 2 3 7" xfId="26902"/>
    <cellStyle name="Normal 27 2 3 7 2" xfId="26903"/>
    <cellStyle name="Normal 27 2 3 8" xfId="26904"/>
    <cellStyle name="Normal 27 2 4" xfId="26905"/>
    <cellStyle name="Normal 27 2 4 2" xfId="26906"/>
    <cellStyle name="Normal 27 2 4 2 2" xfId="26907"/>
    <cellStyle name="Normal 27 2 4 2 2 2" xfId="26908"/>
    <cellStyle name="Normal 27 2 4 2 2 2 2" xfId="26909"/>
    <cellStyle name="Normal 27 2 4 2 2 2 2 2" xfId="26910"/>
    <cellStyle name="Normal 27 2 4 2 2 2 3" xfId="26911"/>
    <cellStyle name="Normal 27 2 4 2 2 3" xfId="26912"/>
    <cellStyle name="Normal 27 2 4 2 2 3 2" xfId="26913"/>
    <cellStyle name="Normal 27 2 4 2 2 4" xfId="26914"/>
    <cellStyle name="Normal 27 2 4 2 3" xfId="26915"/>
    <cellStyle name="Normal 27 2 4 2 3 2" xfId="26916"/>
    <cellStyle name="Normal 27 2 4 2 3 2 2" xfId="26917"/>
    <cellStyle name="Normal 27 2 4 2 3 3" xfId="26918"/>
    <cellStyle name="Normal 27 2 4 2 4" xfId="26919"/>
    <cellStyle name="Normal 27 2 4 2 4 2" xfId="26920"/>
    <cellStyle name="Normal 27 2 4 2 5" xfId="26921"/>
    <cellStyle name="Normal 27 2 4 3" xfId="26922"/>
    <cellStyle name="Normal 27 2 4 3 2" xfId="26923"/>
    <cellStyle name="Normal 27 2 4 3 2 2" xfId="26924"/>
    <cellStyle name="Normal 27 2 4 3 2 2 2" xfId="26925"/>
    <cellStyle name="Normal 27 2 4 3 2 3" xfId="26926"/>
    <cellStyle name="Normal 27 2 4 3 3" xfId="26927"/>
    <cellStyle name="Normal 27 2 4 3 3 2" xfId="26928"/>
    <cellStyle name="Normal 27 2 4 3 4" xfId="26929"/>
    <cellStyle name="Normal 27 2 4 4" xfId="26930"/>
    <cellStyle name="Normal 27 2 4 4 2" xfId="26931"/>
    <cellStyle name="Normal 27 2 4 4 2 2" xfId="26932"/>
    <cellStyle name="Normal 27 2 4 4 3" xfId="26933"/>
    <cellStyle name="Normal 27 2 4 5" xfId="26934"/>
    <cellStyle name="Normal 27 2 4 5 2" xfId="26935"/>
    <cellStyle name="Normal 27 2 4 6" xfId="26936"/>
    <cellStyle name="Normal 27 2 5" xfId="26937"/>
    <cellStyle name="Normal 27 2 5 2" xfId="26938"/>
    <cellStyle name="Normal 27 2 5 2 2" xfId="26939"/>
    <cellStyle name="Normal 27 2 5 2 2 2" xfId="26940"/>
    <cellStyle name="Normal 27 2 5 2 2 2 2" xfId="26941"/>
    <cellStyle name="Normal 27 2 5 2 2 3" xfId="26942"/>
    <cellStyle name="Normal 27 2 5 2 3" xfId="26943"/>
    <cellStyle name="Normal 27 2 5 2 3 2" xfId="26944"/>
    <cellStyle name="Normal 27 2 5 2 4" xfId="26945"/>
    <cellStyle name="Normal 27 2 5 3" xfId="26946"/>
    <cellStyle name="Normal 27 2 5 3 2" xfId="26947"/>
    <cellStyle name="Normal 27 2 5 3 2 2" xfId="26948"/>
    <cellStyle name="Normal 27 2 5 3 3" xfId="26949"/>
    <cellStyle name="Normal 27 2 5 4" xfId="26950"/>
    <cellStyle name="Normal 27 2 5 4 2" xfId="26951"/>
    <cellStyle name="Normal 27 2 5 5" xfId="26952"/>
    <cellStyle name="Normal 27 2 6" xfId="26953"/>
    <cellStyle name="Normal 27 2 6 2" xfId="26954"/>
    <cellStyle name="Normal 27 2 6 2 2" xfId="26955"/>
    <cellStyle name="Normal 27 2 6 2 2 2" xfId="26956"/>
    <cellStyle name="Normal 27 2 6 2 3" xfId="26957"/>
    <cellStyle name="Normal 27 2 6 3" xfId="26958"/>
    <cellStyle name="Normal 27 2 6 3 2" xfId="26959"/>
    <cellStyle name="Normal 27 2 6 4" xfId="26960"/>
    <cellStyle name="Normal 27 2 7" xfId="26961"/>
    <cellStyle name="Normal 27 2 7 2" xfId="26962"/>
    <cellStyle name="Normal 27 2 7 2 2" xfId="26963"/>
    <cellStyle name="Normal 27 2 7 2 2 2" xfId="26964"/>
    <cellStyle name="Normal 27 2 7 2 3" xfId="26965"/>
    <cellStyle name="Normal 27 2 7 3" xfId="26966"/>
    <cellStyle name="Normal 27 2 7 3 2" xfId="26967"/>
    <cellStyle name="Normal 27 2 7 4" xfId="26968"/>
    <cellStyle name="Normal 27 2 8" xfId="26969"/>
    <cellStyle name="Normal 27 2 8 2" xfId="26970"/>
    <cellStyle name="Normal 27 2 8 2 2" xfId="26971"/>
    <cellStyle name="Normal 27 2 8 3" xfId="26972"/>
    <cellStyle name="Normal 27 2 9" xfId="26973"/>
    <cellStyle name="Normal 27 2 9 2" xfId="26974"/>
    <cellStyle name="Normal 27 3" xfId="26975"/>
    <cellStyle name="Normal 27 3 2" xfId="26976"/>
    <cellStyle name="Normal 27 3 2 2" xfId="26977"/>
    <cellStyle name="Normal 27 3 2 2 2" xfId="26978"/>
    <cellStyle name="Normal 27 3 2 2 2 2" xfId="26979"/>
    <cellStyle name="Normal 27 3 2 2 2 2 2" xfId="26980"/>
    <cellStyle name="Normal 27 3 2 2 2 2 2 2" xfId="26981"/>
    <cellStyle name="Normal 27 3 2 2 2 2 2 2 2" xfId="26982"/>
    <cellStyle name="Normal 27 3 2 2 2 2 2 3" xfId="26983"/>
    <cellStyle name="Normal 27 3 2 2 2 2 3" xfId="26984"/>
    <cellStyle name="Normal 27 3 2 2 2 2 3 2" xfId="26985"/>
    <cellStyle name="Normal 27 3 2 2 2 2 4" xfId="26986"/>
    <cellStyle name="Normal 27 3 2 2 2 3" xfId="26987"/>
    <cellStyle name="Normal 27 3 2 2 2 3 2" xfId="26988"/>
    <cellStyle name="Normal 27 3 2 2 2 3 2 2" xfId="26989"/>
    <cellStyle name="Normal 27 3 2 2 2 3 3" xfId="26990"/>
    <cellStyle name="Normal 27 3 2 2 2 4" xfId="26991"/>
    <cellStyle name="Normal 27 3 2 2 2 4 2" xfId="26992"/>
    <cellStyle name="Normal 27 3 2 2 2 5" xfId="26993"/>
    <cellStyle name="Normal 27 3 2 2 3" xfId="26994"/>
    <cellStyle name="Normal 27 3 2 2 3 2" xfId="26995"/>
    <cellStyle name="Normal 27 3 2 2 3 2 2" xfId="26996"/>
    <cellStyle name="Normal 27 3 2 2 3 2 2 2" xfId="26997"/>
    <cellStyle name="Normal 27 3 2 2 3 2 3" xfId="26998"/>
    <cellStyle name="Normal 27 3 2 2 3 3" xfId="26999"/>
    <cellStyle name="Normal 27 3 2 2 3 3 2" xfId="27000"/>
    <cellStyle name="Normal 27 3 2 2 3 4" xfId="27001"/>
    <cellStyle name="Normal 27 3 2 2 4" xfId="27002"/>
    <cellStyle name="Normal 27 3 2 2 4 2" xfId="27003"/>
    <cellStyle name="Normal 27 3 2 2 4 2 2" xfId="27004"/>
    <cellStyle name="Normal 27 3 2 2 4 3" xfId="27005"/>
    <cellStyle name="Normal 27 3 2 2 5" xfId="27006"/>
    <cellStyle name="Normal 27 3 2 2 5 2" xfId="27007"/>
    <cellStyle name="Normal 27 3 2 2 6" xfId="27008"/>
    <cellStyle name="Normal 27 3 2 3" xfId="27009"/>
    <cellStyle name="Normal 27 3 2 3 2" xfId="27010"/>
    <cellStyle name="Normal 27 3 2 3 2 2" xfId="27011"/>
    <cellStyle name="Normal 27 3 2 3 2 2 2" xfId="27012"/>
    <cellStyle name="Normal 27 3 2 3 2 2 2 2" xfId="27013"/>
    <cellStyle name="Normal 27 3 2 3 2 2 3" xfId="27014"/>
    <cellStyle name="Normal 27 3 2 3 2 3" xfId="27015"/>
    <cellStyle name="Normal 27 3 2 3 2 3 2" xfId="27016"/>
    <cellStyle name="Normal 27 3 2 3 2 4" xfId="27017"/>
    <cellStyle name="Normal 27 3 2 3 3" xfId="27018"/>
    <cellStyle name="Normal 27 3 2 3 3 2" xfId="27019"/>
    <cellStyle name="Normal 27 3 2 3 3 2 2" xfId="27020"/>
    <cellStyle name="Normal 27 3 2 3 3 3" xfId="27021"/>
    <cellStyle name="Normal 27 3 2 3 4" xfId="27022"/>
    <cellStyle name="Normal 27 3 2 3 4 2" xfId="27023"/>
    <cellStyle name="Normal 27 3 2 3 5" xfId="27024"/>
    <cellStyle name="Normal 27 3 2 4" xfId="27025"/>
    <cellStyle name="Normal 27 3 2 4 2" xfId="27026"/>
    <cellStyle name="Normal 27 3 2 4 2 2" xfId="27027"/>
    <cellStyle name="Normal 27 3 2 4 2 2 2" xfId="27028"/>
    <cellStyle name="Normal 27 3 2 4 2 3" xfId="27029"/>
    <cellStyle name="Normal 27 3 2 4 3" xfId="27030"/>
    <cellStyle name="Normal 27 3 2 4 3 2" xfId="27031"/>
    <cellStyle name="Normal 27 3 2 4 4" xfId="27032"/>
    <cellStyle name="Normal 27 3 2 5" xfId="27033"/>
    <cellStyle name="Normal 27 3 2 5 2" xfId="27034"/>
    <cellStyle name="Normal 27 3 2 5 2 2" xfId="27035"/>
    <cellStyle name="Normal 27 3 2 5 2 2 2" xfId="27036"/>
    <cellStyle name="Normal 27 3 2 5 2 3" xfId="27037"/>
    <cellStyle name="Normal 27 3 2 5 3" xfId="27038"/>
    <cellStyle name="Normal 27 3 2 5 3 2" xfId="27039"/>
    <cellStyle name="Normal 27 3 2 5 4" xfId="27040"/>
    <cellStyle name="Normal 27 3 2 6" xfId="27041"/>
    <cellStyle name="Normal 27 3 2 6 2" xfId="27042"/>
    <cellStyle name="Normal 27 3 2 6 2 2" xfId="27043"/>
    <cellStyle name="Normal 27 3 2 6 3" xfId="27044"/>
    <cellStyle name="Normal 27 3 2 7" xfId="27045"/>
    <cellStyle name="Normal 27 3 2 7 2" xfId="27046"/>
    <cellStyle name="Normal 27 3 2 8" xfId="27047"/>
    <cellStyle name="Normal 27 3 3" xfId="27048"/>
    <cellStyle name="Normal 27 3 3 2" xfId="27049"/>
    <cellStyle name="Normal 27 3 3 2 2" xfId="27050"/>
    <cellStyle name="Normal 27 3 3 2 2 2" xfId="27051"/>
    <cellStyle name="Normal 27 3 3 2 2 2 2" xfId="27052"/>
    <cellStyle name="Normal 27 3 3 2 2 2 2 2" xfId="27053"/>
    <cellStyle name="Normal 27 3 3 2 2 2 3" xfId="27054"/>
    <cellStyle name="Normal 27 3 3 2 2 3" xfId="27055"/>
    <cellStyle name="Normal 27 3 3 2 2 3 2" xfId="27056"/>
    <cellStyle name="Normal 27 3 3 2 2 4" xfId="27057"/>
    <cellStyle name="Normal 27 3 3 2 3" xfId="27058"/>
    <cellStyle name="Normal 27 3 3 2 3 2" xfId="27059"/>
    <cellStyle name="Normal 27 3 3 2 3 2 2" xfId="27060"/>
    <cellStyle name="Normal 27 3 3 2 3 3" xfId="27061"/>
    <cellStyle name="Normal 27 3 3 2 4" xfId="27062"/>
    <cellStyle name="Normal 27 3 3 2 4 2" xfId="27063"/>
    <cellStyle name="Normal 27 3 3 2 5" xfId="27064"/>
    <cellStyle name="Normal 27 3 3 3" xfId="27065"/>
    <cellStyle name="Normal 27 3 3 3 2" xfId="27066"/>
    <cellStyle name="Normal 27 3 3 3 2 2" xfId="27067"/>
    <cellStyle name="Normal 27 3 3 3 2 2 2" xfId="27068"/>
    <cellStyle name="Normal 27 3 3 3 2 3" xfId="27069"/>
    <cellStyle name="Normal 27 3 3 3 3" xfId="27070"/>
    <cellStyle name="Normal 27 3 3 3 3 2" xfId="27071"/>
    <cellStyle name="Normal 27 3 3 3 4" xfId="27072"/>
    <cellStyle name="Normal 27 3 3 4" xfId="27073"/>
    <cellStyle name="Normal 27 3 3 4 2" xfId="27074"/>
    <cellStyle name="Normal 27 3 3 4 2 2" xfId="27075"/>
    <cellStyle name="Normal 27 3 3 4 3" xfId="27076"/>
    <cellStyle name="Normal 27 3 3 5" xfId="27077"/>
    <cellStyle name="Normal 27 3 3 5 2" xfId="27078"/>
    <cellStyle name="Normal 27 3 3 6" xfId="27079"/>
    <cellStyle name="Normal 27 3 4" xfId="27080"/>
    <cellStyle name="Normal 27 3 4 2" xfId="27081"/>
    <cellStyle name="Normal 27 3 4 2 2" xfId="27082"/>
    <cellStyle name="Normal 27 3 4 2 2 2" xfId="27083"/>
    <cellStyle name="Normal 27 3 4 2 2 2 2" xfId="27084"/>
    <cellStyle name="Normal 27 3 4 2 2 3" xfId="27085"/>
    <cellStyle name="Normal 27 3 4 2 3" xfId="27086"/>
    <cellStyle name="Normal 27 3 4 2 3 2" xfId="27087"/>
    <cellStyle name="Normal 27 3 4 2 4" xfId="27088"/>
    <cellStyle name="Normal 27 3 4 3" xfId="27089"/>
    <cellStyle name="Normal 27 3 4 3 2" xfId="27090"/>
    <cellStyle name="Normal 27 3 4 3 2 2" xfId="27091"/>
    <cellStyle name="Normal 27 3 4 3 3" xfId="27092"/>
    <cellStyle name="Normal 27 3 4 4" xfId="27093"/>
    <cellStyle name="Normal 27 3 4 4 2" xfId="27094"/>
    <cellStyle name="Normal 27 3 4 5" xfId="27095"/>
    <cellStyle name="Normal 27 3 5" xfId="27096"/>
    <cellStyle name="Normal 27 3 5 2" xfId="27097"/>
    <cellStyle name="Normal 27 3 5 2 2" xfId="27098"/>
    <cellStyle name="Normal 27 3 5 2 2 2" xfId="27099"/>
    <cellStyle name="Normal 27 3 5 2 3" xfId="27100"/>
    <cellStyle name="Normal 27 3 5 3" xfId="27101"/>
    <cellStyle name="Normal 27 3 5 3 2" xfId="27102"/>
    <cellStyle name="Normal 27 3 5 4" xfId="27103"/>
    <cellStyle name="Normal 27 3 6" xfId="27104"/>
    <cellStyle name="Normal 27 3 6 2" xfId="27105"/>
    <cellStyle name="Normal 27 3 6 2 2" xfId="27106"/>
    <cellStyle name="Normal 27 3 6 2 2 2" xfId="27107"/>
    <cellStyle name="Normal 27 3 6 2 3" xfId="27108"/>
    <cellStyle name="Normal 27 3 6 3" xfId="27109"/>
    <cellStyle name="Normal 27 3 6 3 2" xfId="27110"/>
    <cellStyle name="Normal 27 3 6 4" xfId="27111"/>
    <cellStyle name="Normal 27 3 7" xfId="27112"/>
    <cellStyle name="Normal 27 3 7 2" xfId="27113"/>
    <cellStyle name="Normal 27 3 7 2 2" xfId="27114"/>
    <cellStyle name="Normal 27 3 7 3" xfId="27115"/>
    <cellStyle name="Normal 27 3 8" xfId="27116"/>
    <cellStyle name="Normal 27 3 8 2" xfId="27117"/>
    <cellStyle name="Normal 27 3 9" xfId="27118"/>
    <cellStyle name="Normal 27 4" xfId="27119"/>
    <cellStyle name="Normal 27 4 2" xfId="27120"/>
    <cellStyle name="Normal 27 4 2 2" xfId="27121"/>
    <cellStyle name="Normal 27 4 2 2 2" xfId="27122"/>
    <cellStyle name="Normal 27 4 2 2 2 2" xfId="27123"/>
    <cellStyle name="Normal 27 4 2 2 2 2 2" xfId="27124"/>
    <cellStyle name="Normal 27 4 2 2 2 2 2 2" xfId="27125"/>
    <cellStyle name="Normal 27 4 2 2 2 2 3" xfId="27126"/>
    <cellStyle name="Normal 27 4 2 2 2 3" xfId="27127"/>
    <cellStyle name="Normal 27 4 2 2 2 3 2" xfId="27128"/>
    <cellStyle name="Normal 27 4 2 2 2 4" xfId="27129"/>
    <cellStyle name="Normal 27 4 2 2 3" xfId="27130"/>
    <cellStyle name="Normal 27 4 2 2 3 2" xfId="27131"/>
    <cellStyle name="Normal 27 4 2 2 3 2 2" xfId="27132"/>
    <cellStyle name="Normal 27 4 2 2 3 3" xfId="27133"/>
    <cellStyle name="Normal 27 4 2 2 4" xfId="27134"/>
    <cellStyle name="Normal 27 4 2 2 4 2" xfId="27135"/>
    <cellStyle name="Normal 27 4 2 2 5" xfId="27136"/>
    <cellStyle name="Normal 27 4 2 3" xfId="27137"/>
    <cellStyle name="Normal 27 4 2 3 2" xfId="27138"/>
    <cellStyle name="Normal 27 4 2 3 2 2" xfId="27139"/>
    <cellStyle name="Normal 27 4 2 3 2 2 2" xfId="27140"/>
    <cellStyle name="Normal 27 4 2 3 2 3" xfId="27141"/>
    <cellStyle name="Normal 27 4 2 3 3" xfId="27142"/>
    <cellStyle name="Normal 27 4 2 3 3 2" xfId="27143"/>
    <cellStyle name="Normal 27 4 2 3 4" xfId="27144"/>
    <cellStyle name="Normal 27 4 2 4" xfId="27145"/>
    <cellStyle name="Normal 27 4 2 4 2" xfId="27146"/>
    <cellStyle name="Normal 27 4 2 4 2 2" xfId="27147"/>
    <cellStyle name="Normal 27 4 2 4 3" xfId="27148"/>
    <cellStyle name="Normal 27 4 2 5" xfId="27149"/>
    <cellStyle name="Normal 27 4 2 5 2" xfId="27150"/>
    <cellStyle name="Normal 27 4 2 6" xfId="27151"/>
    <cellStyle name="Normal 27 4 3" xfId="27152"/>
    <cellStyle name="Normal 27 4 3 2" xfId="27153"/>
    <cellStyle name="Normal 27 4 3 2 2" xfId="27154"/>
    <cellStyle name="Normal 27 4 3 2 2 2" xfId="27155"/>
    <cellStyle name="Normal 27 4 3 2 2 2 2" xfId="27156"/>
    <cellStyle name="Normal 27 4 3 2 2 3" xfId="27157"/>
    <cellStyle name="Normal 27 4 3 2 3" xfId="27158"/>
    <cellStyle name="Normal 27 4 3 2 3 2" xfId="27159"/>
    <cellStyle name="Normal 27 4 3 2 4" xfId="27160"/>
    <cellStyle name="Normal 27 4 3 3" xfId="27161"/>
    <cellStyle name="Normal 27 4 3 3 2" xfId="27162"/>
    <cellStyle name="Normal 27 4 3 3 2 2" xfId="27163"/>
    <cellStyle name="Normal 27 4 3 3 3" xfId="27164"/>
    <cellStyle name="Normal 27 4 3 4" xfId="27165"/>
    <cellStyle name="Normal 27 4 3 4 2" xfId="27166"/>
    <cellStyle name="Normal 27 4 3 5" xfId="27167"/>
    <cellStyle name="Normal 27 4 4" xfId="27168"/>
    <cellStyle name="Normal 27 4 4 2" xfId="27169"/>
    <cellStyle name="Normal 27 4 4 2 2" xfId="27170"/>
    <cellStyle name="Normal 27 4 4 2 2 2" xfId="27171"/>
    <cellStyle name="Normal 27 4 4 2 3" xfId="27172"/>
    <cellStyle name="Normal 27 4 4 3" xfId="27173"/>
    <cellStyle name="Normal 27 4 4 3 2" xfId="27174"/>
    <cellStyle name="Normal 27 4 4 4" xfId="27175"/>
    <cellStyle name="Normal 27 4 5" xfId="27176"/>
    <cellStyle name="Normal 27 4 5 2" xfId="27177"/>
    <cellStyle name="Normal 27 4 5 2 2" xfId="27178"/>
    <cellStyle name="Normal 27 4 5 2 2 2" xfId="27179"/>
    <cellStyle name="Normal 27 4 5 2 3" xfId="27180"/>
    <cellStyle name="Normal 27 4 5 3" xfId="27181"/>
    <cellStyle name="Normal 27 4 5 3 2" xfId="27182"/>
    <cellStyle name="Normal 27 4 5 4" xfId="27183"/>
    <cellStyle name="Normal 27 4 6" xfId="27184"/>
    <cellStyle name="Normal 27 4 6 2" xfId="27185"/>
    <cellStyle name="Normal 27 4 6 2 2" xfId="27186"/>
    <cellStyle name="Normal 27 4 6 3" xfId="27187"/>
    <cellStyle name="Normal 27 4 7" xfId="27188"/>
    <cellStyle name="Normal 27 4 7 2" xfId="27189"/>
    <cellStyle name="Normal 27 4 8" xfId="27190"/>
    <cellStyle name="Normal 27 5" xfId="27191"/>
    <cellStyle name="Normal 27 5 2" xfId="27192"/>
    <cellStyle name="Normal 27 5 2 2" xfId="27193"/>
    <cellStyle name="Normal 27 5 2 2 2" xfId="27194"/>
    <cellStyle name="Normal 27 5 2 2 2 2" xfId="27195"/>
    <cellStyle name="Normal 27 5 2 2 2 2 2" xfId="27196"/>
    <cellStyle name="Normal 27 5 2 2 2 3" xfId="27197"/>
    <cellStyle name="Normal 27 5 2 2 3" xfId="27198"/>
    <cellStyle name="Normal 27 5 2 2 3 2" xfId="27199"/>
    <cellStyle name="Normal 27 5 2 2 4" xfId="27200"/>
    <cellStyle name="Normal 27 5 2 3" xfId="27201"/>
    <cellStyle name="Normal 27 5 2 3 2" xfId="27202"/>
    <cellStyle name="Normal 27 5 2 3 2 2" xfId="27203"/>
    <cellStyle name="Normal 27 5 2 3 3" xfId="27204"/>
    <cellStyle name="Normal 27 5 2 4" xfId="27205"/>
    <cellStyle name="Normal 27 5 2 4 2" xfId="27206"/>
    <cellStyle name="Normal 27 5 2 5" xfId="27207"/>
    <cellStyle name="Normal 27 5 3" xfId="27208"/>
    <cellStyle name="Normal 27 5 3 2" xfId="27209"/>
    <cellStyle name="Normal 27 5 3 2 2" xfId="27210"/>
    <cellStyle name="Normal 27 5 3 2 2 2" xfId="27211"/>
    <cellStyle name="Normal 27 5 3 2 3" xfId="27212"/>
    <cellStyle name="Normal 27 5 3 3" xfId="27213"/>
    <cellStyle name="Normal 27 5 3 3 2" xfId="27214"/>
    <cellStyle name="Normal 27 5 3 4" xfId="27215"/>
    <cellStyle name="Normal 27 5 4" xfId="27216"/>
    <cellStyle name="Normal 27 5 4 2" xfId="27217"/>
    <cellStyle name="Normal 27 5 4 2 2" xfId="27218"/>
    <cellStyle name="Normal 27 5 4 3" xfId="27219"/>
    <cellStyle name="Normal 27 5 5" xfId="27220"/>
    <cellStyle name="Normal 27 5 5 2" xfId="27221"/>
    <cellStyle name="Normal 27 5 6" xfId="27222"/>
    <cellStyle name="Normal 27 6" xfId="27223"/>
    <cellStyle name="Normal 27 6 2" xfId="27224"/>
    <cellStyle name="Normal 27 6 2 2" xfId="27225"/>
    <cellStyle name="Normal 27 6 2 2 2" xfId="27226"/>
    <cellStyle name="Normal 27 6 2 2 2 2" xfId="27227"/>
    <cellStyle name="Normal 27 6 2 2 3" xfId="27228"/>
    <cellStyle name="Normal 27 6 2 3" xfId="27229"/>
    <cellStyle name="Normal 27 6 2 3 2" xfId="27230"/>
    <cellStyle name="Normal 27 6 2 4" xfId="27231"/>
    <cellStyle name="Normal 27 6 3" xfId="27232"/>
    <cellStyle name="Normal 27 6 3 2" xfId="27233"/>
    <cellStyle name="Normal 27 6 3 2 2" xfId="27234"/>
    <cellStyle name="Normal 27 6 3 3" xfId="27235"/>
    <cellStyle name="Normal 27 6 4" xfId="27236"/>
    <cellStyle name="Normal 27 6 4 2" xfId="27237"/>
    <cellStyle name="Normal 27 6 5" xfId="27238"/>
    <cellStyle name="Normal 27 7" xfId="27239"/>
    <cellStyle name="Normal 27 7 2" xfId="27240"/>
    <cellStyle name="Normal 27 7 2 2" xfId="27241"/>
    <cellStyle name="Normal 27 7 2 2 2" xfId="27242"/>
    <cellStyle name="Normal 27 7 2 3" xfId="27243"/>
    <cellStyle name="Normal 27 7 3" xfId="27244"/>
    <cellStyle name="Normal 27 7 3 2" xfId="27245"/>
    <cellStyle name="Normal 27 7 4" xfId="27246"/>
    <cellStyle name="Normal 27 8" xfId="27247"/>
    <cellStyle name="Normal 27 8 2" xfId="27248"/>
    <cellStyle name="Normal 27 8 2 2" xfId="27249"/>
    <cellStyle name="Normal 27 8 2 2 2" xfId="27250"/>
    <cellStyle name="Normal 27 8 2 3" xfId="27251"/>
    <cellStyle name="Normal 27 8 3" xfId="27252"/>
    <cellStyle name="Normal 27 8 3 2" xfId="27253"/>
    <cellStyle name="Normal 27 8 4" xfId="27254"/>
    <cellStyle name="Normal 27 9" xfId="27255"/>
    <cellStyle name="Normal 27 9 2" xfId="27256"/>
    <cellStyle name="Normal 27 9 2 2" xfId="27257"/>
    <cellStyle name="Normal 27 9 3" xfId="27258"/>
    <cellStyle name="Normal 28" xfId="27259"/>
    <cellStyle name="Normal 28 10" xfId="27260"/>
    <cellStyle name="Normal 28 10 2" xfId="27261"/>
    <cellStyle name="Normal 28 11" xfId="27262"/>
    <cellStyle name="Normal 28 2" xfId="27263"/>
    <cellStyle name="Normal 28 2 10" xfId="27264"/>
    <cellStyle name="Normal 28 2 2" xfId="27265"/>
    <cellStyle name="Normal 28 2 2 2" xfId="27266"/>
    <cellStyle name="Normal 28 2 2 2 2" xfId="27267"/>
    <cellStyle name="Normal 28 2 2 2 2 2" xfId="27268"/>
    <cellStyle name="Normal 28 2 2 2 2 2 2" xfId="27269"/>
    <cellStyle name="Normal 28 2 2 2 2 2 2 2" xfId="27270"/>
    <cellStyle name="Normal 28 2 2 2 2 2 2 2 2" xfId="27271"/>
    <cellStyle name="Normal 28 2 2 2 2 2 2 2 2 2" xfId="27272"/>
    <cellStyle name="Normal 28 2 2 2 2 2 2 2 3" xfId="27273"/>
    <cellStyle name="Normal 28 2 2 2 2 2 2 3" xfId="27274"/>
    <cellStyle name="Normal 28 2 2 2 2 2 2 3 2" xfId="27275"/>
    <cellStyle name="Normal 28 2 2 2 2 2 2 4" xfId="27276"/>
    <cellStyle name="Normal 28 2 2 2 2 2 3" xfId="27277"/>
    <cellStyle name="Normal 28 2 2 2 2 2 3 2" xfId="27278"/>
    <cellStyle name="Normal 28 2 2 2 2 2 3 2 2" xfId="27279"/>
    <cellStyle name="Normal 28 2 2 2 2 2 3 3" xfId="27280"/>
    <cellStyle name="Normal 28 2 2 2 2 2 4" xfId="27281"/>
    <cellStyle name="Normal 28 2 2 2 2 2 4 2" xfId="27282"/>
    <cellStyle name="Normal 28 2 2 2 2 2 5" xfId="27283"/>
    <cellStyle name="Normal 28 2 2 2 2 3" xfId="27284"/>
    <cellStyle name="Normal 28 2 2 2 2 3 2" xfId="27285"/>
    <cellStyle name="Normal 28 2 2 2 2 3 2 2" xfId="27286"/>
    <cellStyle name="Normal 28 2 2 2 2 3 2 2 2" xfId="27287"/>
    <cellStyle name="Normal 28 2 2 2 2 3 2 3" xfId="27288"/>
    <cellStyle name="Normal 28 2 2 2 2 3 3" xfId="27289"/>
    <cellStyle name="Normal 28 2 2 2 2 3 3 2" xfId="27290"/>
    <cellStyle name="Normal 28 2 2 2 2 3 4" xfId="27291"/>
    <cellStyle name="Normal 28 2 2 2 2 4" xfId="27292"/>
    <cellStyle name="Normal 28 2 2 2 2 4 2" xfId="27293"/>
    <cellStyle name="Normal 28 2 2 2 2 4 2 2" xfId="27294"/>
    <cellStyle name="Normal 28 2 2 2 2 4 3" xfId="27295"/>
    <cellStyle name="Normal 28 2 2 2 2 5" xfId="27296"/>
    <cellStyle name="Normal 28 2 2 2 2 5 2" xfId="27297"/>
    <cellStyle name="Normal 28 2 2 2 2 6" xfId="27298"/>
    <cellStyle name="Normal 28 2 2 2 3" xfId="27299"/>
    <cellStyle name="Normal 28 2 2 2 3 2" xfId="27300"/>
    <cellStyle name="Normal 28 2 2 2 3 2 2" xfId="27301"/>
    <cellStyle name="Normal 28 2 2 2 3 2 2 2" xfId="27302"/>
    <cellStyle name="Normal 28 2 2 2 3 2 2 2 2" xfId="27303"/>
    <cellStyle name="Normal 28 2 2 2 3 2 2 3" xfId="27304"/>
    <cellStyle name="Normal 28 2 2 2 3 2 3" xfId="27305"/>
    <cellStyle name="Normal 28 2 2 2 3 2 3 2" xfId="27306"/>
    <cellStyle name="Normal 28 2 2 2 3 2 4" xfId="27307"/>
    <cellStyle name="Normal 28 2 2 2 3 3" xfId="27308"/>
    <cellStyle name="Normal 28 2 2 2 3 3 2" xfId="27309"/>
    <cellStyle name="Normal 28 2 2 2 3 3 2 2" xfId="27310"/>
    <cellStyle name="Normal 28 2 2 2 3 3 3" xfId="27311"/>
    <cellStyle name="Normal 28 2 2 2 3 4" xfId="27312"/>
    <cellStyle name="Normal 28 2 2 2 3 4 2" xfId="27313"/>
    <cellStyle name="Normal 28 2 2 2 3 5" xfId="27314"/>
    <cellStyle name="Normal 28 2 2 2 4" xfId="27315"/>
    <cellStyle name="Normal 28 2 2 2 4 2" xfId="27316"/>
    <cellStyle name="Normal 28 2 2 2 4 2 2" xfId="27317"/>
    <cellStyle name="Normal 28 2 2 2 4 2 2 2" xfId="27318"/>
    <cellStyle name="Normal 28 2 2 2 4 2 3" xfId="27319"/>
    <cellStyle name="Normal 28 2 2 2 4 3" xfId="27320"/>
    <cellStyle name="Normal 28 2 2 2 4 3 2" xfId="27321"/>
    <cellStyle name="Normal 28 2 2 2 4 4" xfId="27322"/>
    <cellStyle name="Normal 28 2 2 2 5" xfId="27323"/>
    <cellStyle name="Normal 28 2 2 2 5 2" xfId="27324"/>
    <cellStyle name="Normal 28 2 2 2 5 2 2" xfId="27325"/>
    <cellStyle name="Normal 28 2 2 2 5 2 2 2" xfId="27326"/>
    <cellStyle name="Normal 28 2 2 2 5 2 3" xfId="27327"/>
    <cellStyle name="Normal 28 2 2 2 5 3" xfId="27328"/>
    <cellStyle name="Normal 28 2 2 2 5 3 2" xfId="27329"/>
    <cellStyle name="Normal 28 2 2 2 5 4" xfId="27330"/>
    <cellStyle name="Normal 28 2 2 2 6" xfId="27331"/>
    <cellStyle name="Normal 28 2 2 2 6 2" xfId="27332"/>
    <cellStyle name="Normal 28 2 2 2 6 2 2" xfId="27333"/>
    <cellStyle name="Normal 28 2 2 2 6 3" xfId="27334"/>
    <cellStyle name="Normal 28 2 2 2 7" xfId="27335"/>
    <cellStyle name="Normal 28 2 2 2 7 2" xfId="27336"/>
    <cellStyle name="Normal 28 2 2 2 8" xfId="27337"/>
    <cellStyle name="Normal 28 2 2 3" xfId="27338"/>
    <cellStyle name="Normal 28 2 2 3 2" xfId="27339"/>
    <cellStyle name="Normal 28 2 2 3 2 2" xfId="27340"/>
    <cellStyle name="Normal 28 2 2 3 2 2 2" xfId="27341"/>
    <cellStyle name="Normal 28 2 2 3 2 2 2 2" xfId="27342"/>
    <cellStyle name="Normal 28 2 2 3 2 2 2 2 2" xfId="27343"/>
    <cellStyle name="Normal 28 2 2 3 2 2 2 3" xfId="27344"/>
    <cellStyle name="Normal 28 2 2 3 2 2 3" xfId="27345"/>
    <cellStyle name="Normal 28 2 2 3 2 2 3 2" xfId="27346"/>
    <cellStyle name="Normal 28 2 2 3 2 2 4" xfId="27347"/>
    <cellStyle name="Normal 28 2 2 3 2 3" xfId="27348"/>
    <cellStyle name="Normal 28 2 2 3 2 3 2" xfId="27349"/>
    <cellStyle name="Normal 28 2 2 3 2 3 2 2" xfId="27350"/>
    <cellStyle name="Normal 28 2 2 3 2 3 3" xfId="27351"/>
    <cellStyle name="Normal 28 2 2 3 2 4" xfId="27352"/>
    <cellStyle name="Normal 28 2 2 3 2 4 2" xfId="27353"/>
    <cellStyle name="Normal 28 2 2 3 2 5" xfId="27354"/>
    <cellStyle name="Normal 28 2 2 3 3" xfId="27355"/>
    <cellStyle name="Normal 28 2 2 3 3 2" xfId="27356"/>
    <cellStyle name="Normal 28 2 2 3 3 2 2" xfId="27357"/>
    <cellStyle name="Normal 28 2 2 3 3 2 2 2" xfId="27358"/>
    <cellStyle name="Normal 28 2 2 3 3 2 3" xfId="27359"/>
    <cellStyle name="Normal 28 2 2 3 3 3" xfId="27360"/>
    <cellStyle name="Normal 28 2 2 3 3 3 2" xfId="27361"/>
    <cellStyle name="Normal 28 2 2 3 3 4" xfId="27362"/>
    <cellStyle name="Normal 28 2 2 3 4" xfId="27363"/>
    <cellStyle name="Normal 28 2 2 3 4 2" xfId="27364"/>
    <cellStyle name="Normal 28 2 2 3 4 2 2" xfId="27365"/>
    <cellStyle name="Normal 28 2 2 3 4 3" xfId="27366"/>
    <cellStyle name="Normal 28 2 2 3 5" xfId="27367"/>
    <cellStyle name="Normal 28 2 2 3 5 2" xfId="27368"/>
    <cellStyle name="Normal 28 2 2 3 6" xfId="27369"/>
    <cellStyle name="Normal 28 2 2 4" xfId="27370"/>
    <cellStyle name="Normal 28 2 2 4 2" xfId="27371"/>
    <cellStyle name="Normal 28 2 2 4 2 2" xfId="27372"/>
    <cellStyle name="Normal 28 2 2 4 2 2 2" xfId="27373"/>
    <cellStyle name="Normal 28 2 2 4 2 2 2 2" xfId="27374"/>
    <cellStyle name="Normal 28 2 2 4 2 2 3" xfId="27375"/>
    <cellStyle name="Normal 28 2 2 4 2 3" xfId="27376"/>
    <cellStyle name="Normal 28 2 2 4 2 3 2" xfId="27377"/>
    <cellStyle name="Normal 28 2 2 4 2 4" xfId="27378"/>
    <cellStyle name="Normal 28 2 2 4 3" xfId="27379"/>
    <cellStyle name="Normal 28 2 2 4 3 2" xfId="27380"/>
    <cellStyle name="Normal 28 2 2 4 3 2 2" xfId="27381"/>
    <cellStyle name="Normal 28 2 2 4 3 3" xfId="27382"/>
    <cellStyle name="Normal 28 2 2 4 4" xfId="27383"/>
    <cellStyle name="Normal 28 2 2 4 4 2" xfId="27384"/>
    <cellStyle name="Normal 28 2 2 4 5" xfId="27385"/>
    <cellStyle name="Normal 28 2 2 5" xfId="27386"/>
    <cellStyle name="Normal 28 2 2 5 2" xfId="27387"/>
    <cellStyle name="Normal 28 2 2 5 2 2" xfId="27388"/>
    <cellStyle name="Normal 28 2 2 5 2 2 2" xfId="27389"/>
    <cellStyle name="Normal 28 2 2 5 2 3" xfId="27390"/>
    <cellStyle name="Normal 28 2 2 5 3" xfId="27391"/>
    <cellStyle name="Normal 28 2 2 5 3 2" xfId="27392"/>
    <cellStyle name="Normal 28 2 2 5 4" xfId="27393"/>
    <cellStyle name="Normal 28 2 2 6" xfId="27394"/>
    <cellStyle name="Normal 28 2 2 6 2" xfId="27395"/>
    <cellStyle name="Normal 28 2 2 6 2 2" xfId="27396"/>
    <cellStyle name="Normal 28 2 2 6 2 2 2" xfId="27397"/>
    <cellStyle name="Normal 28 2 2 6 2 3" xfId="27398"/>
    <cellStyle name="Normal 28 2 2 6 3" xfId="27399"/>
    <cellStyle name="Normal 28 2 2 6 3 2" xfId="27400"/>
    <cellStyle name="Normal 28 2 2 6 4" xfId="27401"/>
    <cellStyle name="Normal 28 2 2 7" xfId="27402"/>
    <cellStyle name="Normal 28 2 2 7 2" xfId="27403"/>
    <cellStyle name="Normal 28 2 2 7 2 2" xfId="27404"/>
    <cellStyle name="Normal 28 2 2 7 3" xfId="27405"/>
    <cellStyle name="Normal 28 2 2 8" xfId="27406"/>
    <cellStyle name="Normal 28 2 2 8 2" xfId="27407"/>
    <cellStyle name="Normal 28 2 2 9" xfId="27408"/>
    <cellStyle name="Normal 28 2 3" xfId="27409"/>
    <cellStyle name="Normal 28 2 3 2" xfId="27410"/>
    <cellStyle name="Normal 28 2 3 2 2" xfId="27411"/>
    <cellStyle name="Normal 28 2 3 2 2 2" xfId="27412"/>
    <cellStyle name="Normal 28 2 3 2 2 2 2" xfId="27413"/>
    <cellStyle name="Normal 28 2 3 2 2 2 2 2" xfId="27414"/>
    <cellStyle name="Normal 28 2 3 2 2 2 2 2 2" xfId="27415"/>
    <cellStyle name="Normal 28 2 3 2 2 2 2 3" xfId="27416"/>
    <cellStyle name="Normal 28 2 3 2 2 2 3" xfId="27417"/>
    <cellStyle name="Normal 28 2 3 2 2 2 3 2" xfId="27418"/>
    <cellStyle name="Normal 28 2 3 2 2 2 4" xfId="27419"/>
    <cellStyle name="Normal 28 2 3 2 2 3" xfId="27420"/>
    <cellStyle name="Normal 28 2 3 2 2 3 2" xfId="27421"/>
    <cellStyle name="Normal 28 2 3 2 2 3 2 2" xfId="27422"/>
    <cellStyle name="Normal 28 2 3 2 2 3 3" xfId="27423"/>
    <cellStyle name="Normal 28 2 3 2 2 4" xfId="27424"/>
    <cellStyle name="Normal 28 2 3 2 2 4 2" xfId="27425"/>
    <cellStyle name="Normal 28 2 3 2 2 5" xfId="27426"/>
    <cellStyle name="Normal 28 2 3 2 3" xfId="27427"/>
    <cellStyle name="Normal 28 2 3 2 3 2" xfId="27428"/>
    <cellStyle name="Normal 28 2 3 2 3 2 2" xfId="27429"/>
    <cellStyle name="Normal 28 2 3 2 3 2 2 2" xfId="27430"/>
    <cellStyle name="Normal 28 2 3 2 3 2 3" xfId="27431"/>
    <cellStyle name="Normal 28 2 3 2 3 3" xfId="27432"/>
    <cellStyle name="Normal 28 2 3 2 3 3 2" xfId="27433"/>
    <cellStyle name="Normal 28 2 3 2 3 4" xfId="27434"/>
    <cellStyle name="Normal 28 2 3 2 4" xfId="27435"/>
    <cellStyle name="Normal 28 2 3 2 4 2" xfId="27436"/>
    <cellStyle name="Normal 28 2 3 2 4 2 2" xfId="27437"/>
    <cellStyle name="Normal 28 2 3 2 4 3" xfId="27438"/>
    <cellStyle name="Normal 28 2 3 2 5" xfId="27439"/>
    <cellStyle name="Normal 28 2 3 2 5 2" xfId="27440"/>
    <cellStyle name="Normal 28 2 3 2 6" xfId="27441"/>
    <cellStyle name="Normal 28 2 3 3" xfId="27442"/>
    <cellStyle name="Normal 28 2 3 3 2" xfId="27443"/>
    <cellStyle name="Normal 28 2 3 3 2 2" xfId="27444"/>
    <cellStyle name="Normal 28 2 3 3 2 2 2" xfId="27445"/>
    <cellStyle name="Normal 28 2 3 3 2 2 2 2" xfId="27446"/>
    <cellStyle name="Normal 28 2 3 3 2 2 3" xfId="27447"/>
    <cellStyle name="Normal 28 2 3 3 2 3" xfId="27448"/>
    <cellStyle name="Normal 28 2 3 3 2 3 2" xfId="27449"/>
    <cellStyle name="Normal 28 2 3 3 2 4" xfId="27450"/>
    <cellStyle name="Normal 28 2 3 3 3" xfId="27451"/>
    <cellStyle name="Normal 28 2 3 3 3 2" xfId="27452"/>
    <cellStyle name="Normal 28 2 3 3 3 2 2" xfId="27453"/>
    <cellStyle name="Normal 28 2 3 3 3 3" xfId="27454"/>
    <cellStyle name="Normal 28 2 3 3 4" xfId="27455"/>
    <cellStyle name="Normal 28 2 3 3 4 2" xfId="27456"/>
    <cellStyle name="Normal 28 2 3 3 5" xfId="27457"/>
    <cellStyle name="Normal 28 2 3 4" xfId="27458"/>
    <cellStyle name="Normal 28 2 3 4 2" xfId="27459"/>
    <cellStyle name="Normal 28 2 3 4 2 2" xfId="27460"/>
    <cellStyle name="Normal 28 2 3 4 2 2 2" xfId="27461"/>
    <cellStyle name="Normal 28 2 3 4 2 3" xfId="27462"/>
    <cellStyle name="Normal 28 2 3 4 3" xfId="27463"/>
    <cellStyle name="Normal 28 2 3 4 3 2" xfId="27464"/>
    <cellStyle name="Normal 28 2 3 4 4" xfId="27465"/>
    <cellStyle name="Normal 28 2 3 5" xfId="27466"/>
    <cellStyle name="Normal 28 2 3 5 2" xfId="27467"/>
    <cellStyle name="Normal 28 2 3 5 2 2" xfId="27468"/>
    <cellStyle name="Normal 28 2 3 5 2 2 2" xfId="27469"/>
    <cellStyle name="Normal 28 2 3 5 2 3" xfId="27470"/>
    <cellStyle name="Normal 28 2 3 5 3" xfId="27471"/>
    <cellStyle name="Normal 28 2 3 5 3 2" xfId="27472"/>
    <cellStyle name="Normal 28 2 3 5 4" xfId="27473"/>
    <cellStyle name="Normal 28 2 3 6" xfId="27474"/>
    <cellStyle name="Normal 28 2 3 6 2" xfId="27475"/>
    <cellStyle name="Normal 28 2 3 6 2 2" xfId="27476"/>
    <cellStyle name="Normal 28 2 3 6 3" xfId="27477"/>
    <cellStyle name="Normal 28 2 3 7" xfId="27478"/>
    <cellStyle name="Normal 28 2 3 7 2" xfId="27479"/>
    <cellStyle name="Normal 28 2 3 8" xfId="27480"/>
    <cellStyle name="Normal 28 2 4" xfId="27481"/>
    <cellStyle name="Normal 28 2 4 2" xfId="27482"/>
    <cellStyle name="Normal 28 2 4 2 2" xfId="27483"/>
    <cellStyle name="Normal 28 2 4 2 2 2" xfId="27484"/>
    <cellStyle name="Normal 28 2 4 2 2 2 2" xfId="27485"/>
    <cellStyle name="Normal 28 2 4 2 2 2 2 2" xfId="27486"/>
    <cellStyle name="Normal 28 2 4 2 2 2 3" xfId="27487"/>
    <cellStyle name="Normal 28 2 4 2 2 3" xfId="27488"/>
    <cellStyle name="Normal 28 2 4 2 2 3 2" xfId="27489"/>
    <cellStyle name="Normal 28 2 4 2 2 4" xfId="27490"/>
    <cellStyle name="Normal 28 2 4 2 3" xfId="27491"/>
    <cellStyle name="Normal 28 2 4 2 3 2" xfId="27492"/>
    <cellStyle name="Normal 28 2 4 2 3 2 2" xfId="27493"/>
    <cellStyle name="Normal 28 2 4 2 3 3" xfId="27494"/>
    <cellStyle name="Normal 28 2 4 2 4" xfId="27495"/>
    <cellStyle name="Normal 28 2 4 2 4 2" xfId="27496"/>
    <cellStyle name="Normal 28 2 4 2 5" xfId="27497"/>
    <cellStyle name="Normal 28 2 4 3" xfId="27498"/>
    <cellStyle name="Normal 28 2 4 3 2" xfId="27499"/>
    <cellStyle name="Normal 28 2 4 3 2 2" xfId="27500"/>
    <cellStyle name="Normal 28 2 4 3 2 2 2" xfId="27501"/>
    <cellStyle name="Normal 28 2 4 3 2 3" xfId="27502"/>
    <cellStyle name="Normal 28 2 4 3 3" xfId="27503"/>
    <cellStyle name="Normal 28 2 4 3 3 2" xfId="27504"/>
    <cellStyle name="Normal 28 2 4 3 4" xfId="27505"/>
    <cellStyle name="Normal 28 2 4 4" xfId="27506"/>
    <cellStyle name="Normal 28 2 4 4 2" xfId="27507"/>
    <cellStyle name="Normal 28 2 4 4 2 2" xfId="27508"/>
    <cellStyle name="Normal 28 2 4 4 3" xfId="27509"/>
    <cellStyle name="Normal 28 2 4 5" xfId="27510"/>
    <cellStyle name="Normal 28 2 4 5 2" xfId="27511"/>
    <cellStyle name="Normal 28 2 4 6" xfId="27512"/>
    <cellStyle name="Normal 28 2 5" xfId="27513"/>
    <cellStyle name="Normal 28 2 5 2" xfId="27514"/>
    <cellStyle name="Normal 28 2 5 2 2" xfId="27515"/>
    <cellStyle name="Normal 28 2 5 2 2 2" xfId="27516"/>
    <cellStyle name="Normal 28 2 5 2 2 2 2" xfId="27517"/>
    <cellStyle name="Normal 28 2 5 2 2 3" xfId="27518"/>
    <cellStyle name="Normal 28 2 5 2 3" xfId="27519"/>
    <cellStyle name="Normal 28 2 5 2 3 2" xfId="27520"/>
    <cellStyle name="Normal 28 2 5 2 4" xfId="27521"/>
    <cellStyle name="Normal 28 2 5 3" xfId="27522"/>
    <cellStyle name="Normal 28 2 5 3 2" xfId="27523"/>
    <cellStyle name="Normal 28 2 5 3 2 2" xfId="27524"/>
    <cellStyle name="Normal 28 2 5 3 3" xfId="27525"/>
    <cellStyle name="Normal 28 2 5 4" xfId="27526"/>
    <cellStyle name="Normal 28 2 5 4 2" xfId="27527"/>
    <cellStyle name="Normal 28 2 5 5" xfId="27528"/>
    <cellStyle name="Normal 28 2 6" xfId="27529"/>
    <cellStyle name="Normal 28 2 6 2" xfId="27530"/>
    <cellStyle name="Normal 28 2 6 2 2" xfId="27531"/>
    <cellStyle name="Normal 28 2 6 2 2 2" xfId="27532"/>
    <cellStyle name="Normal 28 2 6 2 3" xfId="27533"/>
    <cellStyle name="Normal 28 2 6 3" xfId="27534"/>
    <cellStyle name="Normal 28 2 6 3 2" xfId="27535"/>
    <cellStyle name="Normal 28 2 6 4" xfId="27536"/>
    <cellStyle name="Normal 28 2 7" xfId="27537"/>
    <cellStyle name="Normal 28 2 7 2" xfId="27538"/>
    <cellStyle name="Normal 28 2 7 2 2" xfId="27539"/>
    <cellStyle name="Normal 28 2 7 2 2 2" xfId="27540"/>
    <cellStyle name="Normal 28 2 7 2 3" xfId="27541"/>
    <cellStyle name="Normal 28 2 7 3" xfId="27542"/>
    <cellStyle name="Normal 28 2 7 3 2" xfId="27543"/>
    <cellStyle name="Normal 28 2 7 4" xfId="27544"/>
    <cellStyle name="Normal 28 2 8" xfId="27545"/>
    <cellStyle name="Normal 28 2 8 2" xfId="27546"/>
    <cellStyle name="Normal 28 2 8 2 2" xfId="27547"/>
    <cellStyle name="Normal 28 2 8 3" xfId="27548"/>
    <cellStyle name="Normal 28 2 9" xfId="27549"/>
    <cellStyle name="Normal 28 2 9 2" xfId="27550"/>
    <cellStyle name="Normal 28 3" xfId="27551"/>
    <cellStyle name="Normal 28 3 2" xfId="27552"/>
    <cellStyle name="Normal 28 3 2 2" xfId="27553"/>
    <cellStyle name="Normal 28 3 2 2 2" xfId="27554"/>
    <cellStyle name="Normal 28 3 2 2 2 2" xfId="27555"/>
    <cellStyle name="Normal 28 3 2 2 2 2 2" xfId="27556"/>
    <cellStyle name="Normal 28 3 2 2 2 2 2 2" xfId="27557"/>
    <cellStyle name="Normal 28 3 2 2 2 2 2 2 2" xfId="27558"/>
    <cellStyle name="Normal 28 3 2 2 2 2 2 3" xfId="27559"/>
    <cellStyle name="Normal 28 3 2 2 2 2 3" xfId="27560"/>
    <cellStyle name="Normal 28 3 2 2 2 2 3 2" xfId="27561"/>
    <cellStyle name="Normal 28 3 2 2 2 2 4" xfId="27562"/>
    <cellStyle name="Normal 28 3 2 2 2 3" xfId="27563"/>
    <cellStyle name="Normal 28 3 2 2 2 3 2" xfId="27564"/>
    <cellStyle name="Normal 28 3 2 2 2 3 2 2" xfId="27565"/>
    <cellStyle name="Normal 28 3 2 2 2 3 3" xfId="27566"/>
    <cellStyle name="Normal 28 3 2 2 2 4" xfId="27567"/>
    <cellStyle name="Normal 28 3 2 2 2 4 2" xfId="27568"/>
    <cellStyle name="Normal 28 3 2 2 2 5" xfId="27569"/>
    <cellStyle name="Normal 28 3 2 2 3" xfId="27570"/>
    <cellStyle name="Normal 28 3 2 2 3 2" xfId="27571"/>
    <cellStyle name="Normal 28 3 2 2 3 2 2" xfId="27572"/>
    <cellStyle name="Normal 28 3 2 2 3 2 2 2" xfId="27573"/>
    <cellStyle name="Normal 28 3 2 2 3 2 3" xfId="27574"/>
    <cellStyle name="Normal 28 3 2 2 3 3" xfId="27575"/>
    <cellStyle name="Normal 28 3 2 2 3 3 2" xfId="27576"/>
    <cellStyle name="Normal 28 3 2 2 3 4" xfId="27577"/>
    <cellStyle name="Normal 28 3 2 2 4" xfId="27578"/>
    <cellStyle name="Normal 28 3 2 2 4 2" xfId="27579"/>
    <cellStyle name="Normal 28 3 2 2 4 2 2" xfId="27580"/>
    <cellStyle name="Normal 28 3 2 2 4 3" xfId="27581"/>
    <cellStyle name="Normal 28 3 2 2 5" xfId="27582"/>
    <cellStyle name="Normal 28 3 2 2 5 2" xfId="27583"/>
    <cellStyle name="Normal 28 3 2 2 6" xfId="27584"/>
    <cellStyle name="Normal 28 3 2 3" xfId="27585"/>
    <cellStyle name="Normal 28 3 2 3 2" xfId="27586"/>
    <cellStyle name="Normal 28 3 2 3 2 2" xfId="27587"/>
    <cellStyle name="Normal 28 3 2 3 2 2 2" xfId="27588"/>
    <cellStyle name="Normal 28 3 2 3 2 2 2 2" xfId="27589"/>
    <cellStyle name="Normal 28 3 2 3 2 2 3" xfId="27590"/>
    <cellStyle name="Normal 28 3 2 3 2 3" xfId="27591"/>
    <cellStyle name="Normal 28 3 2 3 2 3 2" xfId="27592"/>
    <cellStyle name="Normal 28 3 2 3 2 4" xfId="27593"/>
    <cellStyle name="Normal 28 3 2 3 3" xfId="27594"/>
    <cellStyle name="Normal 28 3 2 3 3 2" xfId="27595"/>
    <cellStyle name="Normal 28 3 2 3 3 2 2" xfId="27596"/>
    <cellStyle name="Normal 28 3 2 3 3 3" xfId="27597"/>
    <cellStyle name="Normal 28 3 2 3 4" xfId="27598"/>
    <cellStyle name="Normal 28 3 2 3 4 2" xfId="27599"/>
    <cellStyle name="Normal 28 3 2 3 5" xfId="27600"/>
    <cellStyle name="Normal 28 3 2 4" xfId="27601"/>
    <cellStyle name="Normal 28 3 2 4 2" xfId="27602"/>
    <cellStyle name="Normal 28 3 2 4 2 2" xfId="27603"/>
    <cellStyle name="Normal 28 3 2 4 2 2 2" xfId="27604"/>
    <cellStyle name="Normal 28 3 2 4 2 3" xfId="27605"/>
    <cellStyle name="Normal 28 3 2 4 3" xfId="27606"/>
    <cellStyle name="Normal 28 3 2 4 3 2" xfId="27607"/>
    <cellStyle name="Normal 28 3 2 4 4" xfId="27608"/>
    <cellStyle name="Normal 28 3 2 5" xfId="27609"/>
    <cellStyle name="Normal 28 3 2 5 2" xfId="27610"/>
    <cellStyle name="Normal 28 3 2 5 2 2" xfId="27611"/>
    <cellStyle name="Normal 28 3 2 5 2 2 2" xfId="27612"/>
    <cellStyle name="Normal 28 3 2 5 2 3" xfId="27613"/>
    <cellStyle name="Normal 28 3 2 5 3" xfId="27614"/>
    <cellStyle name="Normal 28 3 2 5 3 2" xfId="27615"/>
    <cellStyle name="Normal 28 3 2 5 4" xfId="27616"/>
    <cellStyle name="Normal 28 3 2 6" xfId="27617"/>
    <cellStyle name="Normal 28 3 2 6 2" xfId="27618"/>
    <cellStyle name="Normal 28 3 2 6 2 2" xfId="27619"/>
    <cellStyle name="Normal 28 3 2 6 3" xfId="27620"/>
    <cellStyle name="Normal 28 3 2 7" xfId="27621"/>
    <cellStyle name="Normal 28 3 2 7 2" xfId="27622"/>
    <cellStyle name="Normal 28 3 2 8" xfId="27623"/>
    <cellStyle name="Normal 28 3 3" xfId="27624"/>
    <cellStyle name="Normal 28 3 3 2" xfId="27625"/>
    <cellStyle name="Normal 28 3 3 2 2" xfId="27626"/>
    <cellStyle name="Normal 28 3 3 2 2 2" xfId="27627"/>
    <cellStyle name="Normal 28 3 3 2 2 2 2" xfId="27628"/>
    <cellStyle name="Normal 28 3 3 2 2 2 2 2" xfId="27629"/>
    <cellStyle name="Normal 28 3 3 2 2 2 3" xfId="27630"/>
    <cellStyle name="Normal 28 3 3 2 2 3" xfId="27631"/>
    <cellStyle name="Normal 28 3 3 2 2 3 2" xfId="27632"/>
    <cellStyle name="Normal 28 3 3 2 2 4" xfId="27633"/>
    <cellStyle name="Normal 28 3 3 2 3" xfId="27634"/>
    <cellStyle name="Normal 28 3 3 2 3 2" xfId="27635"/>
    <cellStyle name="Normal 28 3 3 2 3 2 2" xfId="27636"/>
    <cellStyle name="Normal 28 3 3 2 3 3" xfId="27637"/>
    <cellStyle name="Normal 28 3 3 2 4" xfId="27638"/>
    <cellStyle name="Normal 28 3 3 2 4 2" xfId="27639"/>
    <cellStyle name="Normal 28 3 3 2 5" xfId="27640"/>
    <cellStyle name="Normal 28 3 3 3" xfId="27641"/>
    <cellStyle name="Normal 28 3 3 3 2" xfId="27642"/>
    <cellStyle name="Normal 28 3 3 3 2 2" xfId="27643"/>
    <cellStyle name="Normal 28 3 3 3 2 2 2" xfId="27644"/>
    <cellStyle name="Normal 28 3 3 3 2 3" xfId="27645"/>
    <cellStyle name="Normal 28 3 3 3 3" xfId="27646"/>
    <cellStyle name="Normal 28 3 3 3 3 2" xfId="27647"/>
    <cellStyle name="Normal 28 3 3 3 4" xfId="27648"/>
    <cellStyle name="Normal 28 3 3 4" xfId="27649"/>
    <cellStyle name="Normal 28 3 3 4 2" xfId="27650"/>
    <cellStyle name="Normal 28 3 3 4 2 2" xfId="27651"/>
    <cellStyle name="Normal 28 3 3 4 3" xfId="27652"/>
    <cellStyle name="Normal 28 3 3 5" xfId="27653"/>
    <cellStyle name="Normal 28 3 3 5 2" xfId="27654"/>
    <cellStyle name="Normal 28 3 3 6" xfId="27655"/>
    <cellStyle name="Normal 28 3 4" xfId="27656"/>
    <cellStyle name="Normal 28 3 4 2" xfId="27657"/>
    <cellStyle name="Normal 28 3 4 2 2" xfId="27658"/>
    <cellStyle name="Normal 28 3 4 2 2 2" xfId="27659"/>
    <cellStyle name="Normal 28 3 4 2 2 2 2" xfId="27660"/>
    <cellStyle name="Normal 28 3 4 2 2 3" xfId="27661"/>
    <cellStyle name="Normal 28 3 4 2 3" xfId="27662"/>
    <cellStyle name="Normal 28 3 4 2 3 2" xfId="27663"/>
    <cellStyle name="Normal 28 3 4 2 4" xfId="27664"/>
    <cellStyle name="Normal 28 3 4 3" xfId="27665"/>
    <cellStyle name="Normal 28 3 4 3 2" xfId="27666"/>
    <cellStyle name="Normal 28 3 4 3 2 2" xfId="27667"/>
    <cellStyle name="Normal 28 3 4 3 3" xfId="27668"/>
    <cellStyle name="Normal 28 3 4 4" xfId="27669"/>
    <cellStyle name="Normal 28 3 4 4 2" xfId="27670"/>
    <cellStyle name="Normal 28 3 4 5" xfId="27671"/>
    <cellStyle name="Normal 28 3 5" xfId="27672"/>
    <cellStyle name="Normal 28 3 5 2" xfId="27673"/>
    <cellStyle name="Normal 28 3 5 2 2" xfId="27674"/>
    <cellStyle name="Normal 28 3 5 2 2 2" xfId="27675"/>
    <cellStyle name="Normal 28 3 5 2 3" xfId="27676"/>
    <cellStyle name="Normal 28 3 5 3" xfId="27677"/>
    <cellStyle name="Normal 28 3 5 3 2" xfId="27678"/>
    <cellStyle name="Normal 28 3 5 4" xfId="27679"/>
    <cellStyle name="Normal 28 3 6" xfId="27680"/>
    <cellStyle name="Normal 28 3 6 2" xfId="27681"/>
    <cellStyle name="Normal 28 3 6 2 2" xfId="27682"/>
    <cellStyle name="Normal 28 3 6 2 2 2" xfId="27683"/>
    <cellStyle name="Normal 28 3 6 2 3" xfId="27684"/>
    <cellStyle name="Normal 28 3 6 3" xfId="27685"/>
    <cellStyle name="Normal 28 3 6 3 2" xfId="27686"/>
    <cellStyle name="Normal 28 3 6 4" xfId="27687"/>
    <cellStyle name="Normal 28 3 7" xfId="27688"/>
    <cellStyle name="Normal 28 3 7 2" xfId="27689"/>
    <cellStyle name="Normal 28 3 7 2 2" xfId="27690"/>
    <cellStyle name="Normal 28 3 7 3" xfId="27691"/>
    <cellStyle name="Normal 28 3 8" xfId="27692"/>
    <cellStyle name="Normal 28 3 8 2" xfId="27693"/>
    <cellStyle name="Normal 28 3 9" xfId="27694"/>
    <cellStyle name="Normal 28 4" xfId="27695"/>
    <cellStyle name="Normal 28 4 2" xfId="27696"/>
    <cellStyle name="Normal 28 4 2 2" xfId="27697"/>
    <cellStyle name="Normal 28 4 2 2 2" xfId="27698"/>
    <cellStyle name="Normal 28 4 2 2 2 2" xfId="27699"/>
    <cellStyle name="Normal 28 4 2 2 2 2 2" xfId="27700"/>
    <cellStyle name="Normal 28 4 2 2 2 2 2 2" xfId="27701"/>
    <cellStyle name="Normal 28 4 2 2 2 2 3" xfId="27702"/>
    <cellStyle name="Normal 28 4 2 2 2 3" xfId="27703"/>
    <cellStyle name="Normal 28 4 2 2 2 3 2" xfId="27704"/>
    <cellStyle name="Normal 28 4 2 2 2 4" xfId="27705"/>
    <cellStyle name="Normal 28 4 2 2 3" xfId="27706"/>
    <cellStyle name="Normal 28 4 2 2 3 2" xfId="27707"/>
    <cellStyle name="Normal 28 4 2 2 3 2 2" xfId="27708"/>
    <cellStyle name="Normal 28 4 2 2 3 3" xfId="27709"/>
    <cellStyle name="Normal 28 4 2 2 4" xfId="27710"/>
    <cellStyle name="Normal 28 4 2 2 4 2" xfId="27711"/>
    <cellStyle name="Normal 28 4 2 2 5" xfId="27712"/>
    <cellStyle name="Normal 28 4 2 3" xfId="27713"/>
    <cellStyle name="Normal 28 4 2 3 2" xfId="27714"/>
    <cellStyle name="Normal 28 4 2 3 2 2" xfId="27715"/>
    <cellStyle name="Normal 28 4 2 3 2 2 2" xfId="27716"/>
    <cellStyle name="Normal 28 4 2 3 2 3" xfId="27717"/>
    <cellStyle name="Normal 28 4 2 3 3" xfId="27718"/>
    <cellStyle name="Normal 28 4 2 3 3 2" xfId="27719"/>
    <cellStyle name="Normal 28 4 2 3 4" xfId="27720"/>
    <cellStyle name="Normal 28 4 2 4" xfId="27721"/>
    <cellStyle name="Normal 28 4 2 4 2" xfId="27722"/>
    <cellStyle name="Normal 28 4 2 4 2 2" xfId="27723"/>
    <cellStyle name="Normal 28 4 2 4 3" xfId="27724"/>
    <cellStyle name="Normal 28 4 2 5" xfId="27725"/>
    <cellStyle name="Normal 28 4 2 5 2" xfId="27726"/>
    <cellStyle name="Normal 28 4 2 6" xfId="27727"/>
    <cellStyle name="Normal 28 4 3" xfId="27728"/>
    <cellStyle name="Normal 28 4 3 2" xfId="27729"/>
    <cellStyle name="Normal 28 4 3 2 2" xfId="27730"/>
    <cellStyle name="Normal 28 4 3 2 2 2" xfId="27731"/>
    <cellStyle name="Normal 28 4 3 2 2 2 2" xfId="27732"/>
    <cellStyle name="Normal 28 4 3 2 2 3" xfId="27733"/>
    <cellStyle name="Normal 28 4 3 2 3" xfId="27734"/>
    <cellStyle name="Normal 28 4 3 2 3 2" xfId="27735"/>
    <cellStyle name="Normal 28 4 3 2 4" xfId="27736"/>
    <cellStyle name="Normal 28 4 3 3" xfId="27737"/>
    <cellStyle name="Normal 28 4 3 3 2" xfId="27738"/>
    <cellStyle name="Normal 28 4 3 3 2 2" xfId="27739"/>
    <cellStyle name="Normal 28 4 3 3 3" xfId="27740"/>
    <cellStyle name="Normal 28 4 3 4" xfId="27741"/>
    <cellStyle name="Normal 28 4 3 4 2" xfId="27742"/>
    <cellStyle name="Normal 28 4 3 5" xfId="27743"/>
    <cellStyle name="Normal 28 4 4" xfId="27744"/>
    <cellStyle name="Normal 28 4 4 2" xfId="27745"/>
    <cellStyle name="Normal 28 4 4 2 2" xfId="27746"/>
    <cellStyle name="Normal 28 4 4 2 2 2" xfId="27747"/>
    <cellStyle name="Normal 28 4 4 2 3" xfId="27748"/>
    <cellStyle name="Normal 28 4 4 3" xfId="27749"/>
    <cellStyle name="Normal 28 4 4 3 2" xfId="27750"/>
    <cellStyle name="Normal 28 4 4 4" xfId="27751"/>
    <cellStyle name="Normal 28 4 5" xfId="27752"/>
    <cellStyle name="Normal 28 4 5 2" xfId="27753"/>
    <cellStyle name="Normal 28 4 5 2 2" xfId="27754"/>
    <cellStyle name="Normal 28 4 5 2 2 2" xfId="27755"/>
    <cellStyle name="Normal 28 4 5 2 3" xfId="27756"/>
    <cellStyle name="Normal 28 4 5 3" xfId="27757"/>
    <cellStyle name="Normal 28 4 5 3 2" xfId="27758"/>
    <cellStyle name="Normal 28 4 5 4" xfId="27759"/>
    <cellStyle name="Normal 28 4 6" xfId="27760"/>
    <cellStyle name="Normal 28 4 6 2" xfId="27761"/>
    <cellStyle name="Normal 28 4 6 2 2" xfId="27762"/>
    <cellStyle name="Normal 28 4 6 3" xfId="27763"/>
    <cellStyle name="Normal 28 4 7" xfId="27764"/>
    <cellStyle name="Normal 28 4 7 2" xfId="27765"/>
    <cellStyle name="Normal 28 4 8" xfId="27766"/>
    <cellStyle name="Normal 28 5" xfId="27767"/>
    <cellStyle name="Normal 28 5 2" xfId="27768"/>
    <cellStyle name="Normal 28 5 2 2" xfId="27769"/>
    <cellStyle name="Normal 28 5 2 2 2" xfId="27770"/>
    <cellStyle name="Normal 28 5 2 2 2 2" xfId="27771"/>
    <cellStyle name="Normal 28 5 2 2 2 2 2" xfId="27772"/>
    <cellStyle name="Normal 28 5 2 2 2 3" xfId="27773"/>
    <cellStyle name="Normal 28 5 2 2 3" xfId="27774"/>
    <cellStyle name="Normal 28 5 2 2 3 2" xfId="27775"/>
    <cellStyle name="Normal 28 5 2 2 4" xfId="27776"/>
    <cellStyle name="Normal 28 5 2 3" xfId="27777"/>
    <cellStyle name="Normal 28 5 2 3 2" xfId="27778"/>
    <cellStyle name="Normal 28 5 2 3 2 2" xfId="27779"/>
    <cellStyle name="Normal 28 5 2 3 3" xfId="27780"/>
    <cellStyle name="Normal 28 5 2 4" xfId="27781"/>
    <cellStyle name="Normal 28 5 2 4 2" xfId="27782"/>
    <cellStyle name="Normal 28 5 2 5" xfId="27783"/>
    <cellStyle name="Normal 28 5 3" xfId="27784"/>
    <cellStyle name="Normal 28 5 3 2" xfId="27785"/>
    <cellStyle name="Normal 28 5 3 2 2" xfId="27786"/>
    <cellStyle name="Normal 28 5 3 2 2 2" xfId="27787"/>
    <cellStyle name="Normal 28 5 3 2 3" xfId="27788"/>
    <cellStyle name="Normal 28 5 3 3" xfId="27789"/>
    <cellStyle name="Normal 28 5 3 3 2" xfId="27790"/>
    <cellStyle name="Normal 28 5 3 4" xfId="27791"/>
    <cellStyle name="Normal 28 5 4" xfId="27792"/>
    <cellStyle name="Normal 28 5 4 2" xfId="27793"/>
    <cellStyle name="Normal 28 5 4 2 2" xfId="27794"/>
    <cellStyle name="Normal 28 5 4 3" xfId="27795"/>
    <cellStyle name="Normal 28 5 5" xfId="27796"/>
    <cellStyle name="Normal 28 5 5 2" xfId="27797"/>
    <cellStyle name="Normal 28 5 6" xfId="27798"/>
    <cellStyle name="Normal 28 6" xfId="27799"/>
    <cellStyle name="Normal 28 6 2" xfId="27800"/>
    <cellStyle name="Normal 28 6 2 2" xfId="27801"/>
    <cellStyle name="Normal 28 6 2 2 2" xfId="27802"/>
    <cellStyle name="Normal 28 6 2 2 2 2" xfId="27803"/>
    <cellStyle name="Normal 28 6 2 2 3" xfId="27804"/>
    <cellStyle name="Normal 28 6 2 3" xfId="27805"/>
    <cellStyle name="Normal 28 6 2 3 2" xfId="27806"/>
    <cellStyle name="Normal 28 6 2 4" xfId="27807"/>
    <cellStyle name="Normal 28 6 3" xfId="27808"/>
    <cellStyle name="Normal 28 6 3 2" xfId="27809"/>
    <cellStyle name="Normal 28 6 3 2 2" xfId="27810"/>
    <cellStyle name="Normal 28 6 3 3" xfId="27811"/>
    <cellStyle name="Normal 28 6 4" xfId="27812"/>
    <cellStyle name="Normal 28 6 4 2" xfId="27813"/>
    <cellStyle name="Normal 28 6 5" xfId="27814"/>
    <cellStyle name="Normal 28 7" xfId="27815"/>
    <cellStyle name="Normal 28 7 2" xfId="27816"/>
    <cellStyle name="Normal 28 7 2 2" xfId="27817"/>
    <cellStyle name="Normal 28 7 2 2 2" xfId="27818"/>
    <cellStyle name="Normal 28 7 2 3" xfId="27819"/>
    <cellStyle name="Normal 28 7 3" xfId="27820"/>
    <cellStyle name="Normal 28 7 3 2" xfId="27821"/>
    <cellStyle name="Normal 28 7 4" xfId="27822"/>
    <cellStyle name="Normal 28 8" xfId="27823"/>
    <cellStyle name="Normal 28 8 2" xfId="27824"/>
    <cellStyle name="Normal 28 8 2 2" xfId="27825"/>
    <cellStyle name="Normal 28 8 2 2 2" xfId="27826"/>
    <cellStyle name="Normal 28 8 2 3" xfId="27827"/>
    <cellStyle name="Normal 28 8 3" xfId="27828"/>
    <cellStyle name="Normal 28 8 3 2" xfId="27829"/>
    <cellStyle name="Normal 28 8 4" xfId="27830"/>
    <cellStyle name="Normal 28 9" xfId="27831"/>
    <cellStyle name="Normal 28 9 2" xfId="27832"/>
    <cellStyle name="Normal 28 9 2 2" xfId="27833"/>
    <cellStyle name="Normal 28 9 3" xfId="27834"/>
    <cellStyle name="Normal 29" xfId="27835"/>
    <cellStyle name="Normal 29 10" xfId="27836"/>
    <cellStyle name="Normal 29 10 2" xfId="27837"/>
    <cellStyle name="Normal 29 11" xfId="27838"/>
    <cellStyle name="Normal 29 2" xfId="27839"/>
    <cellStyle name="Normal 29 2 10" xfId="27840"/>
    <cellStyle name="Normal 29 2 2" xfId="27841"/>
    <cellStyle name="Normal 29 2 2 2" xfId="27842"/>
    <cellStyle name="Normal 29 2 2 2 2" xfId="27843"/>
    <cellStyle name="Normal 29 2 2 2 2 2" xfId="27844"/>
    <cellStyle name="Normal 29 2 2 2 2 2 2" xfId="27845"/>
    <cellStyle name="Normal 29 2 2 2 2 2 2 2" xfId="27846"/>
    <cellStyle name="Normal 29 2 2 2 2 2 2 2 2" xfId="27847"/>
    <cellStyle name="Normal 29 2 2 2 2 2 2 2 2 2" xfId="27848"/>
    <cellStyle name="Normal 29 2 2 2 2 2 2 2 3" xfId="27849"/>
    <cellStyle name="Normal 29 2 2 2 2 2 2 3" xfId="27850"/>
    <cellStyle name="Normal 29 2 2 2 2 2 2 3 2" xfId="27851"/>
    <cellStyle name="Normal 29 2 2 2 2 2 2 4" xfId="27852"/>
    <cellStyle name="Normal 29 2 2 2 2 2 3" xfId="27853"/>
    <cellStyle name="Normal 29 2 2 2 2 2 3 2" xfId="27854"/>
    <cellStyle name="Normal 29 2 2 2 2 2 3 2 2" xfId="27855"/>
    <cellStyle name="Normal 29 2 2 2 2 2 3 3" xfId="27856"/>
    <cellStyle name="Normal 29 2 2 2 2 2 4" xfId="27857"/>
    <cellStyle name="Normal 29 2 2 2 2 2 4 2" xfId="27858"/>
    <cellStyle name="Normal 29 2 2 2 2 2 5" xfId="27859"/>
    <cellStyle name="Normal 29 2 2 2 2 3" xfId="27860"/>
    <cellStyle name="Normal 29 2 2 2 2 3 2" xfId="27861"/>
    <cellStyle name="Normal 29 2 2 2 2 3 2 2" xfId="27862"/>
    <cellStyle name="Normal 29 2 2 2 2 3 2 2 2" xfId="27863"/>
    <cellStyle name="Normal 29 2 2 2 2 3 2 3" xfId="27864"/>
    <cellStyle name="Normal 29 2 2 2 2 3 3" xfId="27865"/>
    <cellStyle name="Normal 29 2 2 2 2 3 3 2" xfId="27866"/>
    <cellStyle name="Normal 29 2 2 2 2 3 4" xfId="27867"/>
    <cellStyle name="Normal 29 2 2 2 2 4" xfId="27868"/>
    <cellStyle name="Normal 29 2 2 2 2 4 2" xfId="27869"/>
    <cellStyle name="Normal 29 2 2 2 2 4 2 2" xfId="27870"/>
    <cellStyle name="Normal 29 2 2 2 2 4 3" xfId="27871"/>
    <cellStyle name="Normal 29 2 2 2 2 5" xfId="27872"/>
    <cellStyle name="Normal 29 2 2 2 2 5 2" xfId="27873"/>
    <cellStyle name="Normal 29 2 2 2 2 6" xfId="27874"/>
    <cellStyle name="Normal 29 2 2 2 3" xfId="27875"/>
    <cellStyle name="Normal 29 2 2 2 3 2" xfId="27876"/>
    <cellStyle name="Normal 29 2 2 2 3 2 2" xfId="27877"/>
    <cellStyle name="Normal 29 2 2 2 3 2 2 2" xfId="27878"/>
    <cellStyle name="Normal 29 2 2 2 3 2 2 2 2" xfId="27879"/>
    <cellStyle name="Normal 29 2 2 2 3 2 2 3" xfId="27880"/>
    <cellStyle name="Normal 29 2 2 2 3 2 3" xfId="27881"/>
    <cellStyle name="Normal 29 2 2 2 3 2 3 2" xfId="27882"/>
    <cellStyle name="Normal 29 2 2 2 3 2 4" xfId="27883"/>
    <cellStyle name="Normal 29 2 2 2 3 3" xfId="27884"/>
    <cellStyle name="Normal 29 2 2 2 3 3 2" xfId="27885"/>
    <cellStyle name="Normal 29 2 2 2 3 3 2 2" xfId="27886"/>
    <cellStyle name="Normal 29 2 2 2 3 3 3" xfId="27887"/>
    <cellStyle name="Normal 29 2 2 2 3 4" xfId="27888"/>
    <cellStyle name="Normal 29 2 2 2 3 4 2" xfId="27889"/>
    <cellStyle name="Normal 29 2 2 2 3 5" xfId="27890"/>
    <cellStyle name="Normal 29 2 2 2 4" xfId="27891"/>
    <cellStyle name="Normal 29 2 2 2 4 2" xfId="27892"/>
    <cellStyle name="Normal 29 2 2 2 4 2 2" xfId="27893"/>
    <cellStyle name="Normal 29 2 2 2 4 2 2 2" xfId="27894"/>
    <cellStyle name="Normal 29 2 2 2 4 2 3" xfId="27895"/>
    <cellStyle name="Normal 29 2 2 2 4 3" xfId="27896"/>
    <cellStyle name="Normal 29 2 2 2 4 3 2" xfId="27897"/>
    <cellStyle name="Normal 29 2 2 2 4 4" xfId="27898"/>
    <cellStyle name="Normal 29 2 2 2 5" xfId="27899"/>
    <cellStyle name="Normal 29 2 2 2 5 2" xfId="27900"/>
    <cellStyle name="Normal 29 2 2 2 5 2 2" xfId="27901"/>
    <cellStyle name="Normal 29 2 2 2 5 2 2 2" xfId="27902"/>
    <cellStyle name="Normal 29 2 2 2 5 2 3" xfId="27903"/>
    <cellStyle name="Normal 29 2 2 2 5 3" xfId="27904"/>
    <cellStyle name="Normal 29 2 2 2 5 3 2" xfId="27905"/>
    <cellStyle name="Normal 29 2 2 2 5 4" xfId="27906"/>
    <cellStyle name="Normal 29 2 2 2 6" xfId="27907"/>
    <cellStyle name="Normal 29 2 2 2 6 2" xfId="27908"/>
    <cellStyle name="Normal 29 2 2 2 6 2 2" xfId="27909"/>
    <cellStyle name="Normal 29 2 2 2 6 3" xfId="27910"/>
    <cellStyle name="Normal 29 2 2 2 7" xfId="27911"/>
    <cellStyle name="Normal 29 2 2 2 7 2" xfId="27912"/>
    <cellStyle name="Normal 29 2 2 2 8" xfId="27913"/>
    <cellStyle name="Normal 29 2 2 3" xfId="27914"/>
    <cellStyle name="Normal 29 2 2 3 2" xfId="27915"/>
    <cellStyle name="Normal 29 2 2 3 2 2" xfId="27916"/>
    <cellStyle name="Normal 29 2 2 3 2 2 2" xfId="27917"/>
    <cellStyle name="Normal 29 2 2 3 2 2 2 2" xfId="27918"/>
    <cellStyle name="Normal 29 2 2 3 2 2 2 2 2" xfId="27919"/>
    <cellStyle name="Normal 29 2 2 3 2 2 2 3" xfId="27920"/>
    <cellStyle name="Normal 29 2 2 3 2 2 3" xfId="27921"/>
    <cellStyle name="Normal 29 2 2 3 2 2 3 2" xfId="27922"/>
    <cellStyle name="Normal 29 2 2 3 2 2 4" xfId="27923"/>
    <cellStyle name="Normal 29 2 2 3 2 3" xfId="27924"/>
    <cellStyle name="Normal 29 2 2 3 2 3 2" xfId="27925"/>
    <cellStyle name="Normal 29 2 2 3 2 3 2 2" xfId="27926"/>
    <cellStyle name="Normal 29 2 2 3 2 3 3" xfId="27927"/>
    <cellStyle name="Normal 29 2 2 3 2 4" xfId="27928"/>
    <cellStyle name="Normal 29 2 2 3 2 4 2" xfId="27929"/>
    <cellStyle name="Normal 29 2 2 3 2 5" xfId="27930"/>
    <cellStyle name="Normal 29 2 2 3 3" xfId="27931"/>
    <cellStyle name="Normal 29 2 2 3 3 2" xfId="27932"/>
    <cellStyle name="Normal 29 2 2 3 3 2 2" xfId="27933"/>
    <cellStyle name="Normal 29 2 2 3 3 2 2 2" xfId="27934"/>
    <cellStyle name="Normal 29 2 2 3 3 2 3" xfId="27935"/>
    <cellStyle name="Normal 29 2 2 3 3 3" xfId="27936"/>
    <cellStyle name="Normal 29 2 2 3 3 3 2" xfId="27937"/>
    <cellStyle name="Normal 29 2 2 3 3 4" xfId="27938"/>
    <cellStyle name="Normal 29 2 2 3 4" xfId="27939"/>
    <cellStyle name="Normal 29 2 2 3 4 2" xfId="27940"/>
    <cellStyle name="Normal 29 2 2 3 4 2 2" xfId="27941"/>
    <cellStyle name="Normal 29 2 2 3 4 3" xfId="27942"/>
    <cellStyle name="Normal 29 2 2 3 5" xfId="27943"/>
    <cellStyle name="Normal 29 2 2 3 5 2" xfId="27944"/>
    <cellStyle name="Normal 29 2 2 3 6" xfId="27945"/>
    <cellStyle name="Normal 29 2 2 4" xfId="27946"/>
    <cellStyle name="Normal 29 2 2 4 2" xfId="27947"/>
    <cellStyle name="Normal 29 2 2 4 2 2" xfId="27948"/>
    <cellStyle name="Normal 29 2 2 4 2 2 2" xfId="27949"/>
    <cellStyle name="Normal 29 2 2 4 2 2 2 2" xfId="27950"/>
    <cellStyle name="Normal 29 2 2 4 2 2 3" xfId="27951"/>
    <cellStyle name="Normal 29 2 2 4 2 3" xfId="27952"/>
    <cellStyle name="Normal 29 2 2 4 2 3 2" xfId="27953"/>
    <cellStyle name="Normal 29 2 2 4 2 4" xfId="27954"/>
    <cellStyle name="Normal 29 2 2 4 3" xfId="27955"/>
    <cellStyle name="Normal 29 2 2 4 3 2" xfId="27956"/>
    <cellStyle name="Normal 29 2 2 4 3 2 2" xfId="27957"/>
    <cellStyle name="Normal 29 2 2 4 3 3" xfId="27958"/>
    <cellStyle name="Normal 29 2 2 4 4" xfId="27959"/>
    <cellStyle name="Normal 29 2 2 4 4 2" xfId="27960"/>
    <cellStyle name="Normal 29 2 2 4 5" xfId="27961"/>
    <cellStyle name="Normal 29 2 2 5" xfId="27962"/>
    <cellStyle name="Normal 29 2 2 5 2" xfId="27963"/>
    <cellStyle name="Normal 29 2 2 5 2 2" xfId="27964"/>
    <cellStyle name="Normal 29 2 2 5 2 2 2" xfId="27965"/>
    <cellStyle name="Normal 29 2 2 5 2 3" xfId="27966"/>
    <cellStyle name="Normal 29 2 2 5 3" xfId="27967"/>
    <cellStyle name="Normal 29 2 2 5 3 2" xfId="27968"/>
    <cellStyle name="Normal 29 2 2 5 4" xfId="27969"/>
    <cellStyle name="Normal 29 2 2 6" xfId="27970"/>
    <cellStyle name="Normal 29 2 2 6 2" xfId="27971"/>
    <cellStyle name="Normal 29 2 2 6 2 2" xfId="27972"/>
    <cellStyle name="Normal 29 2 2 6 2 2 2" xfId="27973"/>
    <cellStyle name="Normal 29 2 2 6 2 3" xfId="27974"/>
    <cellStyle name="Normal 29 2 2 6 3" xfId="27975"/>
    <cellStyle name="Normal 29 2 2 6 3 2" xfId="27976"/>
    <cellStyle name="Normal 29 2 2 6 4" xfId="27977"/>
    <cellStyle name="Normal 29 2 2 7" xfId="27978"/>
    <cellStyle name="Normal 29 2 2 7 2" xfId="27979"/>
    <cellStyle name="Normal 29 2 2 7 2 2" xfId="27980"/>
    <cellStyle name="Normal 29 2 2 7 3" xfId="27981"/>
    <cellStyle name="Normal 29 2 2 8" xfId="27982"/>
    <cellStyle name="Normal 29 2 2 8 2" xfId="27983"/>
    <cellStyle name="Normal 29 2 2 9" xfId="27984"/>
    <cellStyle name="Normal 29 2 3" xfId="27985"/>
    <cellStyle name="Normal 29 2 3 2" xfId="27986"/>
    <cellStyle name="Normal 29 2 3 2 2" xfId="27987"/>
    <cellStyle name="Normal 29 2 3 2 2 2" xfId="27988"/>
    <cellStyle name="Normal 29 2 3 2 2 2 2" xfId="27989"/>
    <cellStyle name="Normal 29 2 3 2 2 2 2 2" xfId="27990"/>
    <cellStyle name="Normal 29 2 3 2 2 2 2 2 2" xfId="27991"/>
    <cellStyle name="Normal 29 2 3 2 2 2 2 3" xfId="27992"/>
    <cellStyle name="Normal 29 2 3 2 2 2 3" xfId="27993"/>
    <cellStyle name="Normal 29 2 3 2 2 2 3 2" xfId="27994"/>
    <cellStyle name="Normal 29 2 3 2 2 2 4" xfId="27995"/>
    <cellStyle name="Normal 29 2 3 2 2 3" xfId="27996"/>
    <cellStyle name="Normal 29 2 3 2 2 3 2" xfId="27997"/>
    <cellStyle name="Normal 29 2 3 2 2 3 2 2" xfId="27998"/>
    <cellStyle name="Normal 29 2 3 2 2 3 3" xfId="27999"/>
    <cellStyle name="Normal 29 2 3 2 2 4" xfId="28000"/>
    <cellStyle name="Normal 29 2 3 2 2 4 2" xfId="28001"/>
    <cellStyle name="Normal 29 2 3 2 2 5" xfId="28002"/>
    <cellStyle name="Normal 29 2 3 2 3" xfId="28003"/>
    <cellStyle name="Normal 29 2 3 2 3 2" xfId="28004"/>
    <cellStyle name="Normal 29 2 3 2 3 2 2" xfId="28005"/>
    <cellStyle name="Normal 29 2 3 2 3 2 2 2" xfId="28006"/>
    <cellStyle name="Normal 29 2 3 2 3 2 3" xfId="28007"/>
    <cellStyle name="Normal 29 2 3 2 3 3" xfId="28008"/>
    <cellStyle name="Normal 29 2 3 2 3 3 2" xfId="28009"/>
    <cellStyle name="Normal 29 2 3 2 3 4" xfId="28010"/>
    <cellStyle name="Normal 29 2 3 2 4" xfId="28011"/>
    <cellStyle name="Normal 29 2 3 2 4 2" xfId="28012"/>
    <cellStyle name="Normal 29 2 3 2 4 2 2" xfId="28013"/>
    <cellStyle name="Normal 29 2 3 2 4 3" xfId="28014"/>
    <cellStyle name="Normal 29 2 3 2 5" xfId="28015"/>
    <cellStyle name="Normal 29 2 3 2 5 2" xfId="28016"/>
    <cellStyle name="Normal 29 2 3 2 6" xfId="28017"/>
    <cellStyle name="Normal 29 2 3 3" xfId="28018"/>
    <cellStyle name="Normal 29 2 3 3 2" xfId="28019"/>
    <cellStyle name="Normal 29 2 3 3 2 2" xfId="28020"/>
    <cellStyle name="Normal 29 2 3 3 2 2 2" xfId="28021"/>
    <cellStyle name="Normal 29 2 3 3 2 2 2 2" xfId="28022"/>
    <cellStyle name="Normal 29 2 3 3 2 2 3" xfId="28023"/>
    <cellStyle name="Normal 29 2 3 3 2 3" xfId="28024"/>
    <cellStyle name="Normal 29 2 3 3 2 3 2" xfId="28025"/>
    <cellStyle name="Normal 29 2 3 3 2 4" xfId="28026"/>
    <cellStyle name="Normal 29 2 3 3 3" xfId="28027"/>
    <cellStyle name="Normal 29 2 3 3 3 2" xfId="28028"/>
    <cellStyle name="Normal 29 2 3 3 3 2 2" xfId="28029"/>
    <cellStyle name="Normal 29 2 3 3 3 3" xfId="28030"/>
    <cellStyle name="Normal 29 2 3 3 4" xfId="28031"/>
    <cellStyle name="Normal 29 2 3 3 4 2" xfId="28032"/>
    <cellStyle name="Normal 29 2 3 3 5" xfId="28033"/>
    <cellStyle name="Normal 29 2 3 4" xfId="28034"/>
    <cellStyle name="Normal 29 2 3 4 2" xfId="28035"/>
    <cellStyle name="Normal 29 2 3 4 2 2" xfId="28036"/>
    <cellStyle name="Normal 29 2 3 4 2 2 2" xfId="28037"/>
    <cellStyle name="Normal 29 2 3 4 2 3" xfId="28038"/>
    <cellStyle name="Normal 29 2 3 4 3" xfId="28039"/>
    <cellStyle name="Normal 29 2 3 4 3 2" xfId="28040"/>
    <cellStyle name="Normal 29 2 3 4 4" xfId="28041"/>
    <cellStyle name="Normal 29 2 3 5" xfId="28042"/>
    <cellStyle name="Normal 29 2 3 5 2" xfId="28043"/>
    <cellStyle name="Normal 29 2 3 5 2 2" xfId="28044"/>
    <cellStyle name="Normal 29 2 3 5 2 2 2" xfId="28045"/>
    <cellStyle name="Normal 29 2 3 5 2 3" xfId="28046"/>
    <cellStyle name="Normal 29 2 3 5 3" xfId="28047"/>
    <cellStyle name="Normal 29 2 3 5 3 2" xfId="28048"/>
    <cellStyle name="Normal 29 2 3 5 4" xfId="28049"/>
    <cellStyle name="Normal 29 2 3 6" xfId="28050"/>
    <cellStyle name="Normal 29 2 3 6 2" xfId="28051"/>
    <cellStyle name="Normal 29 2 3 6 2 2" xfId="28052"/>
    <cellStyle name="Normal 29 2 3 6 3" xfId="28053"/>
    <cellStyle name="Normal 29 2 3 7" xfId="28054"/>
    <cellStyle name="Normal 29 2 3 7 2" xfId="28055"/>
    <cellStyle name="Normal 29 2 3 8" xfId="28056"/>
    <cellStyle name="Normal 29 2 4" xfId="28057"/>
    <cellStyle name="Normal 29 2 4 2" xfId="28058"/>
    <cellStyle name="Normal 29 2 4 2 2" xfId="28059"/>
    <cellStyle name="Normal 29 2 4 2 2 2" xfId="28060"/>
    <cellStyle name="Normal 29 2 4 2 2 2 2" xfId="28061"/>
    <cellStyle name="Normal 29 2 4 2 2 2 2 2" xfId="28062"/>
    <cellStyle name="Normal 29 2 4 2 2 2 3" xfId="28063"/>
    <cellStyle name="Normal 29 2 4 2 2 3" xfId="28064"/>
    <cellStyle name="Normal 29 2 4 2 2 3 2" xfId="28065"/>
    <cellStyle name="Normal 29 2 4 2 2 4" xfId="28066"/>
    <cellStyle name="Normal 29 2 4 2 3" xfId="28067"/>
    <cellStyle name="Normal 29 2 4 2 3 2" xfId="28068"/>
    <cellStyle name="Normal 29 2 4 2 3 2 2" xfId="28069"/>
    <cellStyle name="Normal 29 2 4 2 3 3" xfId="28070"/>
    <cellStyle name="Normal 29 2 4 2 4" xfId="28071"/>
    <cellStyle name="Normal 29 2 4 2 4 2" xfId="28072"/>
    <cellStyle name="Normal 29 2 4 2 5" xfId="28073"/>
    <cellStyle name="Normal 29 2 4 3" xfId="28074"/>
    <cellStyle name="Normal 29 2 4 3 2" xfId="28075"/>
    <cellStyle name="Normal 29 2 4 3 2 2" xfId="28076"/>
    <cellStyle name="Normal 29 2 4 3 2 2 2" xfId="28077"/>
    <cellStyle name="Normal 29 2 4 3 2 3" xfId="28078"/>
    <cellStyle name="Normal 29 2 4 3 3" xfId="28079"/>
    <cellStyle name="Normal 29 2 4 3 3 2" xfId="28080"/>
    <cellStyle name="Normal 29 2 4 3 4" xfId="28081"/>
    <cellStyle name="Normal 29 2 4 4" xfId="28082"/>
    <cellStyle name="Normal 29 2 4 4 2" xfId="28083"/>
    <cellStyle name="Normal 29 2 4 4 2 2" xfId="28084"/>
    <cellStyle name="Normal 29 2 4 4 3" xfId="28085"/>
    <cellStyle name="Normal 29 2 4 5" xfId="28086"/>
    <cellStyle name="Normal 29 2 4 5 2" xfId="28087"/>
    <cellStyle name="Normal 29 2 4 6" xfId="28088"/>
    <cellStyle name="Normal 29 2 5" xfId="28089"/>
    <cellStyle name="Normal 29 2 5 2" xfId="28090"/>
    <cellStyle name="Normal 29 2 5 2 2" xfId="28091"/>
    <cellStyle name="Normal 29 2 5 2 2 2" xfId="28092"/>
    <cellStyle name="Normal 29 2 5 2 2 2 2" xfId="28093"/>
    <cellStyle name="Normal 29 2 5 2 2 3" xfId="28094"/>
    <cellStyle name="Normal 29 2 5 2 3" xfId="28095"/>
    <cellStyle name="Normal 29 2 5 2 3 2" xfId="28096"/>
    <cellStyle name="Normal 29 2 5 2 4" xfId="28097"/>
    <cellStyle name="Normal 29 2 5 3" xfId="28098"/>
    <cellStyle name="Normal 29 2 5 3 2" xfId="28099"/>
    <cellStyle name="Normal 29 2 5 3 2 2" xfId="28100"/>
    <cellStyle name="Normal 29 2 5 3 3" xfId="28101"/>
    <cellStyle name="Normal 29 2 5 4" xfId="28102"/>
    <cellStyle name="Normal 29 2 5 4 2" xfId="28103"/>
    <cellStyle name="Normal 29 2 5 5" xfId="28104"/>
    <cellStyle name="Normal 29 2 6" xfId="28105"/>
    <cellStyle name="Normal 29 2 6 2" xfId="28106"/>
    <cellStyle name="Normal 29 2 6 2 2" xfId="28107"/>
    <cellStyle name="Normal 29 2 6 2 2 2" xfId="28108"/>
    <cellStyle name="Normal 29 2 6 2 3" xfId="28109"/>
    <cellStyle name="Normal 29 2 6 3" xfId="28110"/>
    <cellStyle name="Normal 29 2 6 3 2" xfId="28111"/>
    <cellStyle name="Normal 29 2 6 4" xfId="28112"/>
    <cellStyle name="Normal 29 2 7" xfId="28113"/>
    <cellStyle name="Normal 29 2 7 2" xfId="28114"/>
    <cellStyle name="Normal 29 2 7 2 2" xfId="28115"/>
    <cellStyle name="Normal 29 2 7 2 2 2" xfId="28116"/>
    <cellStyle name="Normal 29 2 7 2 3" xfId="28117"/>
    <cellStyle name="Normal 29 2 7 3" xfId="28118"/>
    <cellStyle name="Normal 29 2 7 3 2" xfId="28119"/>
    <cellStyle name="Normal 29 2 7 4" xfId="28120"/>
    <cellStyle name="Normal 29 2 8" xfId="28121"/>
    <cellStyle name="Normal 29 2 8 2" xfId="28122"/>
    <cellStyle name="Normal 29 2 8 2 2" xfId="28123"/>
    <cellStyle name="Normal 29 2 8 3" xfId="28124"/>
    <cellStyle name="Normal 29 2 9" xfId="28125"/>
    <cellStyle name="Normal 29 2 9 2" xfId="28126"/>
    <cellStyle name="Normal 29 3" xfId="28127"/>
    <cellStyle name="Normal 29 3 2" xfId="28128"/>
    <cellStyle name="Normal 29 3 2 2" xfId="28129"/>
    <cellStyle name="Normal 29 3 2 2 2" xfId="28130"/>
    <cellStyle name="Normal 29 3 2 2 2 2" xfId="28131"/>
    <cellStyle name="Normal 29 3 2 2 2 2 2" xfId="28132"/>
    <cellStyle name="Normal 29 3 2 2 2 2 2 2" xfId="28133"/>
    <cellStyle name="Normal 29 3 2 2 2 2 2 2 2" xfId="28134"/>
    <cellStyle name="Normal 29 3 2 2 2 2 2 3" xfId="28135"/>
    <cellStyle name="Normal 29 3 2 2 2 2 3" xfId="28136"/>
    <cellStyle name="Normal 29 3 2 2 2 2 3 2" xfId="28137"/>
    <cellStyle name="Normal 29 3 2 2 2 2 4" xfId="28138"/>
    <cellStyle name="Normal 29 3 2 2 2 3" xfId="28139"/>
    <cellStyle name="Normal 29 3 2 2 2 3 2" xfId="28140"/>
    <cellStyle name="Normal 29 3 2 2 2 3 2 2" xfId="28141"/>
    <cellStyle name="Normal 29 3 2 2 2 3 3" xfId="28142"/>
    <cellStyle name="Normal 29 3 2 2 2 4" xfId="28143"/>
    <cellStyle name="Normal 29 3 2 2 2 4 2" xfId="28144"/>
    <cellStyle name="Normal 29 3 2 2 2 5" xfId="28145"/>
    <cellStyle name="Normal 29 3 2 2 3" xfId="28146"/>
    <cellStyle name="Normal 29 3 2 2 3 2" xfId="28147"/>
    <cellStyle name="Normal 29 3 2 2 3 2 2" xfId="28148"/>
    <cellStyle name="Normal 29 3 2 2 3 2 2 2" xfId="28149"/>
    <cellStyle name="Normal 29 3 2 2 3 2 3" xfId="28150"/>
    <cellStyle name="Normal 29 3 2 2 3 3" xfId="28151"/>
    <cellStyle name="Normal 29 3 2 2 3 3 2" xfId="28152"/>
    <cellStyle name="Normal 29 3 2 2 3 4" xfId="28153"/>
    <cellStyle name="Normal 29 3 2 2 4" xfId="28154"/>
    <cellStyle name="Normal 29 3 2 2 4 2" xfId="28155"/>
    <cellStyle name="Normal 29 3 2 2 4 2 2" xfId="28156"/>
    <cellStyle name="Normal 29 3 2 2 4 3" xfId="28157"/>
    <cellStyle name="Normal 29 3 2 2 5" xfId="28158"/>
    <cellStyle name="Normal 29 3 2 2 5 2" xfId="28159"/>
    <cellStyle name="Normal 29 3 2 2 6" xfId="28160"/>
    <cellStyle name="Normal 29 3 2 3" xfId="28161"/>
    <cellStyle name="Normal 29 3 2 3 2" xfId="28162"/>
    <cellStyle name="Normal 29 3 2 3 2 2" xfId="28163"/>
    <cellStyle name="Normal 29 3 2 3 2 2 2" xfId="28164"/>
    <cellStyle name="Normal 29 3 2 3 2 2 2 2" xfId="28165"/>
    <cellStyle name="Normal 29 3 2 3 2 2 3" xfId="28166"/>
    <cellStyle name="Normal 29 3 2 3 2 3" xfId="28167"/>
    <cellStyle name="Normal 29 3 2 3 2 3 2" xfId="28168"/>
    <cellStyle name="Normal 29 3 2 3 2 4" xfId="28169"/>
    <cellStyle name="Normal 29 3 2 3 3" xfId="28170"/>
    <cellStyle name="Normal 29 3 2 3 3 2" xfId="28171"/>
    <cellStyle name="Normal 29 3 2 3 3 2 2" xfId="28172"/>
    <cellStyle name="Normal 29 3 2 3 3 3" xfId="28173"/>
    <cellStyle name="Normal 29 3 2 3 4" xfId="28174"/>
    <cellStyle name="Normal 29 3 2 3 4 2" xfId="28175"/>
    <cellStyle name="Normal 29 3 2 3 5" xfId="28176"/>
    <cellStyle name="Normal 29 3 2 4" xfId="28177"/>
    <cellStyle name="Normal 29 3 2 4 2" xfId="28178"/>
    <cellStyle name="Normal 29 3 2 4 2 2" xfId="28179"/>
    <cellStyle name="Normal 29 3 2 4 2 2 2" xfId="28180"/>
    <cellStyle name="Normal 29 3 2 4 2 3" xfId="28181"/>
    <cellStyle name="Normal 29 3 2 4 3" xfId="28182"/>
    <cellStyle name="Normal 29 3 2 4 3 2" xfId="28183"/>
    <cellStyle name="Normal 29 3 2 4 4" xfId="28184"/>
    <cellStyle name="Normal 29 3 2 5" xfId="28185"/>
    <cellStyle name="Normal 29 3 2 5 2" xfId="28186"/>
    <cellStyle name="Normal 29 3 2 5 2 2" xfId="28187"/>
    <cellStyle name="Normal 29 3 2 5 2 2 2" xfId="28188"/>
    <cellStyle name="Normal 29 3 2 5 2 3" xfId="28189"/>
    <cellStyle name="Normal 29 3 2 5 3" xfId="28190"/>
    <cellStyle name="Normal 29 3 2 5 3 2" xfId="28191"/>
    <cellStyle name="Normal 29 3 2 5 4" xfId="28192"/>
    <cellStyle name="Normal 29 3 2 6" xfId="28193"/>
    <cellStyle name="Normal 29 3 2 6 2" xfId="28194"/>
    <cellStyle name="Normal 29 3 2 6 2 2" xfId="28195"/>
    <cellStyle name="Normal 29 3 2 6 3" xfId="28196"/>
    <cellStyle name="Normal 29 3 2 7" xfId="28197"/>
    <cellStyle name="Normal 29 3 2 7 2" xfId="28198"/>
    <cellStyle name="Normal 29 3 2 8" xfId="28199"/>
    <cellStyle name="Normal 29 3 3" xfId="28200"/>
    <cellStyle name="Normal 29 3 3 2" xfId="28201"/>
    <cellStyle name="Normal 29 3 3 2 2" xfId="28202"/>
    <cellStyle name="Normal 29 3 3 2 2 2" xfId="28203"/>
    <cellStyle name="Normal 29 3 3 2 2 2 2" xfId="28204"/>
    <cellStyle name="Normal 29 3 3 2 2 2 2 2" xfId="28205"/>
    <cellStyle name="Normal 29 3 3 2 2 2 3" xfId="28206"/>
    <cellStyle name="Normal 29 3 3 2 2 3" xfId="28207"/>
    <cellStyle name="Normal 29 3 3 2 2 3 2" xfId="28208"/>
    <cellStyle name="Normal 29 3 3 2 2 4" xfId="28209"/>
    <cellStyle name="Normal 29 3 3 2 3" xfId="28210"/>
    <cellStyle name="Normal 29 3 3 2 3 2" xfId="28211"/>
    <cellStyle name="Normal 29 3 3 2 3 2 2" xfId="28212"/>
    <cellStyle name="Normal 29 3 3 2 3 3" xfId="28213"/>
    <cellStyle name="Normal 29 3 3 2 4" xfId="28214"/>
    <cellStyle name="Normal 29 3 3 2 4 2" xfId="28215"/>
    <cellStyle name="Normal 29 3 3 2 5" xfId="28216"/>
    <cellStyle name="Normal 29 3 3 3" xfId="28217"/>
    <cellStyle name="Normal 29 3 3 3 2" xfId="28218"/>
    <cellStyle name="Normal 29 3 3 3 2 2" xfId="28219"/>
    <cellStyle name="Normal 29 3 3 3 2 2 2" xfId="28220"/>
    <cellStyle name="Normal 29 3 3 3 2 3" xfId="28221"/>
    <cellStyle name="Normal 29 3 3 3 3" xfId="28222"/>
    <cellStyle name="Normal 29 3 3 3 3 2" xfId="28223"/>
    <cellStyle name="Normal 29 3 3 3 4" xfId="28224"/>
    <cellStyle name="Normal 29 3 3 4" xfId="28225"/>
    <cellStyle name="Normal 29 3 3 4 2" xfId="28226"/>
    <cellStyle name="Normal 29 3 3 4 2 2" xfId="28227"/>
    <cellStyle name="Normal 29 3 3 4 3" xfId="28228"/>
    <cellStyle name="Normal 29 3 3 5" xfId="28229"/>
    <cellStyle name="Normal 29 3 3 5 2" xfId="28230"/>
    <cellStyle name="Normal 29 3 3 6" xfId="28231"/>
    <cellStyle name="Normal 29 3 4" xfId="28232"/>
    <cellStyle name="Normal 29 3 4 2" xfId="28233"/>
    <cellStyle name="Normal 29 3 4 2 2" xfId="28234"/>
    <cellStyle name="Normal 29 3 4 2 2 2" xfId="28235"/>
    <cellStyle name="Normal 29 3 4 2 2 2 2" xfId="28236"/>
    <cellStyle name="Normal 29 3 4 2 2 3" xfId="28237"/>
    <cellStyle name="Normal 29 3 4 2 3" xfId="28238"/>
    <cellStyle name="Normal 29 3 4 2 3 2" xfId="28239"/>
    <cellStyle name="Normal 29 3 4 2 4" xfId="28240"/>
    <cellStyle name="Normal 29 3 4 3" xfId="28241"/>
    <cellStyle name="Normal 29 3 4 3 2" xfId="28242"/>
    <cellStyle name="Normal 29 3 4 3 2 2" xfId="28243"/>
    <cellStyle name="Normal 29 3 4 3 3" xfId="28244"/>
    <cellStyle name="Normal 29 3 4 4" xfId="28245"/>
    <cellStyle name="Normal 29 3 4 4 2" xfId="28246"/>
    <cellStyle name="Normal 29 3 4 5" xfId="28247"/>
    <cellStyle name="Normal 29 3 5" xfId="28248"/>
    <cellStyle name="Normal 29 3 5 2" xfId="28249"/>
    <cellStyle name="Normal 29 3 5 2 2" xfId="28250"/>
    <cellStyle name="Normal 29 3 5 2 2 2" xfId="28251"/>
    <cellStyle name="Normal 29 3 5 2 3" xfId="28252"/>
    <cellStyle name="Normal 29 3 5 3" xfId="28253"/>
    <cellStyle name="Normal 29 3 5 3 2" xfId="28254"/>
    <cellStyle name="Normal 29 3 5 4" xfId="28255"/>
    <cellStyle name="Normal 29 3 6" xfId="28256"/>
    <cellStyle name="Normal 29 3 6 2" xfId="28257"/>
    <cellStyle name="Normal 29 3 6 2 2" xfId="28258"/>
    <cellStyle name="Normal 29 3 6 2 2 2" xfId="28259"/>
    <cellStyle name="Normal 29 3 6 2 3" xfId="28260"/>
    <cellStyle name="Normal 29 3 6 3" xfId="28261"/>
    <cellStyle name="Normal 29 3 6 3 2" xfId="28262"/>
    <cellStyle name="Normal 29 3 6 4" xfId="28263"/>
    <cellStyle name="Normal 29 3 7" xfId="28264"/>
    <cellStyle name="Normal 29 3 7 2" xfId="28265"/>
    <cellStyle name="Normal 29 3 7 2 2" xfId="28266"/>
    <cellStyle name="Normal 29 3 7 3" xfId="28267"/>
    <cellStyle name="Normal 29 3 8" xfId="28268"/>
    <cellStyle name="Normal 29 3 8 2" xfId="28269"/>
    <cellStyle name="Normal 29 3 9" xfId="28270"/>
    <cellStyle name="Normal 29 4" xfId="28271"/>
    <cellStyle name="Normal 29 4 2" xfId="28272"/>
    <cellStyle name="Normal 29 4 2 2" xfId="28273"/>
    <cellStyle name="Normal 29 4 2 2 2" xfId="28274"/>
    <cellStyle name="Normal 29 4 2 2 2 2" xfId="28275"/>
    <cellStyle name="Normal 29 4 2 2 2 2 2" xfId="28276"/>
    <cellStyle name="Normal 29 4 2 2 2 2 2 2" xfId="28277"/>
    <cellStyle name="Normal 29 4 2 2 2 2 3" xfId="28278"/>
    <cellStyle name="Normal 29 4 2 2 2 3" xfId="28279"/>
    <cellStyle name="Normal 29 4 2 2 2 3 2" xfId="28280"/>
    <cellStyle name="Normal 29 4 2 2 2 4" xfId="28281"/>
    <cellStyle name="Normal 29 4 2 2 3" xfId="28282"/>
    <cellStyle name="Normal 29 4 2 2 3 2" xfId="28283"/>
    <cellStyle name="Normal 29 4 2 2 3 2 2" xfId="28284"/>
    <cellStyle name="Normal 29 4 2 2 3 3" xfId="28285"/>
    <cellStyle name="Normal 29 4 2 2 4" xfId="28286"/>
    <cellStyle name="Normal 29 4 2 2 4 2" xfId="28287"/>
    <cellStyle name="Normal 29 4 2 2 5" xfId="28288"/>
    <cellStyle name="Normal 29 4 2 3" xfId="28289"/>
    <cellStyle name="Normal 29 4 2 3 2" xfId="28290"/>
    <cellStyle name="Normal 29 4 2 3 2 2" xfId="28291"/>
    <cellStyle name="Normal 29 4 2 3 2 2 2" xfId="28292"/>
    <cellStyle name="Normal 29 4 2 3 2 3" xfId="28293"/>
    <cellStyle name="Normal 29 4 2 3 3" xfId="28294"/>
    <cellStyle name="Normal 29 4 2 3 3 2" xfId="28295"/>
    <cellStyle name="Normal 29 4 2 3 4" xfId="28296"/>
    <cellStyle name="Normal 29 4 2 4" xfId="28297"/>
    <cellStyle name="Normal 29 4 2 4 2" xfId="28298"/>
    <cellStyle name="Normal 29 4 2 4 2 2" xfId="28299"/>
    <cellStyle name="Normal 29 4 2 4 3" xfId="28300"/>
    <cellStyle name="Normal 29 4 2 5" xfId="28301"/>
    <cellStyle name="Normal 29 4 2 5 2" xfId="28302"/>
    <cellStyle name="Normal 29 4 2 6" xfId="28303"/>
    <cellStyle name="Normal 29 4 3" xfId="28304"/>
    <cellStyle name="Normal 29 4 3 2" xfId="28305"/>
    <cellStyle name="Normal 29 4 3 2 2" xfId="28306"/>
    <cellStyle name="Normal 29 4 3 2 2 2" xfId="28307"/>
    <cellStyle name="Normal 29 4 3 2 2 2 2" xfId="28308"/>
    <cellStyle name="Normal 29 4 3 2 2 3" xfId="28309"/>
    <cellStyle name="Normal 29 4 3 2 3" xfId="28310"/>
    <cellStyle name="Normal 29 4 3 2 3 2" xfId="28311"/>
    <cellStyle name="Normal 29 4 3 2 4" xfId="28312"/>
    <cellStyle name="Normal 29 4 3 3" xfId="28313"/>
    <cellStyle name="Normal 29 4 3 3 2" xfId="28314"/>
    <cellStyle name="Normal 29 4 3 3 2 2" xfId="28315"/>
    <cellStyle name="Normal 29 4 3 3 3" xfId="28316"/>
    <cellStyle name="Normal 29 4 3 4" xfId="28317"/>
    <cellStyle name="Normal 29 4 3 4 2" xfId="28318"/>
    <cellStyle name="Normal 29 4 3 5" xfId="28319"/>
    <cellStyle name="Normal 29 4 4" xfId="28320"/>
    <cellStyle name="Normal 29 4 4 2" xfId="28321"/>
    <cellStyle name="Normal 29 4 4 2 2" xfId="28322"/>
    <cellStyle name="Normal 29 4 4 2 2 2" xfId="28323"/>
    <cellStyle name="Normal 29 4 4 2 3" xfId="28324"/>
    <cellStyle name="Normal 29 4 4 3" xfId="28325"/>
    <cellStyle name="Normal 29 4 4 3 2" xfId="28326"/>
    <cellStyle name="Normal 29 4 4 4" xfId="28327"/>
    <cellStyle name="Normal 29 4 5" xfId="28328"/>
    <cellStyle name="Normal 29 4 5 2" xfId="28329"/>
    <cellStyle name="Normal 29 4 5 2 2" xfId="28330"/>
    <cellStyle name="Normal 29 4 5 2 2 2" xfId="28331"/>
    <cellStyle name="Normal 29 4 5 2 3" xfId="28332"/>
    <cellStyle name="Normal 29 4 5 3" xfId="28333"/>
    <cellStyle name="Normal 29 4 5 3 2" xfId="28334"/>
    <cellStyle name="Normal 29 4 5 4" xfId="28335"/>
    <cellStyle name="Normal 29 4 6" xfId="28336"/>
    <cellStyle name="Normal 29 4 6 2" xfId="28337"/>
    <cellStyle name="Normal 29 4 6 2 2" xfId="28338"/>
    <cellStyle name="Normal 29 4 6 3" xfId="28339"/>
    <cellStyle name="Normal 29 4 7" xfId="28340"/>
    <cellStyle name="Normal 29 4 7 2" xfId="28341"/>
    <cellStyle name="Normal 29 4 8" xfId="28342"/>
    <cellStyle name="Normal 29 5" xfId="28343"/>
    <cellStyle name="Normal 29 5 2" xfId="28344"/>
    <cellStyle name="Normal 29 5 2 2" xfId="28345"/>
    <cellStyle name="Normal 29 5 2 2 2" xfId="28346"/>
    <cellStyle name="Normal 29 5 2 2 2 2" xfId="28347"/>
    <cellStyle name="Normal 29 5 2 2 2 2 2" xfId="28348"/>
    <cellStyle name="Normal 29 5 2 2 2 3" xfId="28349"/>
    <cellStyle name="Normal 29 5 2 2 3" xfId="28350"/>
    <cellStyle name="Normal 29 5 2 2 3 2" xfId="28351"/>
    <cellStyle name="Normal 29 5 2 2 4" xfId="28352"/>
    <cellStyle name="Normal 29 5 2 3" xfId="28353"/>
    <cellStyle name="Normal 29 5 2 3 2" xfId="28354"/>
    <cellStyle name="Normal 29 5 2 3 2 2" xfId="28355"/>
    <cellStyle name="Normal 29 5 2 3 3" xfId="28356"/>
    <cellStyle name="Normal 29 5 2 4" xfId="28357"/>
    <cellStyle name="Normal 29 5 2 4 2" xfId="28358"/>
    <cellStyle name="Normal 29 5 2 5" xfId="28359"/>
    <cellStyle name="Normal 29 5 3" xfId="28360"/>
    <cellStyle name="Normal 29 5 3 2" xfId="28361"/>
    <cellStyle name="Normal 29 5 3 2 2" xfId="28362"/>
    <cellStyle name="Normal 29 5 3 2 2 2" xfId="28363"/>
    <cellStyle name="Normal 29 5 3 2 3" xfId="28364"/>
    <cellStyle name="Normal 29 5 3 3" xfId="28365"/>
    <cellStyle name="Normal 29 5 3 3 2" xfId="28366"/>
    <cellStyle name="Normal 29 5 3 4" xfId="28367"/>
    <cellStyle name="Normal 29 5 4" xfId="28368"/>
    <cellStyle name="Normal 29 5 4 2" xfId="28369"/>
    <cellStyle name="Normal 29 5 4 2 2" xfId="28370"/>
    <cellStyle name="Normal 29 5 4 3" xfId="28371"/>
    <cellStyle name="Normal 29 5 5" xfId="28372"/>
    <cellStyle name="Normal 29 5 5 2" xfId="28373"/>
    <cellStyle name="Normal 29 5 6" xfId="28374"/>
    <cellStyle name="Normal 29 6" xfId="28375"/>
    <cellStyle name="Normal 29 6 2" xfId="28376"/>
    <cellStyle name="Normal 29 6 2 2" xfId="28377"/>
    <cellStyle name="Normal 29 6 2 2 2" xfId="28378"/>
    <cellStyle name="Normal 29 6 2 2 2 2" xfId="28379"/>
    <cellStyle name="Normal 29 6 2 2 3" xfId="28380"/>
    <cellStyle name="Normal 29 6 2 3" xfId="28381"/>
    <cellStyle name="Normal 29 6 2 3 2" xfId="28382"/>
    <cellStyle name="Normal 29 6 2 4" xfId="28383"/>
    <cellStyle name="Normal 29 6 3" xfId="28384"/>
    <cellStyle name="Normal 29 6 3 2" xfId="28385"/>
    <cellStyle name="Normal 29 6 3 2 2" xfId="28386"/>
    <cellStyle name="Normal 29 6 3 3" xfId="28387"/>
    <cellStyle name="Normal 29 6 4" xfId="28388"/>
    <cellStyle name="Normal 29 6 4 2" xfId="28389"/>
    <cellStyle name="Normal 29 6 5" xfId="28390"/>
    <cellStyle name="Normal 29 7" xfId="28391"/>
    <cellStyle name="Normal 29 7 2" xfId="28392"/>
    <cellStyle name="Normal 29 7 2 2" xfId="28393"/>
    <cellStyle name="Normal 29 7 2 2 2" xfId="28394"/>
    <cellStyle name="Normal 29 7 2 3" xfId="28395"/>
    <cellStyle name="Normal 29 7 3" xfId="28396"/>
    <cellStyle name="Normal 29 7 3 2" xfId="28397"/>
    <cellStyle name="Normal 29 7 4" xfId="28398"/>
    <cellStyle name="Normal 29 8" xfId="28399"/>
    <cellStyle name="Normal 29 8 2" xfId="28400"/>
    <cellStyle name="Normal 29 8 2 2" xfId="28401"/>
    <cellStyle name="Normal 29 8 2 2 2" xfId="28402"/>
    <cellStyle name="Normal 29 8 2 3" xfId="28403"/>
    <cellStyle name="Normal 29 8 3" xfId="28404"/>
    <cellStyle name="Normal 29 8 3 2" xfId="28405"/>
    <cellStyle name="Normal 29 8 4" xfId="28406"/>
    <cellStyle name="Normal 29 9" xfId="28407"/>
    <cellStyle name="Normal 29 9 2" xfId="28408"/>
    <cellStyle name="Normal 29 9 2 2" xfId="28409"/>
    <cellStyle name="Normal 29 9 3" xfId="28410"/>
    <cellStyle name="Normal 3" xfId="28411"/>
    <cellStyle name="Normal 3 10" xfId="28412"/>
    <cellStyle name="Normal 3 10 2" xfId="28413"/>
    <cellStyle name="Normal 3 10 2 2" xfId="28414"/>
    <cellStyle name="Normal 3 10 3" xfId="28415"/>
    <cellStyle name="Normal 3 11" xfId="28416"/>
    <cellStyle name="Normal 3 12" xfId="28417"/>
    <cellStyle name="Normal 3 12 2" xfId="28418"/>
    <cellStyle name="Normal 3 13" xfId="28419"/>
    <cellStyle name="Normal 3 2" xfId="28420"/>
    <cellStyle name="Normal 3 3" xfId="28421"/>
    <cellStyle name="Normal 3 3 10" xfId="28422"/>
    <cellStyle name="Normal 3 3 2" xfId="28423"/>
    <cellStyle name="Normal 3 3 2 2" xfId="28424"/>
    <cellStyle name="Normal 3 3 2 2 2" xfId="28425"/>
    <cellStyle name="Normal 3 3 2 2 2 2" xfId="28426"/>
    <cellStyle name="Normal 3 3 2 2 2 2 2" xfId="28427"/>
    <cellStyle name="Normal 3 3 2 2 2 2 2 2" xfId="28428"/>
    <cellStyle name="Normal 3 3 2 2 2 2 2 2 2" xfId="28429"/>
    <cellStyle name="Normal 3 3 2 2 2 2 2 2 2 2" xfId="28430"/>
    <cellStyle name="Normal 3 3 2 2 2 2 2 2 3" xfId="28431"/>
    <cellStyle name="Normal 3 3 2 2 2 2 2 3" xfId="28432"/>
    <cellStyle name="Normal 3 3 2 2 2 2 2 3 2" xfId="28433"/>
    <cellStyle name="Normal 3 3 2 2 2 2 2 4" xfId="28434"/>
    <cellStyle name="Normal 3 3 2 2 2 2 3" xfId="28435"/>
    <cellStyle name="Normal 3 3 2 2 2 2 3 2" xfId="28436"/>
    <cellStyle name="Normal 3 3 2 2 2 2 3 2 2" xfId="28437"/>
    <cellStyle name="Normal 3 3 2 2 2 2 3 3" xfId="28438"/>
    <cellStyle name="Normal 3 3 2 2 2 2 4" xfId="28439"/>
    <cellStyle name="Normal 3 3 2 2 2 2 4 2" xfId="28440"/>
    <cellStyle name="Normal 3 3 2 2 2 2 5" xfId="28441"/>
    <cellStyle name="Normal 3 3 2 2 2 3" xfId="28442"/>
    <cellStyle name="Normal 3 3 2 2 2 3 2" xfId="28443"/>
    <cellStyle name="Normal 3 3 2 2 2 3 2 2" xfId="28444"/>
    <cellStyle name="Normal 3 3 2 2 2 3 2 2 2" xfId="28445"/>
    <cellStyle name="Normal 3 3 2 2 2 3 2 3" xfId="28446"/>
    <cellStyle name="Normal 3 3 2 2 2 3 3" xfId="28447"/>
    <cellStyle name="Normal 3 3 2 2 2 3 3 2" xfId="28448"/>
    <cellStyle name="Normal 3 3 2 2 2 3 4" xfId="28449"/>
    <cellStyle name="Normal 3 3 2 2 2 4" xfId="28450"/>
    <cellStyle name="Normal 3 3 2 2 2 4 2" xfId="28451"/>
    <cellStyle name="Normal 3 3 2 2 2 4 2 2" xfId="28452"/>
    <cellStyle name="Normal 3 3 2 2 2 4 3" xfId="28453"/>
    <cellStyle name="Normal 3 3 2 2 2 5" xfId="28454"/>
    <cellStyle name="Normal 3 3 2 2 2 5 2" xfId="28455"/>
    <cellStyle name="Normal 3 3 2 2 2 6" xfId="28456"/>
    <cellStyle name="Normal 3 3 2 2 3" xfId="28457"/>
    <cellStyle name="Normal 3 3 2 2 3 2" xfId="28458"/>
    <cellStyle name="Normal 3 3 2 2 3 2 2" xfId="28459"/>
    <cellStyle name="Normal 3 3 2 2 3 2 2 2" xfId="28460"/>
    <cellStyle name="Normal 3 3 2 2 3 2 2 2 2" xfId="28461"/>
    <cellStyle name="Normal 3 3 2 2 3 2 2 3" xfId="28462"/>
    <cellStyle name="Normal 3 3 2 2 3 2 3" xfId="28463"/>
    <cellStyle name="Normal 3 3 2 2 3 2 3 2" xfId="28464"/>
    <cellStyle name="Normal 3 3 2 2 3 2 4" xfId="28465"/>
    <cellStyle name="Normal 3 3 2 2 3 3" xfId="28466"/>
    <cellStyle name="Normal 3 3 2 2 3 3 2" xfId="28467"/>
    <cellStyle name="Normal 3 3 2 2 3 3 2 2" xfId="28468"/>
    <cellStyle name="Normal 3 3 2 2 3 3 3" xfId="28469"/>
    <cellStyle name="Normal 3 3 2 2 3 4" xfId="28470"/>
    <cellStyle name="Normal 3 3 2 2 3 4 2" xfId="28471"/>
    <cellStyle name="Normal 3 3 2 2 3 5" xfId="28472"/>
    <cellStyle name="Normal 3 3 2 2 4" xfId="28473"/>
    <cellStyle name="Normal 3 3 2 2 4 2" xfId="28474"/>
    <cellStyle name="Normal 3 3 2 2 4 2 2" xfId="28475"/>
    <cellStyle name="Normal 3 3 2 2 4 2 2 2" xfId="28476"/>
    <cellStyle name="Normal 3 3 2 2 4 2 3" xfId="28477"/>
    <cellStyle name="Normal 3 3 2 2 4 3" xfId="28478"/>
    <cellStyle name="Normal 3 3 2 2 4 3 2" xfId="28479"/>
    <cellStyle name="Normal 3 3 2 2 4 4" xfId="28480"/>
    <cellStyle name="Normal 3 3 2 2 5" xfId="28481"/>
    <cellStyle name="Normal 3 3 2 2 5 2" xfId="28482"/>
    <cellStyle name="Normal 3 3 2 2 5 2 2" xfId="28483"/>
    <cellStyle name="Normal 3 3 2 2 5 2 2 2" xfId="28484"/>
    <cellStyle name="Normal 3 3 2 2 5 2 3" xfId="28485"/>
    <cellStyle name="Normal 3 3 2 2 5 3" xfId="28486"/>
    <cellStyle name="Normal 3 3 2 2 5 3 2" xfId="28487"/>
    <cellStyle name="Normal 3 3 2 2 5 4" xfId="28488"/>
    <cellStyle name="Normal 3 3 2 2 6" xfId="28489"/>
    <cellStyle name="Normal 3 3 2 2 6 2" xfId="28490"/>
    <cellStyle name="Normal 3 3 2 2 6 2 2" xfId="28491"/>
    <cellStyle name="Normal 3 3 2 2 6 3" xfId="28492"/>
    <cellStyle name="Normal 3 3 2 2 7" xfId="28493"/>
    <cellStyle name="Normal 3 3 2 2 7 2" xfId="28494"/>
    <cellStyle name="Normal 3 3 2 2 8" xfId="28495"/>
    <cellStyle name="Normal 3 3 2 3" xfId="28496"/>
    <cellStyle name="Normal 3 3 2 3 2" xfId="28497"/>
    <cellStyle name="Normal 3 3 2 3 2 2" xfId="28498"/>
    <cellStyle name="Normal 3 3 2 3 2 2 2" xfId="28499"/>
    <cellStyle name="Normal 3 3 2 3 2 2 2 2" xfId="28500"/>
    <cellStyle name="Normal 3 3 2 3 2 2 2 2 2" xfId="28501"/>
    <cellStyle name="Normal 3 3 2 3 2 2 2 3" xfId="28502"/>
    <cellStyle name="Normal 3 3 2 3 2 2 3" xfId="28503"/>
    <cellStyle name="Normal 3 3 2 3 2 2 3 2" xfId="28504"/>
    <cellStyle name="Normal 3 3 2 3 2 2 4" xfId="28505"/>
    <cellStyle name="Normal 3 3 2 3 2 3" xfId="28506"/>
    <cellStyle name="Normal 3 3 2 3 2 3 2" xfId="28507"/>
    <cellStyle name="Normal 3 3 2 3 2 3 2 2" xfId="28508"/>
    <cellStyle name="Normal 3 3 2 3 2 3 3" xfId="28509"/>
    <cellStyle name="Normal 3 3 2 3 2 4" xfId="28510"/>
    <cellStyle name="Normal 3 3 2 3 2 4 2" xfId="28511"/>
    <cellStyle name="Normal 3 3 2 3 2 5" xfId="28512"/>
    <cellStyle name="Normal 3 3 2 3 3" xfId="28513"/>
    <cellStyle name="Normal 3 3 2 3 3 2" xfId="28514"/>
    <cellStyle name="Normal 3 3 2 3 3 2 2" xfId="28515"/>
    <cellStyle name="Normal 3 3 2 3 3 2 2 2" xfId="28516"/>
    <cellStyle name="Normal 3 3 2 3 3 2 3" xfId="28517"/>
    <cellStyle name="Normal 3 3 2 3 3 3" xfId="28518"/>
    <cellStyle name="Normal 3 3 2 3 3 3 2" xfId="28519"/>
    <cellStyle name="Normal 3 3 2 3 3 4" xfId="28520"/>
    <cellStyle name="Normal 3 3 2 3 4" xfId="28521"/>
    <cellStyle name="Normal 3 3 2 3 4 2" xfId="28522"/>
    <cellStyle name="Normal 3 3 2 3 4 2 2" xfId="28523"/>
    <cellStyle name="Normal 3 3 2 3 4 3" xfId="28524"/>
    <cellStyle name="Normal 3 3 2 3 5" xfId="28525"/>
    <cellStyle name="Normal 3 3 2 3 5 2" xfId="28526"/>
    <cellStyle name="Normal 3 3 2 3 6" xfId="28527"/>
    <cellStyle name="Normal 3 3 2 4" xfId="28528"/>
    <cellStyle name="Normal 3 3 2 4 2" xfId="28529"/>
    <cellStyle name="Normal 3 3 2 4 2 2" xfId="28530"/>
    <cellStyle name="Normal 3 3 2 4 2 2 2" xfId="28531"/>
    <cellStyle name="Normal 3 3 2 4 2 2 2 2" xfId="28532"/>
    <cellStyle name="Normal 3 3 2 4 2 2 3" xfId="28533"/>
    <cellStyle name="Normal 3 3 2 4 2 3" xfId="28534"/>
    <cellStyle name="Normal 3 3 2 4 2 3 2" xfId="28535"/>
    <cellStyle name="Normal 3 3 2 4 2 4" xfId="28536"/>
    <cellStyle name="Normal 3 3 2 4 3" xfId="28537"/>
    <cellStyle name="Normal 3 3 2 4 3 2" xfId="28538"/>
    <cellStyle name="Normal 3 3 2 4 3 2 2" xfId="28539"/>
    <cellStyle name="Normal 3 3 2 4 3 3" xfId="28540"/>
    <cellStyle name="Normal 3 3 2 4 4" xfId="28541"/>
    <cellStyle name="Normal 3 3 2 4 4 2" xfId="28542"/>
    <cellStyle name="Normal 3 3 2 4 5" xfId="28543"/>
    <cellStyle name="Normal 3 3 2 5" xfId="28544"/>
    <cellStyle name="Normal 3 3 2 5 2" xfId="28545"/>
    <cellStyle name="Normal 3 3 2 5 2 2" xfId="28546"/>
    <cellStyle name="Normal 3 3 2 5 2 2 2" xfId="28547"/>
    <cellStyle name="Normal 3 3 2 5 2 3" xfId="28548"/>
    <cellStyle name="Normal 3 3 2 5 3" xfId="28549"/>
    <cellStyle name="Normal 3 3 2 5 3 2" xfId="28550"/>
    <cellStyle name="Normal 3 3 2 5 4" xfId="28551"/>
    <cellStyle name="Normal 3 3 2 6" xfId="28552"/>
    <cellStyle name="Normal 3 3 2 6 2" xfId="28553"/>
    <cellStyle name="Normal 3 3 2 6 2 2" xfId="28554"/>
    <cellStyle name="Normal 3 3 2 6 2 2 2" xfId="28555"/>
    <cellStyle name="Normal 3 3 2 6 2 3" xfId="28556"/>
    <cellStyle name="Normal 3 3 2 6 3" xfId="28557"/>
    <cellStyle name="Normal 3 3 2 6 3 2" xfId="28558"/>
    <cellStyle name="Normal 3 3 2 6 4" xfId="28559"/>
    <cellStyle name="Normal 3 3 2 7" xfId="28560"/>
    <cellStyle name="Normal 3 3 2 7 2" xfId="28561"/>
    <cellStyle name="Normal 3 3 2 7 2 2" xfId="28562"/>
    <cellStyle name="Normal 3 3 2 7 3" xfId="28563"/>
    <cellStyle name="Normal 3 3 2 8" xfId="28564"/>
    <cellStyle name="Normal 3 3 2 8 2" xfId="28565"/>
    <cellStyle name="Normal 3 3 2 9" xfId="28566"/>
    <cellStyle name="Normal 3 3 3" xfId="28567"/>
    <cellStyle name="Normal 3 3 3 2" xfId="28568"/>
    <cellStyle name="Normal 3 3 3 2 2" xfId="28569"/>
    <cellStyle name="Normal 3 3 3 2 2 2" xfId="28570"/>
    <cellStyle name="Normal 3 3 3 2 2 2 2" xfId="28571"/>
    <cellStyle name="Normal 3 3 3 2 2 2 2 2" xfId="28572"/>
    <cellStyle name="Normal 3 3 3 2 2 2 2 2 2" xfId="28573"/>
    <cellStyle name="Normal 3 3 3 2 2 2 2 3" xfId="28574"/>
    <cellStyle name="Normal 3 3 3 2 2 2 3" xfId="28575"/>
    <cellStyle name="Normal 3 3 3 2 2 2 3 2" xfId="28576"/>
    <cellStyle name="Normal 3 3 3 2 2 2 4" xfId="28577"/>
    <cellStyle name="Normal 3 3 3 2 2 3" xfId="28578"/>
    <cellStyle name="Normal 3 3 3 2 2 3 2" xfId="28579"/>
    <cellStyle name="Normal 3 3 3 2 2 3 2 2" xfId="28580"/>
    <cellStyle name="Normal 3 3 3 2 2 3 3" xfId="28581"/>
    <cellStyle name="Normal 3 3 3 2 2 4" xfId="28582"/>
    <cellStyle name="Normal 3 3 3 2 2 4 2" xfId="28583"/>
    <cellStyle name="Normal 3 3 3 2 2 5" xfId="28584"/>
    <cellStyle name="Normal 3 3 3 2 3" xfId="28585"/>
    <cellStyle name="Normal 3 3 3 2 3 2" xfId="28586"/>
    <cellStyle name="Normal 3 3 3 2 3 2 2" xfId="28587"/>
    <cellStyle name="Normal 3 3 3 2 3 2 2 2" xfId="28588"/>
    <cellStyle name="Normal 3 3 3 2 3 2 3" xfId="28589"/>
    <cellStyle name="Normal 3 3 3 2 3 3" xfId="28590"/>
    <cellStyle name="Normal 3 3 3 2 3 3 2" xfId="28591"/>
    <cellStyle name="Normal 3 3 3 2 3 4" xfId="28592"/>
    <cellStyle name="Normal 3 3 3 2 4" xfId="28593"/>
    <cellStyle name="Normal 3 3 3 2 4 2" xfId="28594"/>
    <cellStyle name="Normal 3 3 3 2 4 2 2" xfId="28595"/>
    <cellStyle name="Normal 3 3 3 2 4 3" xfId="28596"/>
    <cellStyle name="Normal 3 3 3 2 5" xfId="28597"/>
    <cellStyle name="Normal 3 3 3 2 5 2" xfId="28598"/>
    <cellStyle name="Normal 3 3 3 2 6" xfId="28599"/>
    <cellStyle name="Normal 3 3 3 3" xfId="28600"/>
    <cellStyle name="Normal 3 3 3 3 2" xfId="28601"/>
    <cellStyle name="Normal 3 3 3 3 2 2" xfId="28602"/>
    <cellStyle name="Normal 3 3 3 3 2 2 2" xfId="28603"/>
    <cellStyle name="Normal 3 3 3 3 2 2 2 2" xfId="28604"/>
    <cellStyle name="Normal 3 3 3 3 2 2 3" xfId="28605"/>
    <cellStyle name="Normal 3 3 3 3 2 3" xfId="28606"/>
    <cellStyle name="Normal 3 3 3 3 2 3 2" xfId="28607"/>
    <cellStyle name="Normal 3 3 3 3 2 4" xfId="28608"/>
    <cellStyle name="Normal 3 3 3 3 3" xfId="28609"/>
    <cellStyle name="Normal 3 3 3 3 3 2" xfId="28610"/>
    <cellStyle name="Normal 3 3 3 3 3 2 2" xfId="28611"/>
    <cellStyle name="Normal 3 3 3 3 3 3" xfId="28612"/>
    <cellStyle name="Normal 3 3 3 3 4" xfId="28613"/>
    <cellStyle name="Normal 3 3 3 3 4 2" xfId="28614"/>
    <cellStyle name="Normal 3 3 3 3 5" xfId="28615"/>
    <cellStyle name="Normal 3 3 3 4" xfId="28616"/>
    <cellStyle name="Normal 3 3 3 4 2" xfId="28617"/>
    <cellStyle name="Normal 3 3 3 4 2 2" xfId="28618"/>
    <cellStyle name="Normal 3 3 3 4 2 2 2" xfId="28619"/>
    <cellStyle name="Normal 3 3 3 4 2 3" xfId="28620"/>
    <cellStyle name="Normal 3 3 3 4 3" xfId="28621"/>
    <cellStyle name="Normal 3 3 3 4 3 2" xfId="28622"/>
    <cellStyle name="Normal 3 3 3 4 4" xfId="28623"/>
    <cellStyle name="Normal 3 3 3 5" xfId="28624"/>
    <cellStyle name="Normal 3 3 3 5 2" xfId="28625"/>
    <cellStyle name="Normal 3 3 3 5 2 2" xfId="28626"/>
    <cellStyle name="Normal 3 3 3 5 2 2 2" xfId="28627"/>
    <cellStyle name="Normal 3 3 3 5 2 3" xfId="28628"/>
    <cellStyle name="Normal 3 3 3 5 3" xfId="28629"/>
    <cellStyle name="Normal 3 3 3 5 3 2" xfId="28630"/>
    <cellStyle name="Normal 3 3 3 5 4" xfId="28631"/>
    <cellStyle name="Normal 3 3 3 6" xfId="28632"/>
    <cellStyle name="Normal 3 3 3 6 2" xfId="28633"/>
    <cellStyle name="Normal 3 3 3 6 2 2" xfId="28634"/>
    <cellStyle name="Normal 3 3 3 6 3" xfId="28635"/>
    <cellStyle name="Normal 3 3 3 7" xfId="28636"/>
    <cellStyle name="Normal 3 3 3 7 2" xfId="28637"/>
    <cellStyle name="Normal 3 3 3 8" xfId="28638"/>
    <cellStyle name="Normal 3 3 4" xfId="28639"/>
    <cellStyle name="Normal 3 3 4 2" xfId="28640"/>
    <cellStyle name="Normal 3 3 4 2 2" xfId="28641"/>
    <cellStyle name="Normal 3 3 4 2 2 2" xfId="28642"/>
    <cellStyle name="Normal 3 3 4 2 2 2 2" xfId="28643"/>
    <cellStyle name="Normal 3 3 4 2 2 2 2 2" xfId="28644"/>
    <cellStyle name="Normal 3 3 4 2 2 2 3" xfId="28645"/>
    <cellStyle name="Normal 3 3 4 2 2 3" xfId="28646"/>
    <cellStyle name="Normal 3 3 4 2 2 3 2" xfId="28647"/>
    <cellStyle name="Normal 3 3 4 2 2 4" xfId="28648"/>
    <cellStyle name="Normal 3 3 4 2 3" xfId="28649"/>
    <cellStyle name="Normal 3 3 4 2 3 2" xfId="28650"/>
    <cellStyle name="Normal 3 3 4 2 3 2 2" xfId="28651"/>
    <cellStyle name="Normal 3 3 4 2 3 3" xfId="28652"/>
    <cellStyle name="Normal 3 3 4 2 4" xfId="28653"/>
    <cellStyle name="Normal 3 3 4 2 4 2" xfId="28654"/>
    <cellStyle name="Normal 3 3 4 2 5" xfId="28655"/>
    <cellStyle name="Normal 3 3 4 3" xfId="28656"/>
    <cellStyle name="Normal 3 3 4 3 2" xfId="28657"/>
    <cellStyle name="Normal 3 3 4 3 2 2" xfId="28658"/>
    <cellStyle name="Normal 3 3 4 3 2 2 2" xfId="28659"/>
    <cellStyle name="Normal 3 3 4 3 2 3" xfId="28660"/>
    <cellStyle name="Normal 3 3 4 3 3" xfId="28661"/>
    <cellStyle name="Normal 3 3 4 3 3 2" xfId="28662"/>
    <cellStyle name="Normal 3 3 4 3 4" xfId="28663"/>
    <cellStyle name="Normal 3 3 4 4" xfId="28664"/>
    <cellStyle name="Normal 3 3 4 4 2" xfId="28665"/>
    <cellStyle name="Normal 3 3 4 4 2 2" xfId="28666"/>
    <cellStyle name="Normal 3 3 4 4 3" xfId="28667"/>
    <cellStyle name="Normal 3 3 4 5" xfId="28668"/>
    <cellStyle name="Normal 3 3 4 5 2" xfId="28669"/>
    <cellStyle name="Normal 3 3 4 6" xfId="28670"/>
    <cellStyle name="Normal 3 3 5" xfId="28671"/>
    <cellStyle name="Normal 3 3 5 2" xfId="28672"/>
    <cellStyle name="Normal 3 3 5 2 2" xfId="28673"/>
    <cellStyle name="Normal 3 3 5 2 2 2" xfId="28674"/>
    <cellStyle name="Normal 3 3 5 2 2 2 2" xfId="28675"/>
    <cellStyle name="Normal 3 3 5 2 2 3" xfId="28676"/>
    <cellStyle name="Normal 3 3 5 2 3" xfId="28677"/>
    <cellStyle name="Normal 3 3 5 2 3 2" xfId="28678"/>
    <cellStyle name="Normal 3 3 5 2 4" xfId="28679"/>
    <cellStyle name="Normal 3 3 5 3" xfId="28680"/>
    <cellStyle name="Normal 3 3 5 3 2" xfId="28681"/>
    <cellStyle name="Normal 3 3 5 3 2 2" xfId="28682"/>
    <cellStyle name="Normal 3 3 5 3 3" xfId="28683"/>
    <cellStyle name="Normal 3 3 5 4" xfId="28684"/>
    <cellStyle name="Normal 3 3 5 4 2" xfId="28685"/>
    <cellStyle name="Normal 3 3 5 5" xfId="28686"/>
    <cellStyle name="Normal 3 3 6" xfId="28687"/>
    <cellStyle name="Normal 3 3 6 2" xfId="28688"/>
    <cellStyle name="Normal 3 3 6 2 2" xfId="28689"/>
    <cellStyle name="Normal 3 3 6 2 2 2" xfId="28690"/>
    <cellStyle name="Normal 3 3 6 2 3" xfId="28691"/>
    <cellStyle name="Normal 3 3 6 3" xfId="28692"/>
    <cellStyle name="Normal 3 3 6 3 2" xfId="28693"/>
    <cellStyle name="Normal 3 3 6 4" xfId="28694"/>
    <cellStyle name="Normal 3 3 7" xfId="28695"/>
    <cellStyle name="Normal 3 3 7 2" xfId="28696"/>
    <cellStyle name="Normal 3 3 7 2 2" xfId="28697"/>
    <cellStyle name="Normal 3 3 7 2 2 2" xfId="28698"/>
    <cellStyle name="Normal 3 3 7 2 3" xfId="28699"/>
    <cellStyle name="Normal 3 3 7 3" xfId="28700"/>
    <cellStyle name="Normal 3 3 7 3 2" xfId="28701"/>
    <cellStyle name="Normal 3 3 7 4" xfId="28702"/>
    <cellStyle name="Normal 3 3 8" xfId="28703"/>
    <cellStyle name="Normal 3 3 8 2" xfId="28704"/>
    <cellStyle name="Normal 3 3 8 2 2" xfId="28705"/>
    <cellStyle name="Normal 3 3 8 3" xfId="28706"/>
    <cellStyle name="Normal 3 3 9" xfId="28707"/>
    <cellStyle name="Normal 3 3 9 2" xfId="28708"/>
    <cellStyle name="Normal 3 4" xfId="28709"/>
    <cellStyle name="Normal 3 4 2" xfId="28710"/>
    <cellStyle name="Normal 3 4 2 2" xfId="28711"/>
    <cellStyle name="Normal 3 4 2 2 2" xfId="28712"/>
    <cellStyle name="Normal 3 4 2 2 2 2" xfId="28713"/>
    <cellStyle name="Normal 3 4 2 2 2 2 2" xfId="28714"/>
    <cellStyle name="Normal 3 4 2 2 2 2 2 2" xfId="28715"/>
    <cellStyle name="Normal 3 4 2 2 2 2 2 2 2" xfId="28716"/>
    <cellStyle name="Normal 3 4 2 2 2 2 2 3" xfId="28717"/>
    <cellStyle name="Normal 3 4 2 2 2 2 3" xfId="28718"/>
    <cellStyle name="Normal 3 4 2 2 2 2 3 2" xfId="28719"/>
    <cellStyle name="Normal 3 4 2 2 2 2 4" xfId="28720"/>
    <cellStyle name="Normal 3 4 2 2 2 3" xfId="28721"/>
    <cellStyle name="Normal 3 4 2 2 2 3 2" xfId="28722"/>
    <cellStyle name="Normal 3 4 2 2 2 3 2 2" xfId="28723"/>
    <cellStyle name="Normal 3 4 2 2 2 3 3" xfId="28724"/>
    <cellStyle name="Normal 3 4 2 2 2 4" xfId="28725"/>
    <cellStyle name="Normal 3 4 2 2 2 4 2" xfId="28726"/>
    <cellStyle name="Normal 3 4 2 2 2 5" xfId="28727"/>
    <cellStyle name="Normal 3 4 2 2 3" xfId="28728"/>
    <cellStyle name="Normal 3 4 2 2 3 2" xfId="28729"/>
    <cellStyle name="Normal 3 4 2 2 3 2 2" xfId="28730"/>
    <cellStyle name="Normal 3 4 2 2 3 2 2 2" xfId="28731"/>
    <cellStyle name="Normal 3 4 2 2 3 2 3" xfId="28732"/>
    <cellStyle name="Normal 3 4 2 2 3 3" xfId="28733"/>
    <cellStyle name="Normal 3 4 2 2 3 3 2" xfId="28734"/>
    <cellStyle name="Normal 3 4 2 2 3 4" xfId="28735"/>
    <cellStyle name="Normal 3 4 2 2 4" xfId="28736"/>
    <cellStyle name="Normal 3 4 2 2 4 2" xfId="28737"/>
    <cellStyle name="Normal 3 4 2 2 4 2 2" xfId="28738"/>
    <cellStyle name="Normal 3 4 2 2 4 3" xfId="28739"/>
    <cellStyle name="Normal 3 4 2 2 5" xfId="28740"/>
    <cellStyle name="Normal 3 4 2 2 5 2" xfId="28741"/>
    <cellStyle name="Normal 3 4 2 2 6" xfId="28742"/>
    <cellStyle name="Normal 3 4 2 3" xfId="28743"/>
    <cellStyle name="Normal 3 4 2 3 2" xfId="28744"/>
    <cellStyle name="Normal 3 4 2 3 2 2" xfId="28745"/>
    <cellStyle name="Normal 3 4 2 3 2 2 2" xfId="28746"/>
    <cellStyle name="Normal 3 4 2 3 2 2 2 2" xfId="28747"/>
    <cellStyle name="Normal 3 4 2 3 2 2 3" xfId="28748"/>
    <cellStyle name="Normal 3 4 2 3 2 3" xfId="28749"/>
    <cellStyle name="Normal 3 4 2 3 2 3 2" xfId="28750"/>
    <cellStyle name="Normal 3 4 2 3 2 4" xfId="28751"/>
    <cellStyle name="Normal 3 4 2 3 3" xfId="28752"/>
    <cellStyle name="Normal 3 4 2 3 3 2" xfId="28753"/>
    <cellStyle name="Normal 3 4 2 3 3 2 2" xfId="28754"/>
    <cellStyle name="Normal 3 4 2 3 3 3" xfId="28755"/>
    <cellStyle name="Normal 3 4 2 3 4" xfId="28756"/>
    <cellStyle name="Normal 3 4 2 3 4 2" xfId="28757"/>
    <cellStyle name="Normal 3 4 2 3 5" xfId="28758"/>
    <cellStyle name="Normal 3 4 2 4" xfId="28759"/>
    <cellStyle name="Normal 3 4 2 4 2" xfId="28760"/>
    <cellStyle name="Normal 3 4 2 4 2 2" xfId="28761"/>
    <cellStyle name="Normal 3 4 2 4 2 2 2" xfId="28762"/>
    <cellStyle name="Normal 3 4 2 4 2 3" xfId="28763"/>
    <cellStyle name="Normal 3 4 2 4 3" xfId="28764"/>
    <cellStyle name="Normal 3 4 2 4 3 2" xfId="28765"/>
    <cellStyle name="Normal 3 4 2 4 4" xfId="28766"/>
    <cellStyle name="Normal 3 4 2 5" xfId="28767"/>
    <cellStyle name="Normal 3 4 2 5 2" xfId="28768"/>
    <cellStyle name="Normal 3 4 2 5 2 2" xfId="28769"/>
    <cellStyle name="Normal 3 4 2 5 2 2 2" xfId="28770"/>
    <cellStyle name="Normal 3 4 2 5 2 3" xfId="28771"/>
    <cellStyle name="Normal 3 4 2 5 3" xfId="28772"/>
    <cellStyle name="Normal 3 4 2 5 3 2" xfId="28773"/>
    <cellStyle name="Normal 3 4 2 5 4" xfId="28774"/>
    <cellStyle name="Normal 3 4 2 6" xfId="28775"/>
    <cellStyle name="Normal 3 4 2 6 2" xfId="28776"/>
    <cellStyle name="Normal 3 4 2 6 2 2" xfId="28777"/>
    <cellStyle name="Normal 3 4 2 6 3" xfId="28778"/>
    <cellStyle name="Normal 3 4 2 7" xfId="28779"/>
    <cellStyle name="Normal 3 4 2 7 2" xfId="28780"/>
    <cellStyle name="Normal 3 4 2 8" xfId="28781"/>
    <cellStyle name="Normal 3 4 3" xfId="28782"/>
    <cellStyle name="Normal 3 4 3 2" xfId="28783"/>
    <cellStyle name="Normal 3 4 3 2 2" xfId="28784"/>
    <cellStyle name="Normal 3 4 3 2 2 2" xfId="28785"/>
    <cellStyle name="Normal 3 4 3 2 2 2 2" xfId="28786"/>
    <cellStyle name="Normal 3 4 3 2 2 2 2 2" xfId="28787"/>
    <cellStyle name="Normal 3 4 3 2 2 2 3" xfId="28788"/>
    <cellStyle name="Normal 3 4 3 2 2 3" xfId="28789"/>
    <cellStyle name="Normal 3 4 3 2 2 3 2" xfId="28790"/>
    <cellStyle name="Normal 3 4 3 2 2 4" xfId="28791"/>
    <cellStyle name="Normal 3 4 3 2 3" xfId="28792"/>
    <cellStyle name="Normal 3 4 3 2 3 2" xfId="28793"/>
    <cellStyle name="Normal 3 4 3 2 3 2 2" xfId="28794"/>
    <cellStyle name="Normal 3 4 3 2 3 3" xfId="28795"/>
    <cellStyle name="Normal 3 4 3 2 4" xfId="28796"/>
    <cellStyle name="Normal 3 4 3 2 4 2" xfId="28797"/>
    <cellStyle name="Normal 3 4 3 2 5" xfId="28798"/>
    <cellStyle name="Normal 3 4 3 3" xfId="28799"/>
    <cellStyle name="Normal 3 4 3 3 2" xfId="28800"/>
    <cellStyle name="Normal 3 4 3 3 2 2" xfId="28801"/>
    <cellStyle name="Normal 3 4 3 3 2 2 2" xfId="28802"/>
    <cellStyle name="Normal 3 4 3 3 2 3" xfId="28803"/>
    <cellStyle name="Normal 3 4 3 3 3" xfId="28804"/>
    <cellStyle name="Normal 3 4 3 3 3 2" xfId="28805"/>
    <cellStyle name="Normal 3 4 3 3 4" xfId="28806"/>
    <cellStyle name="Normal 3 4 3 4" xfId="28807"/>
    <cellStyle name="Normal 3 4 3 4 2" xfId="28808"/>
    <cellStyle name="Normal 3 4 3 4 2 2" xfId="28809"/>
    <cellStyle name="Normal 3 4 3 4 3" xfId="28810"/>
    <cellStyle name="Normal 3 4 3 5" xfId="28811"/>
    <cellStyle name="Normal 3 4 3 5 2" xfId="28812"/>
    <cellStyle name="Normal 3 4 3 6" xfId="28813"/>
    <cellStyle name="Normal 3 4 4" xfId="28814"/>
    <cellStyle name="Normal 3 4 4 2" xfId="28815"/>
    <cellStyle name="Normal 3 4 4 2 2" xfId="28816"/>
    <cellStyle name="Normal 3 4 4 2 2 2" xfId="28817"/>
    <cellStyle name="Normal 3 4 4 2 2 2 2" xfId="28818"/>
    <cellStyle name="Normal 3 4 4 2 2 3" xfId="28819"/>
    <cellStyle name="Normal 3 4 4 2 3" xfId="28820"/>
    <cellStyle name="Normal 3 4 4 2 3 2" xfId="28821"/>
    <cellStyle name="Normal 3 4 4 2 4" xfId="28822"/>
    <cellStyle name="Normal 3 4 4 3" xfId="28823"/>
    <cellStyle name="Normal 3 4 4 3 2" xfId="28824"/>
    <cellStyle name="Normal 3 4 4 3 2 2" xfId="28825"/>
    <cellStyle name="Normal 3 4 4 3 3" xfId="28826"/>
    <cellStyle name="Normal 3 4 4 4" xfId="28827"/>
    <cellStyle name="Normal 3 4 4 4 2" xfId="28828"/>
    <cellStyle name="Normal 3 4 4 5" xfId="28829"/>
    <cellStyle name="Normal 3 4 5" xfId="28830"/>
    <cellStyle name="Normal 3 4 5 2" xfId="28831"/>
    <cellStyle name="Normal 3 4 5 2 2" xfId="28832"/>
    <cellStyle name="Normal 3 4 5 2 2 2" xfId="28833"/>
    <cellStyle name="Normal 3 4 5 2 3" xfId="28834"/>
    <cellStyle name="Normal 3 4 5 3" xfId="28835"/>
    <cellStyle name="Normal 3 4 5 3 2" xfId="28836"/>
    <cellStyle name="Normal 3 4 5 4" xfId="28837"/>
    <cellStyle name="Normal 3 4 6" xfId="28838"/>
    <cellStyle name="Normal 3 4 6 2" xfId="28839"/>
    <cellStyle name="Normal 3 4 6 2 2" xfId="28840"/>
    <cellStyle name="Normal 3 4 6 2 2 2" xfId="28841"/>
    <cellStyle name="Normal 3 4 6 2 3" xfId="28842"/>
    <cellStyle name="Normal 3 4 6 3" xfId="28843"/>
    <cellStyle name="Normal 3 4 6 3 2" xfId="28844"/>
    <cellStyle name="Normal 3 4 6 4" xfId="28845"/>
    <cellStyle name="Normal 3 4 7" xfId="28846"/>
    <cellStyle name="Normal 3 4 7 2" xfId="28847"/>
    <cellStyle name="Normal 3 4 7 2 2" xfId="28848"/>
    <cellStyle name="Normal 3 4 7 3" xfId="28849"/>
    <cellStyle name="Normal 3 4 8" xfId="28850"/>
    <cellStyle name="Normal 3 4 8 2" xfId="28851"/>
    <cellStyle name="Normal 3 4 9" xfId="28852"/>
    <cellStyle name="Normal 3 5" xfId="28853"/>
    <cellStyle name="Normal 3 5 2" xfId="28854"/>
    <cellStyle name="Normal 3 5 2 2" xfId="28855"/>
    <cellStyle name="Normal 3 5 2 2 2" xfId="28856"/>
    <cellStyle name="Normal 3 5 2 2 2 2" xfId="28857"/>
    <cellStyle name="Normal 3 5 2 2 2 2 2" xfId="28858"/>
    <cellStyle name="Normal 3 5 2 2 2 2 2 2" xfId="28859"/>
    <cellStyle name="Normal 3 5 2 2 2 2 3" xfId="28860"/>
    <cellStyle name="Normal 3 5 2 2 2 3" xfId="28861"/>
    <cellStyle name="Normal 3 5 2 2 2 3 2" xfId="28862"/>
    <cellStyle name="Normal 3 5 2 2 2 4" xfId="28863"/>
    <cellStyle name="Normal 3 5 2 2 3" xfId="28864"/>
    <cellStyle name="Normal 3 5 2 2 3 2" xfId="28865"/>
    <cellStyle name="Normal 3 5 2 2 3 2 2" xfId="28866"/>
    <cellStyle name="Normal 3 5 2 2 3 3" xfId="28867"/>
    <cellStyle name="Normal 3 5 2 2 4" xfId="28868"/>
    <cellStyle name="Normal 3 5 2 2 4 2" xfId="28869"/>
    <cellStyle name="Normal 3 5 2 2 5" xfId="28870"/>
    <cellStyle name="Normal 3 5 2 3" xfId="28871"/>
    <cellStyle name="Normal 3 5 2 3 2" xfId="28872"/>
    <cellStyle name="Normal 3 5 2 3 2 2" xfId="28873"/>
    <cellStyle name="Normal 3 5 2 3 2 2 2" xfId="28874"/>
    <cellStyle name="Normal 3 5 2 3 2 3" xfId="28875"/>
    <cellStyle name="Normal 3 5 2 3 3" xfId="28876"/>
    <cellStyle name="Normal 3 5 2 3 3 2" xfId="28877"/>
    <cellStyle name="Normal 3 5 2 3 4" xfId="28878"/>
    <cellStyle name="Normal 3 5 2 4" xfId="28879"/>
    <cellStyle name="Normal 3 5 2 4 2" xfId="28880"/>
    <cellStyle name="Normal 3 5 2 4 2 2" xfId="28881"/>
    <cellStyle name="Normal 3 5 2 4 3" xfId="28882"/>
    <cellStyle name="Normal 3 5 2 5" xfId="28883"/>
    <cellStyle name="Normal 3 5 2 5 2" xfId="28884"/>
    <cellStyle name="Normal 3 5 2 6" xfId="28885"/>
    <cellStyle name="Normal 3 5 3" xfId="28886"/>
    <cellStyle name="Normal 3 5 3 2" xfId="28887"/>
    <cellStyle name="Normal 3 5 3 2 2" xfId="28888"/>
    <cellStyle name="Normal 3 5 3 2 2 2" xfId="28889"/>
    <cellStyle name="Normal 3 5 3 2 2 2 2" xfId="28890"/>
    <cellStyle name="Normal 3 5 3 2 2 3" xfId="28891"/>
    <cellStyle name="Normal 3 5 3 2 3" xfId="28892"/>
    <cellStyle name="Normal 3 5 3 2 3 2" xfId="28893"/>
    <cellStyle name="Normal 3 5 3 2 4" xfId="28894"/>
    <cellStyle name="Normal 3 5 3 3" xfId="28895"/>
    <cellStyle name="Normal 3 5 3 3 2" xfId="28896"/>
    <cellStyle name="Normal 3 5 3 3 2 2" xfId="28897"/>
    <cellStyle name="Normal 3 5 3 3 3" xfId="28898"/>
    <cellStyle name="Normal 3 5 3 4" xfId="28899"/>
    <cellStyle name="Normal 3 5 3 4 2" xfId="28900"/>
    <cellStyle name="Normal 3 5 3 5" xfId="28901"/>
    <cellStyle name="Normal 3 5 4" xfId="28902"/>
    <cellStyle name="Normal 3 5 4 2" xfId="28903"/>
    <cellStyle name="Normal 3 5 4 2 2" xfId="28904"/>
    <cellStyle name="Normal 3 5 4 2 2 2" xfId="28905"/>
    <cellStyle name="Normal 3 5 4 2 3" xfId="28906"/>
    <cellStyle name="Normal 3 5 4 3" xfId="28907"/>
    <cellStyle name="Normal 3 5 4 3 2" xfId="28908"/>
    <cellStyle name="Normal 3 5 4 4" xfId="28909"/>
    <cellStyle name="Normal 3 5 5" xfId="28910"/>
    <cellStyle name="Normal 3 5 5 2" xfId="28911"/>
    <cellStyle name="Normal 3 5 5 2 2" xfId="28912"/>
    <cellStyle name="Normal 3 5 5 2 2 2" xfId="28913"/>
    <cellStyle name="Normal 3 5 5 2 3" xfId="28914"/>
    <cellStyle name="Normal 3 5 5 3" xfId="28915"/>
    <cellStyle name="Normal 3 5 5 3 2" xfId="28916"/>
    <cellStyle name="Normal 3 5 5 4" xfId="28917"/>
    <cellStyle name="Normal 3 5 6" xfId="28918"/>
    <cellStyle name="Normal 3 5 6 2" xfId="28919"/>
    <cellStyle name="Normal 3 5 6 2 2" xfId="28920"/>
    <cellStyle name="Normal 3 5 6 3" xfId="28921"/>
    <cellStyle name="Normal 3 5 7" xfId="28922"/>
    <cellStyle name="Normal 3 5 7 2" xfId="28923"/>
    <cellStyle name="Normal 3 5 8" xfId="28924"/>
    <cellStyle name="Normal 3 6" xfId="28925"/>
    <cellStyle name="Normal 3 6 2" xfId="28926"/>
    <cellStyle name="Normal 3 6 2 2" xfId="28927"/>
    <cellStyle name="Normal 3 6 2 2 2" xfId="28928"/>
    <cellStyle name="Normal 3 6 2 2 2 2" xfId="28929"/>
    <cellStyle name="Normal 3 6 2 2 2 2 2" xfId="28930"/>
    <cellStyle name="Normal 3 6 2 2 2 3" xfId="28931"/>
    <cellStyle name="Normal 3 6 2 2 3" xfId="28932"/>
    <cellStyle name="Normal 3 6 2 2 3 2" xfId="28933"/>
    <cellStyle name="Normal 3 6 2 2 4" xfId="28934"/>
    <cellStyle name="Normal 3 6 2 3" xfId="28935"/>
    <cellStyle name="Normal 3 6 2 3 2" xfId="28936"/>
    <cellStyle name="Normal 3 6 2 3 2 2" xfId="28937"/>
    <cellStyle name="Normal 3 6 2 3 3" xfId="28938"/>
    <cellStyle name="Normal 3 6 2 4" xfId="28939"/>
    <cellStyle name="Normal 3 6 2 4 2" xfId="28940"/>
    <cellStyle name="Normal 3 6 2 5" xfId="28941"/>
    <cellStyle name="Normal 3 6 3" xfId="28942"/>
    <cellStyle name="Normal 3 6 3 2" xfId="28943"/>
    <cellStyle name="Normal 3 6 3 2 2" xfId="28944"/>
    <cellStyle name="Normal 3 6 3 2 2 2" xfId="28945"/>
    <cellStyle name="Normal 3 6 3 2 3" xfId="28946"/>
    <cellStyle name="Normal 3 6 3 3" xfId="28947"/>
    <cellStyle name="Normal 3 6 3 3 2" xfId="28948"/>
    <cellStyle name="Normal 3 6 3 4" xfId="28949"/>
    <cellStyle name="Normal 3 6 4" xfId="28950"/>
    <cellStyle name="Normal 3 6 4 2" xfId="28951"/>
    <cellStyle name="Normal 3 6 4 2 2" xfId="28952"/>
    <cellStyle name="Normal 3 6 4 3" xfId="28953"/>
    <cellStyle name="Normal 3 6 5" xfId="28954"/>
    <cellStyle name="Normal 3 6 5 2" xfId="28955"/>
    <cellStyle name="Normal 3 6 6" xfId="28956"/>
    <cellStyle name="Normal 3 7" xfId="28957"/>
    <cellStyle name="Normal 3 7 2" xfId="28958"/>
    <cellStyle name="Normal 3 7 2 2" xfId="28959"/>
    <cellStyle name="Normal 3 7 2 2 2" xfId="28960"/>
    <cellStyle name="Normal 3 7 2 2 2 2" xfId="28961"/>
    <cellStyle name="Normal 3 7 2 2 3" xfId="28962"/>
    <cellStyle name="Normal 3 7 2 3" xfId="28963"/>
    <cellStyle name="Normal 3 7 2 3 2" xfId="28964"/>
    <cellStyle name="Normal 3 7 2 4" xfId="28965"/>
    <cellStyle name="Normal 3 7 3" xfId="28966"/>
    <cellStyle name="Normal 3 7 3 2" xfId="28967"/>
    <cellStyle name="Normal 3 7 3 2 2" xfId="28968"/>
    <cellStyle name="Normal 3 7 3 3" xfId="28969"/>
    <cellStyle name="Normal 3 7 4" xfId="28970"/>
    <cellStyle name="Normal 3 7 4 2" xfId="28971"/>
    <cellStyle name="Normal 3 7 5" xfId="28972"/>
    <cellStyle name="Normal 3 8" xfId="28973"/>
    <cellStyle name="Normal 3 8 2" xfId="28974"/>
    <cellStyle name="Normal 3 8 2 2" xfId="28975"/>
    <cellStyle name="Normal 3 8 2 2 2" xfId="28976"/>
    <cellStyle name="Normal 3 8 2 3" xfId="28977"/>
    <cellStyle name="Normal 3 8 3" xfId="28978"/>
    <cellStyle name="Normal 3 8 3 2" xfId="28979"/>
    <cellStyle name="Normal 3 8 4" xfId="28980"/>
    <cellStyle name="Normal 3 9" xfId="28981"/>
    <cellStyle name="Normal 3 9 2" xfId="28982"/>
    <cellStyle name="Normal 3 9 2 2" xfId="28983"/>
    <cellStyle name="Normal 3 9 2 2 2" xfId="28984"/>
    <cellStyle name="Normal 3 9 2 3" xfId="28985"/>
    <cellStyle name="Normal 3 9 3" xfId="28986"/>
    <cellStyle name="Normal 3 9 3 2" xfId="28987"/>
    <cellStyle name="Normal 3 9 4" xfId="28988"/>
    <cellStyle name="Normal 30" xfId="28989"/>
    <cellStyle name="Normal 30 10" xfId="28990"/>
    <cellStyle name="Normal 30 10 2" xfId="28991"/>
    <cellStyle name="Normal 30 11" xfId="28992"/>
    <cellStyle name="Normal 30 2" xfId="28993"/>
    <cellStyle name="Normal 30 2 10" xfId="28994"/>
    <cellStyle name="Normal 30 2 2" xfId="28995"/>
    <cellStyle name="Normal 30 2 2 2" xfId="28996"/>
    <cellStyle name="Normal 30 2 2 2 2" xfId="28997"/>
    <cellStyle name="Normal 30 2 2 2 2 2" xfId="28998"/>
    <cellStyle name="Normal 30 2 2 2 2 2 2" xfId="28999"/>
    <cellStyle name="Normal 30 2 2 2 2 2 2 2" xfId="29000"/>
    <cellStyle name="Normal 30 2 2 2 2 2 2 2 2" xfId="29001"/>
    <cellStyle name="Normal 30 2 2 2 2 2 2 2 2 2" xfId="29002"/>
    <cellStyle name="Normal 30 2 2 2 2 2 2 2 3" xfId="29003"/>
    <cellStyle name="Normal 30 2 2 2 2 2 2 3" xfId="29004"/>
    <cellStyle name="Normal 30 2 2 2 2 2 2 3 2" xfId="29005"/>
    <cellStyle name="Normal 30 2 2 2 2 2 2 4" xfId="29006"/>
    <cellStyle name="Normal 30 2 2 2 2 2 3" xfId="29007"/>
    <cellStyle name="Normal 30 2 2 2 2 2 3 2" xfId="29008"/>
    <cellStyle name="Normal 30 2 2 2 2 2 3 2 2" xfId="29009"/>
    <cellStyle name="Normal 30 2 2 2 2 2 3 3" xfId="29010"/>
    <cellStyle name="Normal 30 2 2 2 2 2 4" xfId="29011"/>
    <cellStyle name="Normal 30 2 2 2 2 2 4 2" xfId="29012"/>
    <cellStyle name="Normal 30 2 2 2 2 2 5" xfId="29013"/>
    <cellStyle name="Normal 30 2 2 2 2 3" xfId="29014"/>
    <cellStyle name="Normal 30 2 2 2 2 3 2" xfId="29015"/>
    <cellStyle name="Normal 30 2 2 2 2 3 2 2" xfId="29016"/>
    <cellStyle name="Normal 30 2 2 2 2 3 2 2 2" xfId="29017"/>
    <cellStyle name="Normal 30 2 2 2 2 3 2 3" xfId="29018"/>
    <cellStyle name="Normal 30 2 2 2 2 3 3" xfId="29019"/>
    <cellStyle name="Normal 30 2 2 2 2 3 3 2" xfId="29020"/>
    <cellStyle name="Normal 30 2 2 2 2 3 4" xfId="29021"/>
    <cellStyle name="Normal 30 2 2 2 2 4" xfId="29022"/>
    <cellStyle name="Normal 30 2 2 2 2 4 2" xfId="29023"/>
    <cellStyle name="Normal 30 2 2 2 2 4 2 2" xfId="29024"/>
    <cellStyle name="Normal 30 2 2 2 2 4 3" xfId="29025"/>
    <cellStyle name="Normal 30 2 2 2 2 5" xfId="29026"/>
    <cellStyle name="Normal 30 2 2 2 2 5 2" xfId="29027"/>
    <cellStyle name="Normal 30 2 2 2 2 6" xfId="29028"/>
    <cellStyle name="Normal 30 2 2 2 3" xfId="29029"/>
    <cellStyle name="Normal 30 2 2 2 3 2" xfId="29030"/>
    <cellStyle name="Normal 30 2 2 2 3 2 2" xfId="29031"/>
    <cellStyle name="Normal 30 2 2 2 3 2 2 2" xfId="29032"/>
    <cellStyle name="Normal 30 2 2 2 3 2 2 2 2" xfId="29033"/>
    <cellStyle name="Normal 30 2 2 2 3 2 2 3" xfId="29034"/>
    <cellStyle name="Normal 30 2 2 2 3 2 3" xfId="29035"/>
    <cellStyle name="Normal 30 2 2 2 3 2 3 2" xfId="29036"/>
    <cellStyle name="Normal 30 2 2 2 3 2 4" xfId="29037"/>
    <cellStyle name="Normal 30 2 2 2 3 3" xfId="29038"/>
    <cellStyle name="Normal 30 2 2 2 3 3 2" xfId="29039"/>
    <cellStyle name="Normal 30 2 2 2 3 3 2 2" xfId="29040"/>
    <cellStyle name="Normal 30 2 2 2 3 3 3" xfId="29041"/>
    <cellStyle name="Normal 30 2 2 2 3 4" xfId="29042"/>
    <cellStyle name="Normal 30 2 2 2 3 4 2" xfId="29043"/>
    <cellStyle name="Normal 30 2 2 2 3 5" xfId="29044"/>
    <cellStyle name="Normal 30 2 2 2 4" xfId="29045"/>
    <cellStyle name="Normal 30 2 2 2 4 2" xfId="29046"/>
    <cellStyle name="Normal 30 2 2 2 4 2 2" xfId="29047"/>
    <cellStyle name="Normal 30 2 2 2 4 2 2 2" xfId="29048"/>
    <cellStyle name="Normal 30 2 2 2 4 2 3" xfId="29049"/>
    <cellStyle name="Normal 30 2 2 2 4 3" xfId="29050"/>
    <cellStyle name="Normal 30 2 2 2 4 3 2" xfId="29051"/>
    <cellStyle name="Normal 30 2 2 2 4 4" xfId="29052"/>
    <cellStyle name="Normal 30 2 2 2 5" xfId="29053"/>
    <cellStyle name="Normal 30 2 2 2 5 2" xfId="29054"/>
    <cellStyle name="Normal 30 2 2 2 5 2 2" xfId="29055"/>
    <cellStyle name="Normal 30 2 2 2 5 2 2 2" xfId="29056"/>
    <cellStyle name="Normal 30 2 2 2 5 2 3" xfId="29057"/>
    <cellStyle name="Normal 30 2 2 2 5 3" xfId="29058"/>
    <cellStyle name="Normal 30 2 2 2 5 3 2" xfId="29059"/>
    <cellStyle name="Normal 30 2 2 2 5 4" xfId="29060"/>
    <cellStyle name="Normal 30 2 2 2 6" xfId="29061"/>
    <cellStyle name="Normal 30 2 2 2 6 2" xfId="29062"/>
    <cellStyle name="Normal 30 2 2 2 6 2 2" xfId="29063"/>
    <cellStyle name="Normal 30 2 2 2 6 3" xfId="29064"/>
    <cellStyle name="Normal 30 2 2 2 7" xfId="29065"/>
    <cellStyle name="Normal 30 2 2 2 7 2" xfId="29066"/>
    <cellStyle name="Normal 30 2 2 2 8" xfId="29067"/>
    <cellStyle name="Normal 30 2 2 3" xfId="29068"/>
    <cellStyle name="Normal 30 2 2 3 2" xfId="29069"/>
    <cellStyle name="Normal 30 2 2 3 2 2" xfId="29070"/>
    <cellStyle name="Normal 30 2 2 3 2 2 2" xfId="29071"/>
    <cellStyle name="Normal 30 2 2 3 2 2 2 2" xfId="29072"/>
    <cellStyle name="Normal 30 2 2 3 2 2 2 2 2" xfId="29073"/>
    <cellStyle name="Normal 30 2 2 3 2 2 2 3" xfId="29074"/>
    <cellStyle name="Normal 30 2 2 3 2 2 3" xfId="29075"/>
    <cellStyle name="Normal 30 2 2 3 2 2 3 2" xfId="29076"/>
    <cellStyle name="Normal 30 2 2 3 2 2 4" xfId="29077"/>
    <cellStyle name="Normal 30 2 2 3 2 3" xfId="29078"/>
    <cellStyle name="Normal 30 2 2 3 2 3 2" xfId="29079"/>
    <cellStyle name="Normal 30 2 2 3 2 3 2 2" xfId="29080"/>
    <cellStyle name="Normal 30 2 2 3 2 3 3" xfId="29081"/>
    <cellStyle name="Normal 30 2 2 3 2 4" xfId="29082"/>
    <cellStyle name="Normal 30 2 2 3 2 4 2" xfId="29083"/>
    <cellStyle name="Normal 30 2 2 3 2 5" xfId="29084"/>
    <cellStyle name="Normal 30 2 2 3 3" xfId="29085"/>
    <cellStyle name="Normal 30 2 2 3 3 2" xfId="29086"/>
    <cellStyle name="Normal 30 2 2 3 3 2 2" xfId="29087"/>
    <cellStyle name="Normal 30 2 2 3 3 2 2 2" xfId="29088"/>
    <cellStyle name="Normal 30 2 2 3 3 2 3" xfId="29089"/>
    <cellStyle name="Normal 30 2 2 3 3 3" xfId="29090"/>
    <cellStyle name="Normal 30 2 2 3 3 3 2" xfId="29091"/>
    <cellStyle name="Normal 30 2 2 3 3 4" xfId="29092"/>
    <cellStyle name="Normal 30 2 2 3 4" xfId="29093"/>
    <cellStyle name="Normal 30 2 2 3 4 2" xfId="29094"/>
    <cellStyle name="Normal 30 2 2 3 4 2 2" xfId="29095"/>
    <cellStyle name="Normal 30 2 2 3 4 3" xfId="29096"/>
    <cellStyle name="Normal 30 2 2 3 5" xfId="29097"/>
    <cellStyle name="Normal 30 2 2 3 5 2" xfId="29098"/>
    <cellStyle name="Normal 30 2 2 3 6" xfId="29099"/>
    <cellStyle name="Normal 30 2 2 4" xfId="29100"/>
    <cellStyle name="Normal 30 2 2 4 2" xfId="29101"/>
    <cellStyle name="Normal 30 2 2 4 2 2" xfId="29102"/>
    <cellStyle name="Normal 30 2 2 4 2 2 2" xfId="29103"/>
    <cellStyle name="Normal 30 2 2 4 2 2 2 2" xfId="29104"/>
    <cellStyle name="Normal 30 2 2 4 2 2 3" xfId="29105"/>
    <cellStyle name="Normal 30 2 2 4 2 3" xfId="29106"/>
    <cellStyle name="Normal 30 2 2 4 2 3 2" xfId="29107"/>
    <cellStyle name="Normal 30 2 2 4 2 4" xfId="29108"/>
    <cellStyle name="Normal 30 2 2 4 3" xfId="29109"/>
    <cellStyle name="Normal 30 2 2 4 3 2" xfId="29110"/>
    <cellStyle name="Normal 30 2 2 4 3 2 2" xfId="29111"/>
    <cellStyle name="Normal 30 2 2 4 3 3" xfId="29112"/>
    <cellStyle name="Normal 30 2 2 4 4" xfId="29113"/>
    <cellStyle name="Normal 30 2 2 4 4 2" xfId="29114"/>
    <cellStyle name="Normal 30 2 2 4 5" xfId="29115"/>
    <cellStyle name="Normal 30 2 2 5" xfId="29116"/>
    <cellStyle name="Normal 30 2 2 5 2" xfId="29117"/>
    <cellStyle name="Normal 30 2 2 5 2 2" xfId="29118"/>
    <cellStyle name="Normal 30 2 2 5 2 2 2" xfId="29119"/>
    <cellStyle name="Normal 30 2 2 5 2 3" xfId="29120"/>
    <cellStyle name="Normal 30 2 2 5 3" xfId="29121"/>
    <cellStyle name="Normal 30 2 2 5 3 2" xfId="29122"/>
    <cellStyle name="Normal 30 2 2 5 4" xfId="29123"/>
    <cellStyle name="Normal 30 2 2 6" xfId="29124"/>
    <cellStyle name="Normal 30 2 2 6 2" xfId="29125"/>
    <cellStyle name="Normal 30 2 2 6 2 2" xfId="29126"/>
    <cellStyle name="Normal 30 2 2 6 2 2 2" xfId="29127"/>
    <cellStyle name="Normal 30 2 2 6 2 3" xfId="29128"/>
    <cellStyle name="Normal 30 2 2 6 3" xfId="29129"/>
    <cellStyle name="Normal 30 2 2 6 3 2" xfId="29130"/>
    <cellStyle name="Normal 30 2 2 6 4" xfId="29131"/>
    <cellStyle name="Normal 30 2 2 7" xfId="29132"/>
    <cellStyle name="Normal 30 2 2 7 2" xfId="29133"/>
    <cellStyle name="Normal 30 2 2 7 2 2" xfId="29134"/>
    <cellStyle name="Normal 30 2 2 7 3" xfId="29135"/>
    <cellStyle name="Normal 30 2 2 8" xfId="29136"/>
    <cellStyle name="Normal 30 2 2 8 2" xfId="29137"/>
    <cellStyle name="Normal 30 2 2 9" xfId="29138"/>
    <cellStyle name="Normal 30 2 3" xfId="29139"/>
    <cellStyle name="Normal 30 2 3 2" xfId="29140"/>
    <cellStyle name="Normal 30 2 3 2 2" xfId="29141"/>
    <cellStyle name="Normal 30 2 3 2 2 2" xfId="29142"/>
    <cellStyle name="Normal 30 2 3 2 2 2 2" xfId="29143"/>
    <cellStyle name="Normal 30 2 3 2 2 2 2 2" xfId="29144"/>
    <cellStyle name="Normal 30 2 3 2 2 2 2 2 2" xfId="29145"/>
    <cellStyle name="Normal 30 2 3 2 2 2 2 3" xfId="29146"/>
    <cellStyle name="Normal 30 2 3 2 2 2 3" xfId="29147"/>
    <cellStyle name="Normal 30 2 3 2 2 2 3 2" xfId="29148"/>
    <cellStyle name="Normal 30 2 3 2 2 2 4" xfId="29149"/>
    <cellStyle name="Normal 30 2 3 2 2 3" xfId="29150"/>
    <cellStyle name="Normal 30 2 3 2 2 3 2" xfId="29151"/>
    <cellStyle name="Normal 30 2 3 2 2 3 2 2" xfId="29152"/>
    <cellStyle name="Normal 30 2 3 2 2 3 3" xfId="29153"/>
    <cellStyle name="Normal 30 2 3 2 2 4" xfId="29154"/>
    <cellStyle name="Normal 30 2 3 2 2 4 2" xfId="29155"/>
    <cellStyle name="Normal 30 2 3 2 2 5" xfId="29156"/>
    <cellStyle name="Normal 30 2 3 2 3" xfId="29157"/>
    <cellStyle name="Normal 30 2 3 2 3 2" xfId="29158"/>
    <cellStyle name="Normal 30 2 3 2 3 2 2" xfId="29159"/>
    <cellStyle name="Normal 30 2 3 2 3 2 2 2" xfId="29160"/>
    <cellStyle name="Normal 30 2 3 2 3 2 3" xfId="29161"/>
    <cellStyle name="Normal 30 2 3 2 3 3" xfId="29162"/>
    <cellStyle name="Normal 30 2 3 2 3 3 2" xfId="29163"/>
    <cellStyle name="Normal 30 2 3 2 3 4" xfId="29164"/>
    <cellStyle name="Normal 30 2 3 2 4" xfId="29165"/>
    <cellStyle name="Normal 30 2 3 2 4 2" xfId="29166"/>
    <cellStyle name="Normal 30 2 3 2 4 2 2" xfId="29167"/>
    <cellStyle name="Normal 30 2 3 2 4 3" xfId="29168"/>
    <cellStyle name="Normal 30 2 3 2 5" xfId="29169"/>
    <cellStyle name="Normal 30 2 3 2 5 2" xfId="29170"/>
    <cellStyle name="Normal 30 2 3 2 6" xfId="29171"/>
    <cellStyle name="Normal 30 2 3 3" xfId="29172"/>
    <cellStyle name="Normal 30 2 3 3 2" xfId="29173"/>
    <cellStyle name="Normal 30 2 3 3 2 2" xfId="29174"/>
    <cellStyle name="Normal 30 2 3 3 2 2 2" xfId="29175"/>
    <cellStyle name="Normal 30 2 3 3 2 2 2 2" xfId="29176"/>
    <cellStyle name="Normal 30 2 3 3 2 2 3" xfId="29177"/>
    <cellStyle name="Normal 30 2 3 3 2 3" xfId="29178"/>
    <cellStyle name="Normal 30 2 3 3 2 3 2" xfId="29179"/>
    <cellStyle name="Normal 30 2 3 3 2 4" xfId="29180"/>
    <cellStyle name="Normal 30 2 3 3 3" xfId="29181"/>
    <cellStyle name="Normal 30 2 3 3 3 2" xfId="29182"/>
    <cellStyle name="Normal 30 2 3 3 3 2 2" xfId="29183"/>
    <cellStyle name="Normal 30 2 3 3 3 3" xfId="29184"/>
    <cellStyle name="Normal 30 2 3 3 4" xfId="29185"/>
    <cellStyle name="Normal 30 2 3 3 4 2" xfId="29186"/>
    <cellStyle name="Normal 30 2 3 3 5" xfId="29187"/>
    <cellStyle name="Normal 30 2 3 4" xfId="29188"/>
    <cellStyle name="Normal 30 2 3 4 2" xfId="29189"/>
    <cellStyle name="Normal 30 2 3 4 2 2" xfId="29190"/>
    <cellStyle name="Normal 30 2 3 4 2 2 2" xfId="29191"/>
    <cellStyle name="Normal 30 2 3 4 2 3" xfId="29192"/>
    <cellStyle name="Normal 30 2 3 4 3" xfId="29193"/>
    <cellStyle name="Normal 30 2 3 4 3 2" xfId="29194"/>
    <cellStyle name="Normal 30 2 3 4 4" xfId="29195"/>
    <cellStyle name="Normal 30 2 3 5" xfId="29196"/>
    <cellStyle name="Normal 30 2 3 5 2" xfId="29197"/>
    <cellStyle name="Normal 30 2 3 5 2 2" xfId="29198"/>
    <cellStyle name="Normal 30 2 3 5 2 2 2" xfId="29199"/>
    <cellStyle name="Normal 30 2 3 5 2 3" xfId="29200"/>
    <cellStyle name="Normal 30 2 3 5 3" xfId="29201"/>
    <cellStyle name="Normal 30 2 3 5 3 2" xfId="29202"/>
    <cellStyle name="Normal 30 2 3 5 4" xfId="29203"/>
    <cellStyle name="Normal 30 2 3 6" xfId="29204"/>
    <cellStyle name="Normal 30 2 3 6 2" xfId="29205"/>
    <cellStyle name="Normal 30 2 3 6 2 2" xfId="29206"/>
    <cellStyle name="Normal 30 2 3 6 3" xfId="29207"/>
    <cellStyle name="Normal 30 2 3 7" xfId="29208"/>
    <cellStyle name="Normal 30 2 3 7 2" xfId="29209"/>
    <cellStyle name="Normal 30 2 3 8" xfId="29210"/>
    <cellStyle name="Normal 30 2 4" xfId="29211"/>
    <cellStyle name="Normal 30 2 4 2" xfId="29212"/>
    <cellStyle name="Normal 30 2 4 2 2" xfId="29213"/>
    <cellStyle name="Normal 30 2 4 2 2 2" xfId="29214"/>
    <cellStyle name="Normal 30 2 4 2 2 2 2" xfId="29215"/>
    <cellStyle name="Normal 30 2 4 2 2 2 2 2" xfId="29216"/>
    <cellStyle name="Normal 30 2 4 2 2 2 3" xfId="29217"/>
    <cellStyle name="Normal 30 2 4 2 2 3" xfId="29218"/>
    <cellStyle name="Normal 30 2 4 2 2 3 2" xfId="29219"/>
    <cellStyle name="Normal 30 2 4 2 2 4" xfId="29220"/>
    <cellStyle name="Normal 30 2 4 2 3" xfId="29221"/>
    <cellStyle name="Normal 30 2 4 2 3 2" xfId="29222"/>
    <cellStyle name="Normal 30 2 4 2 3 2 2" xfId="29223"/>
    <cellStyle name="Normal 30 2 4 2 3 3" xfId="29224"/>
    <cellStyle name="Normal 30 2 4 2 4" xfId="29225"/>
    <cellStyle name="Normal 30 2 4 2 4 2" xfId="29226"/>
    <cellStyle name="Normal 30 2 4 2 5" xfId="29227"/>
    <cellStyle name="Normal 30 2 4 3" xfId="29228"/>
    <cellStyle name="Normal 30 2 4 3 2" xfId="29229"/>
    <cellStyle name="Normal 30 2 4 3 2 2" xfId="29230"/>
    <cellStyle name="Normal 30 2 4 3 2 2 2" xfId="29231"/>
    <cellStyle name="Normal 30 2 4 3 2 3" xfId="29232"/>
    <cellStyle name="Normal 30 2 4 3 3" xfId="29233"/>
    <cellStyle name="Normal 30 2 4 3 3 2" xfId="29234"/>
    <cellStyle name="Normal 30 2 4 3 4" xfId="29235"/>
    <cellStyle name="Normal 30 2 4 4" xfId="29236"/>
    <cellStyle name="Normal 30 2 4 4 2" xfId="29237"/>
    <cellStyle name="Normal 30 2 4 4 2 2" xfId="29238"/>
    <cellStyle name="Normal 30 2 4 4 3" xfId="29239"/>
    <cellStyle name="Normal 30 2 4 5" xfId="29240"/>
    <cellStyle name="Normal 30 2 4 5 2" xfId="29241"/>
    <cellStyle name="Normal 30 2 4 6" xfId="29242"/>
    <cellStyle name="Normal 30 2 5" xfId="29243"/>
    <cellStyle name="Normal 30 2 5 2" xfId="29244"/>
    <cellStyle name="Normal 30 2 5 2 2" xfId="29245"/>
    <cellStyle name="Normal 30 2 5 2 2 2" xfId="29246"/>
    <cellStyle name="Normal 30 2 5 2 2 2 2" xfId="29247"/>
    <cellStyle name="Normal 30 2 5 2 2 3" xfId="29248"/>
    <cellStyle name="Normal 30 2 5 2 3" xfId="29249"/>
    <cellStyle name="Normal 30 2 5 2 3 2" xfId="29250"/>
    <cellStyle name="Normal 30 2 5 2 4" xfId="29251"/>
    <cellStyle name="Normal 30 2 5 3" xfId="29252"/>
    <cellStyle name="Normal 30 2 5 3 2" xfId="29253"/>
    <cellStyle name="Normal 30 2 5 3 2 2" xfId="29254"/>
    <cellStyle name="Normal 30 2 5 3 3" xfId="29255"/>
    <cellStyle name="Normal 30 2 5 4" xfId="29256"/>
    <cellStyle name="Normal 30 2 5 4 2" xfId="29257"/>
    <cellStyle name="Normal 30 2 5 5" xfId="29258"/>
    <cellStyle name="Normal 30 2 6" xfId="29259"/>
    <cellStyle name="Normal 30 2 6 2" xfId="29260"/>
    <cellStyle name="Normal 30 2 6 2 2" xfId="29261"/>
    <cellStyle name="Normal 30 2 6 2 2 2" xfId="29262"/>
    <cellStyle name="Normal 30 2 6 2 3" xfId="29263"/>
    <cellStyle name="Normal 30 2 6 3" xfId="29264"/>
    <cellStyle name="Normal 30 2 6 3 2" xfId="29265"/>
    <cellStyle name="Normal 30 2 6 4" xfId="29266"/>
    <cellStyle name="Normal 30 2 7" xfId="29267"/>
    <cellStyle name="Normal 30 2 7 2" xfId="29268"/>
    <cellStyle name="Normal 30 2 7 2 2" xfId="29269"/>
    <cellStyle name="Normal 30 2 7 2 2 2" xfId="29270"/>
    <cellStyle name="Normal 30 2 7 2 3" xfId="29271"/>
    <cellStyle name="Normal 30 2 7 3" xfId="29272"/>
    <cellStyle name="Normal 30 2 7 3 2" xfId="29273"/>
    <cellStyle name="Normal 30 2 7 4" xfId="29274"/>
    <cellStyle name="Normal 30 2 8" xfId="29275"/>
    <cellStyle name="Normal 30 2 8 2" xfId="29276"/>
    <cellStyle name="Normal 30 2 8 2 2" xfId="29277"/>
    <cellStyle name="Normal 30 2 8 3" xfId="29278"/>
    <cellStyle name="Normal 30 2 9" xfId="29279"/>
    <cellStyle name="Normal 30 2 9 2" xfId="29280"/>
    <cellStyle name="Normal 30 3" xfId="29281"/>
    <cellStyle name="Normal 30 3 2" xfId="29282"/>
    <cellStyle name="Normal 30 3 2 2" xfId="29283"/>
    <cellStyle name="Normal 30 3 2 2 2" xfId="29284"/>
    <cellStyle name="Normal 30 3 2 2 2 2" xfId="29285"/>
    <cellStyle name="Normal 30 3 2 2 2 2 2" xfId="29286"/>
    <cellStyle name="Normal 30 3 2 2 2 2 2 2" xfId="29287"/>
    <cellStyle name="Normal 30 3 2 2 2 2 2 2 2" xfId="29288"/>
    <cellStyle name="Normal 30 3 2 2 2 2 2 3" xfId="29289"/>
    <cellStyle name="Normal 30 3 2 2 2 2 3" xfId="29290"/>
    <cellStyle name="Normal 30 3 2 2 2 2 3 2" xfId="29291"/>
    <cellStyle name="Normal 30 3 2 2 2 2 4" xfId="29292"/>
    <cellStyle name="Normal 30 3 2 2 2 3" xfId="29293"/>
    <cellStyle name="Normal 30 3 2 2 2 3 2" xfId="29294"/>
    <cellStyle name="Normal 30 3 2 2 2 3 2 2" xfId="29295"/>
    <cellStyle name="Normal 30 3 2 2 2 3 3" xfId="29296"/>
    <cellStyle name="Normal 30 3 2 2 2 4" xfId="29297"/>
    <cellStyle name="Normal 30 3 2 2 2 4 2" xfId="29298"/>
    <cellStyle name="Normal 30 3 2 2 2 5" xfId="29299"/>
    <cellStyle name="Normal 30 3 2 2 3" xfId="29300"/>
    <cellStyle name="Normal 30 3 2 2 3 2" xfId="29301"/>
    <cellStyle name="Normal 30 3 2 2 3 2 2" xfId="29302"/>
    <cellStyle name="Normal 30 3 2 2 3 2 2 2" xfId="29303"/>
    <cellStyle name="Normal 30 3 2 2 3 2 3" xfId="29304"/>
    <cellStyle name="Normal 30 3 2 2 3 3" xfId="29305"/>
    <cellStyle name="Normal 30 3 2 2 3 3 2" xfId="29306"/>
    <cellStyle name="Normal 30 3 2 2 3 4" xfId="29307"/>
    <cellStyle name="Normal 30 3 2 2 4" xfId="29308"/>
    <cellStyle name="Normal 30 3 2 2 4 2" xfId="29309"/>
    <cellStyle name="Normal 30 3 2 2 4 2 2" xfId="29310"/>
    <cellStyle name="Normal 30 3 2 2 4 3" xfId="29311"/>
    <cellStyle name="Normal 30 3 2 2 5" xfId="29312"/>
    <cellStyle name="Normal 30 3 2 2 5 2" xfId="29313"/>
    <cellStyle name="Normal 30 3 2 2 6" xfId="29314"/>
    <cellStyle name="Normal 30 3 2 3" xfId="29315"/>
    <cellStyle name="Normal 30 3 2 3 2" xfId="29316"/>
    <cellStyle name="Normal 30 3 2 3 2 2" xfId="29317"/>
    <cellStyle name="Normal 30 3 2 3 2 2 2" xfId="29318"/>
    <cellStyle name="Normal 30 3 2 3 2 2 2 2" xfId="29319"/>
    <cellStyle name="Normal 30 3 2 3 2 2 3" xfId="29320"/>
    <cellStyle name="Normal 30 3 2 3 2 3" xfId="29321"/>
    <cellStyle name="Normal 30 3 2 3 2 3 2" xfId="29322"/>
    <cellStyle name="Normal 30 3 2 3 2 4" xfId="29323"/>
    <cellStyle name="Normal 30 3 2 3 3" xfId="29324"/>
    <cellStyle name="Normal 30 3 2 3 3 2" xfId="29325"/>
    <cellStyle name="Normal 30 3 2 3 3 2 2" xfId="29326"/>
    <cellStyle name="Normal 30 3 2 3 3 3" xfId="29327"/>
    <cellStyle name="Normal 30 3 2 3 4" xfId="29328"/>
    <cellStyle name="Normal 30 3 2 3 4 2" xfId="29329"/>
    <cellStyle name="Normal 30 3 2 3 5" xfId="29330"/>
    <cellStyle name="Normal 30 3 2 4" xfId="29331"/>
    <cellStyle name="Normal 30 3 2 4 2" xfId="29332"/>
    <cellStyle name="Normal 30 3 2 4 2 2" xfId="29333"/>
    <cellStyle name="Normal 30 3 2 4 2 2 2" xfId="29334"/>
    <cellStyle name="Normal 30 3 2 4 2 3" xfId="29335"/>
    <cellStyle name="Normal 30 3 2 4 3" xfId="29336"/>
    <cellStyle name="Normal 30 3 2 4 3 2" xfId="29337"/>
    <cellStyle name="Normal 30 3 2 4 4" xfId="29338"/>
    <cellStyle name="Normal 30 3 2 5" xfId="29339"/>
    <cellStyle name="Normal 30 3 2 5 2" xfId="29340"/>
    <cellStyle name="Normal 30 3 2 5 2 2" xfId="29341"/>
    <cellStyle name="Normal 30 3 2 5 2 2 2" xfId="29342"/>
    <cellStyle name="Normal 30 3 2 5 2 3" xfId="29343"/>
    <cellStyle name="Normal 30 3 2 5 3" xfId="29344"/>
    <cellStyle name="Normal 30 3 2 5 3 2" xfId="29345"/>
    <cellStyle name="Normal 30 3 2 5 4" xfId="29346"/>
    <cellStyle name="Normal 30 3 2 6" xfId="29347"/>
    <cellStyle name="Normal 30 3 2 6 2" xfId="29348"/>
    <cellStyle name="Normal 30 3 2 6 2 2" xfId="29349"/>
    <cellStyle name="Normal 30 3 2 6 3" xfId="29350"/>
    <cellStyle name="Normal 30 3 2 7" xfId="29351"/>
    <cellStyle name="Normal 30 3 2 7 2" xfId="29352"/>
    <cellStyle name="Normal 30 3 2 8" xfId="29353"/>
    <cellStyle name="Normal 30 3 3" xfId="29354"/>
    <cellStyle name="Normal 30 3 3 2" xfId="29355"/>
    <cellStyle name="Normal 30 3 3 2 2" xfId="29356"/>
    <cellStyle name="Normal 30 3 3 2 2 2" xfId="29357"/>
    <cellStyle name="Normal 30 3 3 2 2 2 2" xfId="29358"/>
    <cellStyle name="Normal 30 3 3 2 2 2 2 2" xfId="29359"/>
    <cellStyle name="Normal 30 3 3 2 2 2 3" xfId="29360"/>
    <cellStyle name="Normal 30 3 3 2 2 3" xfId="29361"/>
    <cellStyle name="Normal 30 3 3 2 2 3 2" xfId="29362"/>
    <cellStyle name="Normal 30 3 3 2 2 4" xfId="29363"/>
    <cellStyle name="Normal 30 3 3 2 3" xfId="29364"/>
    <cellStyle name="Normal 30 3 3 2 3 2" xfId="29365"/>
    <cellStyle name="Normal 30 3 3 2 3 2 2" xfId="29366"/>
    <cellStyle name="Normal 30 3 3 2 3 3" xfId="29367"/>
    <cellStyle name="Normal 30 3 3 2 4" xfId="29368"/>
    <cellStyle name="Normal 30 3 3 2 4 2" xfId="29369"/>
    <cellStyle name="Normal 30 3 3 2 5" xfId="29370"/>
    <cellStyle name="Normal 30 3 3 3" xfId="29371"/>
    <cellStyle name="Normal 30 3 3 3 2" xfId="29372"/>
    <cellStyle name="Normal 30 3 3 3 2 2" xfId="29373"/>
    <cellStyle name="Normal 30 3 3 3 2 2 2" xfId="29374"/>
    <cellStyle name="Normal 30 3 3 3 2 3" xfId="29375"/>
    <cellStyle name="Normal 30 3 3 3 3" xfId="29376"/>
    <cellStyle name="Normal 30 3 3 3 3 2" xfId="29377"/>
    <cellStyle name="Normal 30 3 3 3 4" xfId="29378"/>
    <cellStyle name="Normal 30 3 3 4" xfId="29379"/>
    <cellStyle name="Normal 30 3 3 4 2" xfId="29380"/>
    <cellStyle name="Normal 30 3 3 4 2 2" xfId="29381"/>
    <cellStyle name="Normal 30 3 3 4 3" xfId="29382"/>
    <cellStyle name="Normal 30 3 3 5" xfId="29383"/>
    <cellStyle name="Normal 30 3 3 5 2" xfId="29384"/>
    <cellStyle name="Normal 30 3 3 6" xfId="29385"/>
    <cellStyle name="Normal 30 3 4" xfId="29386"/>
    <cellStyle name="Normal 30 3 4 2" xfId="29387"/>
    <cellStyle name="Normal 30 3 4 2 2" xfId="29388"/>
    <cellStyle name="Normal 30 3 4 2 2 2" xfId="29389"/>
    <cellStyle name="Normal 30 3 4 2 2 2 2" xfId="29390"/>
    <cellStyle name="Normal 30 3 4 2 2 3" xfId="29391"/>
    <cellStyle name="Normal 30 3 4 2 3" xfId="29392"/>
    <cellStyle name="Normal 30 3 4 2 3 2" xfId="29393"/>
    <cellStyle name="Normal 30 3 4 2 4" xfId="29394"/>
    <cellStyle name="Normal 30 3 4 3" xfId="29395"/>
    <cellStyle name="Normal 30 3 4 3 2" xfId="29396"/>
    <cellStyle name="Normal 30 3 4 3 2 2" xfId="29397"/>
    <cellStyle name="Normal 30 3 4 3 3" xfId="29398"/>
    <cellStyle name="Normal 30 3 4 4" xfId="29399"/>
    <cellStyle name="Normal 30 3 4 4 2" xfId="29400"/>
    <cellStyle name="Normal 30 3 4 5" xfId="29401"/>
    <cellStyle name="Normal 30 3 5" xfId="29402"/>
    <cellStyle name="Normal 30 3 5 2" xfId="29403"/>
    <cellStyle name="Normal 30 3 5 2 2" xfId="29404"/>
    <cellStyle name="Normal 30 3 5 2 2 2" xfId="29405"/>
    <cellStyle name="Normal 30 3 5 2 3" xfId="29406"/>
    <cellStyle name="Normal 30 3 5 3" xfId="29407"/>
    <cellStyle name="Normal 30 3 5 3 2" xfId="29408"/>
    <cellStyle name="Normal 30 3 5 4" xfId="29409"/>
    <cellStyle name="Normal 30 3 6" xfId="29410"/>
    <cellStyle name="Normal 30 3 6 2" xfId="29411"/>
    <cellStyle name="Normal 30 3 6 2 2" xfId="29412"/>
    <cellStyle name="Normal 30 3 6 2 2 2" xfId="29413"/>
    <cellStyle name="Normal 30 3 6 2 3" xfId="29414"/>
    <cellStyle name="Normal 30 3 6 3" xfId="29415"/>
    <cellStyle name="Normal 30 3 6 3 2" xfId="29416"/>
    <cellStyle name="Normal 30 3 6 4" xfId="29417"/>
    <cellStyle name="Normal 30 3 7" xfId="29418"/>
    <cellStyle name="Normal 30 3 7 2" xfId="29419"/>
    <cellStyle name="Normal 30 3 7 2 2" xfId="29420"/>
    <cellStyle name="Normal 30 3 7 3" xfId="29421"/>
    <cellStyle name="Normal 30 3 8" xfId="29422"/>
    <cellStyle name="Normal 30 3 8 2" xfId="29423"/>
    <cellStyle name="Normal 30 3 9" xfId="29424"/>
    <cellStyle name="Normal 30 4" xfId="29425"/>
    <cellStyle name="Normal 30 4 2" xfId="29426"/>
    <cellStyle name="Normal 30 4 2 2" xfId="29427"/>
    <cellStyle name="Normal 30 4 2 2 2" xfId="29428"/>
    <cellStyle name="Normal 30 4 2 2 2 2" xfId="29429"/>
    <cellStyle name="Normal 30 4 2 2 2 2 2" xfId="29430"/>
    <cellStyle name="Normal 30 4 2 2 2 2 2 2" xfId="29431"/>
    <cellStyle name="Normal 30 4 2 2 2 2 3" xfId="29432"/>
    <cellStyle name="Normal 30 4 2 2 2 3" xfId="29433"/>
    <cellStyle name="Normal 30 4 2 2 2 3 2" xfId="29434"/>
    <cellStyle name="Normal 30 4 2 2 2 4" xfId="29435"/>
    <cellStyle name="Normal 30 4 2 2 3" xfId="29436"/>
    <cellStyle name="Normal 30 4 2 2 3 2" xfId="29437"/>
    <cellStyle name="Normal 30 4 2 2 3 2 2" xfId="29438"/>
    <cellStyle name="Normal 30 4 2 2 3 3" xfId="29439"/>
    <cellStyle name="Normal 30 4 2 2 4" xfId="29440"/>
    <cellStyle name="Normal 30 4 2 2 4 2" xfId="29441"/>
    <cellStyle name="Normal 30 4 2 2 5" xfId="29442"/>
    <cellStyle name="Normal 30 4 2 3" xfId="29443"/>
    <cellStyle name="Normal 30 4 2 3 2" xfId="29444"/>
    <cellStyle name="Normal 30 4 2 3 2 2" xfId="29445"/>
    <cellStyle name="Normal 30 4 2 3 2 2 2" xfId="29446"/>
    <cellStyle name="Normal 30 4 2 3 2 3" xfId="29447"/>
    <cellStyle name="Normal 30 4 2 3 3" xfId="29448"/>
    <cellStyle name="Normal 30 4 2 3 3 2" xfId="29449"/>
    <cellStyle name="Normal 30 4 2 3 4" xfId="29450"/>
    <cellStyle name="Normal 30 4 2 4" xfId="29451"/>
    <cellStyle name="Normal 30 4 2 4 2" xfId="29452"/>
    <cellStyle name="Normal 30 4 2 4 2 2" xfId="29453"/>
    <cellStyle name="Normal 30 4 2 4 3" xfId="29454"/>
    <cellStyle name="Normal 30 4 2 5" xfId="29455"/>
    <cellStyle name="Normal 30 4 2 5 2" xfId="29456"/>
    <cellStyle name="Normal 30 4 2 6" xfId="29457"/>
    <cellStyle name="Normal 30 4 3" xfId="29458"/>
    <cellStyle name="Normal 30 4 3 2" xfId="29459"/>
    <cellStyle name="Normal 30 4 3 2 2" xfId="29460"/>
    <cellStyle name="Normal 30 4 3 2 2 2" xfId="29461"/>
    <cellStyle name="Normal 30 4 3 2 2 2 2" xfId="29462"/>
    <cellStyle name="Normal 30 4 3 2 2 3" xfId="29463"/>
    <cellStyle name="Normal 30 4 3 2 3" xfId="29464"/>
    <cellStyle name="Normal 30 4 3 2 3 2" xfId="29465"/>
    <cellStyle name="Normal 30 4 3 2 4" xfId="29466"/>
    <cellStyle name="Normal 30 4 3 3" xfId="29467"/>
    <cellStyle name="Normal 30 4 3 3 2" xfId="29468"/>
    <cellStyle name="Normal 30 4 3 3 2 2" xfId="29469"/>
    <cellStyle name="Normal 30 4 3 3 3" xfId="29470"/>
    <cellStyle name="Normal 30 4 3 4" xfId="29471"/>
    <cellStyle name="Normal 30 4 3 4 2" xfId="29472"/>
    <cellStyle name="Normal 30 4 3 5" xfId="29473"/>
    <cellStyle name="Normal 30 4 4" xfId="29474"/>
    <cellStyle name="Normal 30 4 4 2" xfId="29475"/>
    <cellStyle name="Normal 30 4 4 2 2" xfId="29476"/>
    <cellStyle name="Normal 30 4 4 2 2 2" xfId="29477"/>
    <cellStyle name="Normal 30 4 4 2 3" xfId="29478"/>
    <cellStyle name="Normal 30 4 4 3" xfId="29479"/>
    <cellStyle name="Normal 30 4 4 3 2" xfId="29480"/>
    <cellStyle name="Normal 30 4 4 4" xfId="29481"/>
    <cellStyle name="Normal 30 4 5" xfId="29482"/>
    <cellStyle name="Normal 30 4 5 2" xfId="29483"/>
    <cellStyle name="Normal 30 4 5 2 2" xfId="29484"/>
    <cellStyle name="Normal 30 4 5 2 2 2" xfId="29485"/>
    <cellStyle name="Normal 30 4 5 2 3" xfId="29486"/>
    <cellStyle name="Normal 30 4 5 3" xfId="29487"/>
    <cellStyle name="Normal 30 4 5 3 2" xfId="29488"/>
    <cellStyle name="Normal 30 4 5 4" xfId="29489"/>
    <cellStyle name="Normal 30 4 6" xfId="29490"/>
    <cellStyle name="Normal 30 4 6 2" xfId="29491"/>
    <cellStyle name="Normal 30 4 6 2 2" xfId="29492"/>
    <cellStyle name="Normal 30 4 6 3" xfId="29493"/>
    <cellStyle name="Normal 30 4 7" xfId="29494"/>
    <cellStyle name="Normal 30 4 7 2" xfId="29495"/>
    <cellStyle name="Normal 30 4 8" xfId="29496"/>
    <cellStyle name="Normal 30 5" xfId="29497"/>
    <cellStyle name="Normal 30 5 2" xfId="29498"/>
    <cellStyle name="Normal 30 5 2 2" xfId="29499"/>
    <cellStyle name="Normal 30 5 2 2 2" xfId="29500"/>
    <cellStyle name="Normal 30 5 2 2 2 2" xfId="29501"/>
    <cellStyle name="Normal 30 5 2 2 2 2 2" xfId="29502"/>
    <cellStyle name="Normal 30 5 2 2 2 3" xfId="29503"/>
    <cellStyle name="Normal 30 5 2 2 3" xfId="29504"/>
    <cellStyle name="Normal 30 5 2 2 3 2" xfId="29505"/>
    <cellStyle name="Normal 30 5 2 2 4" xfId="29506"/>
    <cellStyle name="Normal 30 5 2 3" xfId="29507"/>
    <cellStyle name="Normal 30 5 2 3 2" xfId="29508"/>
    <cellStyle name="Normal 30 5 2 3 2 2" xfId="29509"/>
    <cellStyle name="Normal 30 5 2 3 3" xfId="29510"/>
    <cellStyle name="Normal 30 5 2 4" xfId="29511"/>
    <cellStyle name="Normal 30 5 2 4 2" xfId="29512"/>
    <cellStyle name="Normal 30 5 2 5" xfId="29513"/>
    <cellStyle name="Normal 30 5 3" xfId="29514"/>
    <cellStyle name="Normal 30 5 3 2" xfId="29515"/>
    <cellStyle name="Normal 30 5 3 2 2" xfId="29516"/>
    <cellStyle name="Normal 30 5 3 2 2 2" xfId="29517"/>
    <cellStyle name="Normal 30 5 3 2 3" xfId="29518"/>
    <cellStyle name="Normal 30 5 3 3" xfId="29519"/>
    <cellStyle name="Normal 30 5 3 3 2" xfId="29520"/>
    <cellStyle name="Normal 30 5 3 4" xfId="29521"/>
    <cellStyle name="Normal 30 5 4" xfId="29522"/>
    <cellStyle name="Normal 30 5 4 2" xfId="29523"/>
    <cellStyle name="Normal 30 5 4 2 2" xfId="29524"/>
    <cellStyle name="Normal 30 5 4 3" xfId="29525"/>
    <cellStyle name="Normal 30 5 5" xfId="29526"/>
    <cellStyle name="Normal 30 5 5 2" xfId="29527"/>
    <cellStyle name="Normal 30 5 6" xfId="29528"/>
    <cellStyle name="Normal 30 6" xfId="29529"/>
    <cellStyle name="Normal 30 6 2" xfId="29530"/>
    <cellStyle name="Normal 30 6 2 2" xfId="29531"/>
    <cellStyle name="Normal 30 6 2 2 2" xfId="29532"/>
    <cellStyle name="Normal 30 6 2 2 2 2" xfId="29533"/>
    <cellStyle name="Normal 30 6 2 2 3" xfId="29534"/>
    <cellStyle name="Normal 30 6 2 3" xfId="29535"/>
    <cellStyle name="Normal 30 6 2 3 2" xfId="29536"/>
    <cellStyle name="Normal 30 6 2 4" xfId="29537"/>
    <cellStyle name="Normal 30 6 3" xfId="29538"/>
    <cellStyle name="Normal 30 6 3 2" xfId="29539"/>
    <cellStyle name="Normal 30 6 3 2 2" xfId="29540"/>
    <cellStyle name="Normal 30 6 3 3" xfId="29541"/>
    <cellStyle name="Normal 30 6 4" xfId="29542"/>
    <cellStyle name="Normal 30 6 4 2" xfId="29543"/>
    <cellStyle name="Normal 30 6 5" xfId="29544"/>
    <cellStyle name="Normal 30 7" xfId="29545"/>
    <cellStyle name="Normal 30 7 2" xfId="29546"/>
    <cellStyle name="Normal 30 7 2 2" xfId="29547"/>
    <cellStyle name="Normal 30 7 2 2 2" xfId="29548"/>
    <cellStyle name="Normal 30 7 2 3" xfId="29549"/>
    <cellStyle name="Normal 30 7 3" xfId="29550"/>
    <cellStyle name="Normal 30 7 3 2" xfId="29551"/>
    <cellStyle name="Normal 30 7 4" xfId="29552"/>
    <cellStyle name="Normal 30 8" xfId="29553"/>
    <cellStyle name="Normal 30 8 2" xfId="29554"/>
    <cellStyle name="Normal 30 8 2 2" xfId="29555"/>
    <cellStyle name="Normal 30 8 2 2 2" xfId="29556"/>
    <cellStyle name="Normal 30 8 2 3" xfId="29557"/>
    <cellStyle name="Normal 30 8 3" xfId="29558"/>
    <cellStyle name="Normal 30 8 3 2" xfId="29559"/>
    <cellStyle name="Normal 30 8 4" xfId="29560"/>
    <cellStyle name="Normal 30 9" xfId="29561"/>
    <cellStyle name="Normal 30 9 2" xfId="29562"/>
    <cellStyle name="Normal 30 9 2 2" xfId="29563"/>
    <cellStyle name="Normal 30 9 3" xfId="29564"/>
    <cellStyle name="Normal 31" xfId="29565"/>
    <cellStyle name="Normal 31 10" xfId="29566"/>
    <cellStyle name="Normal 31 10 2" xfId="29567"/>
    <cellStyle name="Normal 31 11" xfId="29568"/>
    <cellStyle name="Normal 31 2" xfId="29569"/>
    <cellStyle name="Normal 31 2 10" xfId="29570"/>
    <cellStyle name="Normal 31 2 2" xfId="29571"/>
    <cellStyle name="Normal 31 2 2 2" xfId="29572"/>
    <cellStyle name="Normal 31 2 2 2 2" xfId="29573"/>
    <cellStyle name="Normal 31 2 2 2 2 2" xfId="29574"/>
    <cellStyle name="Normal 31 2 2 2 2 2 2" xfId="29575"/>
    <cellStyle name="Normal 31 2 2 2 2 2 2 2" xfId="29576"/>
    <cellStyle name="Normal 31 2 2 2 2 2 2 2 2" xfId="29577"/>
    <cellStyle name="Normal 31 2 2 2 2 2 2 2 2 2" xfId="29578"/>
    <cellStyle name="Normal 31 2 2 2 2 2 2 2 3" xfId="29579"/>
    <cellStyle name="Normal 31 2 2 2 2 2 2 3" xfId="29580"/>
    <cellStyle name="Normal 31 2 2 2 2 2 2 3 2" xfId="29581"/>
    <cellStyle name="Normal 31 2 2 2 2 2 2 4" xfId="29582"/>
    <cellStyle name="Normal 31 2 2 2 2 2 3" xfId="29583"/>
    <cellStyle name="Normal 31 2 2 2 2 2 3 2" xfId="29584"/>
    <cellStyle name="Normal 31 2 2 2 2 2 3 2 2" xfId="29585"/>
    <cellStyle name="Normal 31 2 2 2 2 2 3 3" xfId="29586"/>
    <cellStyle name="Normal 31 2 2 2 2 2 4" xfId="29587"/>
    <cellStyle name="Normal 31 2 2 2 2 2 4 2" xfId="29588"/>
    <cellStyle name="Normal 31 2 2 2 2 2 5" xfId="29589"/>
    <cellStyle name="Normal 31 2 2 2 2 3" xfId="29590"/>
    <cellStyle name="Normal 31 2 2 2 2 3 2" xfId="29591"/>
    <cellStyle name="Normal 31 2 2 2 2 3 2 2" xfId="29592"/>
    <cellStyle name="Normal 31 2 2 2 2 3 2 2 2" xfId="29593"/>
    <cellStyle name="Normal 31 2 2 2 2 3 2 3" xfId="29594"/>
    <cellStyle name="Normal 31 2 2 2 2 3 3" xfId="29595"/>
    <cellStyle name="Normal 31 2 2 2 2 3 3 2" xfId="29596"/>
    <cellStyle name="Normal 31 2 2 2 2 3 4" xfId="29597"/>
    <cellStyle name="Normal 31 2 2 2 2 4" xfId="29598"/>
    <cellStyle name="Normal 31 2 2 2 2 4 2" xfId="29599"/>
    <cellStyle name="Normal 31 2 2 2 2 4 2 2" xfId="29600"/>
    <cellStyle name="Normal 31 2 2 2 2 4 3" xfId="29601"/>
    <cellStyle name="Normal 31 2 2 2 2 5" xfId="29602"/>
    <cellStyle name="Normal 31 2 2 2 2 5 2" xfId="29603"/>
    <cellStyle name="Normal 31 2 2 2 2 6" xfId="29604"/>
    <cellStyle name="Normal 31 2 2 2 3" xfId="29605"/>
    <cellStyle name="Normal 31 2 2 2 3 2" xfId="29606"/>
    <cellStyle name="Normal 31 2 2 2 3 2 2" xfId="29607"/>
    <cellStyle name="Normal 31 2 2 2 3 2 2 2" xfId="29608"/>
    <cellStyle name="Normal 31 2 2 2 3 2 2 2 2" xfId="29609"/>
    <cellStyle name="Normal 31 2 2 2 3 2 2 3" xfId="29610"/>
    <cellStyle name="Normal 31 2 2 2 3 2 3" xfId="29611"/>
    <cellStyle name="Normal 31 2 2 2 3 2 3 2" xfId="29612"/>
    <cellStyle name="Normal 31 2 2 2 3 2 4" xfId="29613"/>
    <cellStyle name="Normal 31 2 2 2 3 3" xfId="29614"/>
    <cellStyle name="Normal 31 2 2 2 3 3 2" xfId="29615"/>
    <cellStyle name="Normal 31 2 2 2 3 3 2 2" xfId="29616"/>
    <cellStyle name="Normal 31 2 2 2 3 3 3" xfId="29617"/>
    <cellStyle name="Normal 31 2 2 2 3 4" xfId="29618"/>
    <cellStyle name="Normal 31 2 2 2 3 4 2" xfId="29619"/>
    <cellStyle name="Normal 31 2 2 2 3 5" xfId="29620"/>
    <cellStyle name="Normal 31 2 2 2 4" xfId="29621"/>
    <cellStyle name="Normal 31 2 2 2 4 2" xfId="29622"/>
    <cellStyle name="Normal 31 2 2 2 4 2 2" xfId="29623"/>
    <cellStyle name="Normal 31 2 2 2 4 2 2 2" xfId="29624"/>
    <cellStyle name="Normal 31 2 2 2 4 2 3" xfId="29625"/>
    <cellStyle name="Normal 31 2 2 2 4 3" xfId="29626"/>
    <cellStyle name="Normal 31 2 2 2 4 3 2" xfId="29627"/>
    <cellStyle name="Normal 31 2 2 2 4 4" xfId="29628"/>
    <cellStyle name="Normal 31 2 2 2 5" xfId="29629"/>
    <cellStyle name="Normal 31 2 2 2 5 2" xfId="29630"/>
    <cellStyle name="Normal 31 2 2 2 5 2 2" xfId="29631"/>
    <cellStyle name="Normal 31 2 2 2 5 2 2 2" xfId="29632"/>
    <cellStyle name="Normal 31 2 2 2 5 2 3" xfId="29633"/>
    <cellStyle name="Normal 31 2 2 2 5 3" xfId="29634"/>
    <cellStyle name="Normal 31 2 2 2 5 3 2" xfId="29635"/>
    <cellStyle name="Normal 31 2 2 2 5 4" xfId="29636"/>
    <cellStyle name="Normal 31 2 2 2 6" xfId="29637"/>
    <cellStyle name="Normal 31 2 2 2 6 2" xfId="29638"/>
    <cellStyle name="Normal 31 2 2 2 6 2 2" xfId="29639"/>
    <cellStyle name="Normal 31 2 2 2 6 3" xfId="29640"/>
    <cellStyle name="Normal 31 2 2 2 7" xfId="29641"/>
    <cellStyle name="Normal 31 2 2 2 7 2" xfId="29642"/>
    <cellStyle name="Normal 31 2 2 2 8" xfId="29643"/>
    <cellStyle name="Normal 31 2 2 3" xfId="29644"/>
    <cellStyle name="Normal 31 2 2 3 2" xfId="29645"/>
    <cellStyle name="Normal 31 2 2 3 2 2" xfId="29646"/>
    <cellStyle name="Normal 31 2 2 3 2 2 2" xfId="29647"/>
    <cellStyle name="Normal 31 2 2 3 2 2 2 2" xfId="29648"/>
    <cellStyle name="Normal 31 2 2 3 2 2 2 2 2" xfId="29649"/>
    <cellStyle name="Normal 31 2 2 3 2 2 2 3" xfId="29650"/>
    <cellStyle name="Normal 31 2 2 3 2 2 3" xfId="29651"/>
    <cellStyle name="Normal 31 2 2 3 2 2 3 2" xfId="29652"/>
    <cellStyle name="Normal 31 2 2 3 2 2 4" xfId="29653"/>
    <cellStyle name="Normal 31 2 2 3 2 3" xfId="29654"/>
    <cellStyle name="Normal 31 2 2 3 2 3 2" xfId="29655"/>
    <cellStyle name="Normal 31 2 2 3 2 3 2 2" xfId="29656"/>
    <cellStyle name="Normal 31 2 2 3 2 3 3" xfId="29657"/>
    <cellStyle name="Normal 31 2 2 3 2 4" xfId="29658"/>
    <cellStyle name="Normal 31 2 2 3 2 4 2" xfId="29659"/>
    <cellStyle name="Normal 31 2 2 3 2 5" xfId="29660"/>
    <cellStyle name="Normal 31 2 2 3 3" xfId="29661"/>
    <cellStyle name="Normal 31 2 2 3 3 2" xfId="29662"/>
    <cellStyle name="Normal 31 2 2 3 3 2 2" xfId="29663"/>
    <cellStyle name="Normal 31 2 2 3 3 2 2 2" xfId="29664"/>
    <cellStyle name="Normal 31 2 2 3 3 2 3" xfId="29665"/>
    <cellStyle name="Normal 31 2 2 3 3 3" xfId="29666"/>
    <cellStyle name="Normal 31 2 2 3 3 3 2" xfId="29667"/>
    <cellStyle name="Normal 31 2 2 3 3 4" xfId="29668"/>
    <cellStyle name="Normal 31 2 2 3 4" xfId="29669"/>
    <cellStyle name="Normal 31 2 2 3 4 2" xfId="29670"/>
    <cellStyle name="Normal 31 2 2 3 4 2 2" xfId="29671"/>
    <cellStyle name="Normal 31 2 2 3 4 3" xfId="29672"/>
    <cellStyle name="Normal 31 2 2 3 5" xfId="29673"/>
    <cellStyle name="Normal 31 2 2 3 5 2" xfId="29674"/>
    <cellStyle name="Normal 31 2 2 3 6" xfId="29675"/>
    <cellStyle name="Normal 31 2 2 4" xfId="29676"/>
    <cellStyle name="Normal 31 2 2 4 2" xfId="29677"/>
    <cellStyle name="Normal 31 2 2 4 2 2" xfId="29678"/>
    <cellStyle name="Normal 31 2 2 4 2 2 2" xfId="29679"/>
    <cellStyle name="Normal 31 2 2 4 2 2 2 2" xfId="29680"/>
    <cellStyle name="Normal 31 2 2 4 2 2 3" xfId="29681"/>
    <cellStyle name="Normal 31 2 2 4 2 3" xfId="29682"/>
    <cellStyle name="Normal 31 2 2 4 2 3 2" xfId="29683"/>
    <cellStyle name="Normal 31 2 2 4 2 4" xfId="29684"/>
    <cellStyle name="Normal 31 2 2 4 3" xfId="29685"/>
    <cellStyle name="Normal 31 2 2 4 3 2" xfId="29686"/>
    <cellStyle name="Normal 31 2 2 4 3 2 2" xfId="29687"/>
    <cellStyle name="Normal 31 2 2 4 3 3" xfId="29688"/>
    <cellStyle name="Normal 31 2 2 4 4" xfId="29689"/>
    <cellStyle name="Normal 31 2 2 4 4 2" xfId="29690"/>
    <cellStyle name="Normal 31 2 2 4 5" xfId="29691"/>
    <cellStyle name="Normal 31 2 2 5" xfId="29692"/>
    <cellStyle name="Normal 31 2 2 5 2" xfId="29693"/>
    <cellStyle name="Normal 31 2 2 5 2 2" xfId="29694"/>
    <cellStyle name="Normal 31 2 2 5 2 2 2" xfId="29695"/>
    <cellStyle name="Normal 31 2 2 5 2 3" xfId="29696"/>
    <cellStyle name="Normal 31 2 2 5 3" xfId="29697"/>
    <cellStyle name="Normal 31 2 2 5 3 2" xfId="29698"/>
    <cellStyle name="Normal 31 2 2 5 4" xfId="29699"/>
    <cellStyle name="Normal 31 2 2 6" xfId="29700"/>
    <cellStyle name="Normal 31 2 2 6 2" xfId="29701"/>
    <cellStyle name="Normal 31 2 2 6 2 2" xfId="29702"/>
    <cellStyle name="Normal 31 2 2 6 2 2 2" xfId="29703"/>
    <cellStyle name="Normal 31 2 2 6 2 3" xfId="29704"/>
    <cellStyle name="Normal 31 2 2 6 3" xfId="29705"/>
    <cellStyle name="Normal 31 2 2 6 3 2" xfId="29706"/>
    <cellStyle name="Normal 31 2 2 6 4" xfId="29707"/>
    <cellStyle name="Normal 31 2 2 7" xfId="29708"/>
    <cellStyle name="Normal 31 2 2 7 2" xfId="29709"/>
    <cellStyle name="Normal 31 2 2 7 2 2" xfId="29710"/>
    <cellStyle name="Normal 31 2 2 7 3" xfId="29711"/>
    <cellStyle name="Normal 31 2 2 8" xfId="29712"/>
    <cellStyle name="Normal 31 2 2 8 2" xfId="29713"/>
    <cellStyle name="Normal 31 2 2 9" xfId="29714"/>
    <cellStyle name="Normal 31 2 3" xfId="29715"/>
    <cellStyle name="Normal 31 2 3 2" xfId="29716"/>
    <cellStyle name="Normal 31 2 3 2 2" xfId="29717"/>
    <cellStyle name="Normal 31 2 3 2 2 2" xfId="29718"/>
    <cellStyle name="Normal 31 2 3 2 2 2 2" xfId="29719"/>
    <cellStyle name="Normal 31 2 3 2 2 2 2 2" xfId="29720"/>
    <cellStyle name="Normal 31 2 3 2 2 2 2 2 2" xfId="29721"/>
    <cellStyle name="Normal 31 2 3 2 2 2 2 3" xfId="29722"/>
    <cellStyle name="Normal 31 2 3 2 2 2 3" xfId="29723"/>
    <cellStyle name="Normal 31 2 3 2 2 2 3 2" xfId="29724"/>
    <cellStyle name="Normal 31 2 3 2 2 2 4" xfId="29725"/>
    <cellStyle name="Normal 31 2 3 2 2 3" xfId="29726"/>
    <cellStyle name="Normal 31 2 3 2 2 3 2" xfId="29727"/>
    <cellStyle name="Normal 31 2 3 2 2 3 2 2" xfId="29728"/>
    <cellStyle name="Normal 31 2 3 2 2 3 3" xfId="29729"/>
    <cellStyle name="Normal 31 2 3 2 2 4" xfId="29730"/>
    <cellStyle name="Normal 31 2 3 2 2 4 2" xfId="29731"/>
    <cellStyle name="Normal 31 2 3 2 2 5" xfId="29732"/>
    <cellStyle name="Normal 31 2 3 2 3" xfId="29733"/>
    <cellStyle name="Normal 31 2 3 2 3 2" xfId="29734"/>
    <cellStyle name="Normal 31 2 3 2 3 2 2" xfId="29735"/>
    <cellStyle name="Normal 31 2 3 2 3 2 2 2" xfId="29736"/>
    <cellStyle name="Normal 31 2 3 2 3 2 3" xfId="29737"/>
    <cellStyle name="Normal 31 2 3 2 3 3" xfId="29738"/>
    <cellStyle name="Normal 31 2 3 2 3 3 2" xfId="29739"/>
    <cellStyle name="Normal 31 2 3 2 3 4" xfId="29740"/>
    <cellStyle name="Normal 31 2 3 2 4" xfId="29741"/>
    <cellStyle name="Normal 31 2 3 2 4 2" xfId="29742"/>
    <cellStyle name="Normal 31 2 3 2 4 2 2" xfId="29743"/>
    <cellStyle name="Normal 31 2 3 2 4 3" xfId="29744"/>
    <cellStyle name="Normal 31 2 3 2 5" xfId="29745"/>
    <cellStyle name="Normal 31 2 3 2 5 2" xfId="29746"/>
    <cellStyle name="Normal 31 2 3 2 6" xfId="29747"/>
    <cellStyle name="Normal 31 2 3 3" xfId="29748"/>
    <cellStyle name="Normal 31 2 3 3 2" xfId="29749"/>
    <cellStyle name="Normal 31 2 3 3 2 2" xfId="29750"/>
    <cellStyle name="Normal 31 2 3 3 2 2 2" xfId="29751"/>
    <cellStyle name="Normal 31 2 3 3 2 2 2 2" xfId="29752"/>
    <cellStyle name="Normal 31 2 3 3 2 2 3" xfId="29753"/>
    <cellStyle name="Normal 31 2 3 3 2 3" xfId="29754"/>
    <cellStyle name="Normal 31 2 3 3 2 3 2" xfId="29755"/>
    <cellStyle name="Normal 31 2 3 3 2 4" xfId="29756"/>
    <cellStyle name="Normal 31 2 3 3 3" xfId="29757"/>
    <cellStyle name="Normal 31 2 3 3 3 2" xfId="29758"/>
    <cellStyle name="Normal 31 2 3 3 3 2 2" xfId="29759"/>
    <cellStyle name="Normal 31 2 3 3 3 3" xfId="29760"/>
    <cellStyle name="Normal 31 2 3 3 4" xfId="29761"/>
    <cellStyle name="Normal 31 2 3 3 4 2" xfId="29762"/>
    <cellStyle name="Normal 31 2 3 3 5" xfId="29763"/>
    <cellStyle name="Normal 31 2 3 4" xfId="29764"/>
    <cellStyle name="Normal 31 2 3 4 2" xfId="29765"/>
    <cellStyle name="Normal 31 2 3 4 2 2" xfId="29766"/>
    <cellStyle name="Normal 31 2 3 4 2 2 2" xfId="29767"/>
    <cellStyle name="Normal 31 2 3 4 2 3" xfId="29768"/>
    <cellStyle name="Normal 31 2 3 4 3" xfId="29769"/>
    <cellStyle name="Normal 31 2 3 4 3 2" xfId="29770"/>
    <cellStyle name="Normal 31 2 3 4 4" xfId="29771"/>
    <cellStyle name="Normal 31 2 3 5" xfId="29772"/>
    <cellStyle name="Normal 31 2 3 5 2" xfId="29773"/>
    <cellStyle name="Normal 31 2 3 5 2 2" xfId="29774"/>
    <cellStyle name="Normal 31 2 3 5 2 2 2" xfId="29775"/>
    <cellStyle name="Normal 31 2 3 5 2 3" xfId="29776"/>
    <cellStyle name="Normal 31 2 3 5 3" xfId="29777"/>
    <cellStyle name="Normal 31 2 3 5 3 2" xfId="29778"/>
    <cellStyle name="Normal 31 2 3 5 4" xfId="29779"/>
    <cellStyle name="Normal 31 2 3 6" xfId="29780"/>
    <cellStyle name="Normal 31 2 3 6 2" xfId="29781"/>
    <cellStyle name="Normal 31 2 3 6 2 2" xfId="29782"/>
    <cellStyle name="Normal 31 2 3 6 3" xfId="29783"/>
    <cellStyle name="Normal 31 2 3 7" xfId="29784"/>
    <cellStyle name="Normal 31 2 3 7 2" xfId="29785"/>
    <cellStyle name="Normal 31 2 3 8" xfId="29786"/>
    <cellStyle name="Normal 31 2 4" xfId="29787"/>
    <cellStyle name="Normal 31 2 4 2" xfId="29788"/>
    <cellStyle name="Normal 31 2 4 2 2" xfId="29789"/>
    <cellStyle name="Normal 31 2 4 2 2 2" xfId="29790"/>
    <cellStyle name="Normal 31 2 4 2 2 2 2" xfId="29791"/>
    <cellStyle name="Normal 31 2 4 2 2 2 2 2" xfId="29792"/>
    <cellStyle name="Normal 31 2 4 2 2 2 3" xfId="29793"/>
    <cellStyle name="Normal 31 2 4 2 2 3" xfId="29794"/>
    <cellStyle name="Normal 31 2 4 2 2 3 2" xfId="29795"/>
    <cellStyle name="Normal 31 2 4 2 2 4" xfId="29796"/>
    <cellStyle name="Normal 31 2 4 2 3" xfId="29797"/>
    <cellStyle name="Normal 31 2 4 2 3 2" xfId="29798"/>
    <cellStyle name="Normal 31 2 4 2 3 2 2" xfId="29799"/>
    <cellStyle name="Normal 31 2 4 2 3 3" xfId="29800"/>
    <cellStyle name="Normal 31 2 4 2 4" xfId="29801"/>
    <cellStyle name="Normal 31 2 4 2 4 2" xfId="29802"/>
    <cellStyle name="Normal 31 2 4 2 5" xfId="29803"/>
    <cellStyle name="Normal 31 2 4 3" xfId="29804"/>
    <cellStyle name="Normal 31 2 4 3 2" xfId="29805"/>
    <cellStyle name="Normal 31 2 4 3 2 2" xfId="29806"/>
    <cellStyle name="Normal 31 2 4 3 2 2 2" xfId="29807"/>
    <cellStyle name="Normal 31 2 4 3 2 3" xfId="29808"/>
    <cellStyle name="Normal 31 2 4 3 3" xfId="29809"/>
    <cellStyle name="Normal 31 2 4 3 3 2" xfId="29810"/>
    <cellStyle name="Normal 31 2 4 3 4" xfId="29811"/>
    <cellStyle name="Normal 31 2 4 4" xfId="29812"/>
    <cellStyle name="Normal 31 2 4 4 2" xfId="29813"/>
    <cellStyle name="Normal 31 2 4 4 2 2" xfId="29814"/>
    <cellStyle name="Normal 31 2 4 4 3" xfId="29815"/>
    <cellStyle name="Normal 31 2 4 5" xfId="29816"/>
    <cellStyle name="Normal 31 2 4 5 2" xfId="29817"/>
    <cellStyle name="Normal 31 2 4 6" xfId="29818"/>
    <cellStyle name="Normal 31 2 5" xfId="29819"/>
    <cellStyle name="Normal 31 2 5 2" xfId="29820"/>
    <cellStyle name="Normal 31 2 5 2 2" xfId="29821"/>
    <cellStyle name="Normal 31 2 5 2 2 2" xfId="29822"/>
    <cellStyle name="Normal 31 2 5 2 2 2 2" xfId="29823"/>
    <cellStyle name="Normal 31 2 5 2 2 3" xfId="29824"/>
    <cellStyle name="Normal 31 2 5 2 3" xfId="29825"/>
    <cellStyle name="Normal 31 2 5 2 3 2" xfId="29826"/>
    <cellStyle name="Normal 31 2 5 2 4" xfId="29827"/>
    <cellStyle name="Normal 31 2 5 3" xfId="29828"/>
    <cellStyle name="Normal 31 2 5 3 2" xfId="29829"/>
    <cellStyle name="Normal 31 2 5 3 2 2" xfId="29830"/>
    <cellStyle name="Normal 31 2 5 3 3" xfId="29831"/>
    <cellStyle name="Normal 31 2 5 4" xfId="29832"/>
    <cellStyle name="Normal 31 2 5 4 2" xfId="29833"/>
    <cellStyle name="Normal 31 2 5 5" xfId="29834"/>
    <cellStyle name="Normal 31 2 6" xfId="29835"/>
    <cellStyle name="Normal 31 2 6 2" xfId="29836"/>
    <cellStyle name="Normal 31 2 6 2 2" xfId="29837"/>
    <cellStyle name="Normal 31 2 6 2 2 2" xfId="29838"/>
    <cellStyle name="Normal 31 2 6 2 3" xfId="29839"/>
    <cellStyle name="Normal 31 2 6 3" xfId="29840"/>
    <cellStyle name="Normal 31 2 6 3 2" xfId="29841"/>
    <cellStyle name="Normal 31 2 6 4" xfId="29842"/>
    <cellStyle name="Normal 31 2 7" xfId="29843"/>
    <cellStyle name="Normal 31 2 7 2" xfId="29844"/>
    <cellStyle name="Normal 31 2 7 2 2" xfId="29845"/>
    <cellStyle name="Normal 31 2 7 2 2 2" xfId="29846"/>
    <cellStyle name="Normal 31 2 7 2 3" xfId="29847"/>
    <cellStyle name="Normal 31 2 7 3" xfId="29848"/>
    <cellStyle name="Normal 31 2 7 3 2" xfId="29849"/>
    <cellStyle name="Normal 31 2 7 4" xfId="29850"/>
    <cellStyle name="Normal 31 2 8" xfId="29851"/>
    <cellStyle name="Normal 31 2 8 2" xfId="29852"/>
    <cellStyle name="Normal 31 2 8 2 2" xfId="29853"/>
    <cellStyle name="Normal 31 2 8 3" xfId="29854"/>
    <cellStyle name="Normal 31 2 9" xfId="29855"/>
    <cellStyle name="Normal 31 2 9 2" xfId="29856"/>
    <cellStyle name="Normal 31 3" xfId="29857"/>
    <cellStyle name="Normal 31 3 2" xfId="29858"/>
    <cellStyle name="Normal 31 3 2 2" xfId="29859"/>
    <cellStyle name="Normal 31 3 2 2 2" xfId="29860"/>
    <cellStyle name="Normal 31 3 2 2 2 2" xfId="29861"/>
    <cellStyle name="Normal 31 3 2 2 2 2 2" xfId="29862"/>
    <cellStyle name="Normal 31 3 2 2 2 2 2 2" xfId="29863"/>
    <cellStyle name="Normal 31 3 2 2 2 2 2 2 2" xfId="29864"/>
    <cellStyle name="Normal 31 3 2 2 2 2 2 3" xfId="29865"/>
    <cellStyle name="Normal 31 3 2 2 2 2 3" xfId="29866"/>
    <cellStyle name="Normal 31 3 2 2 2 2 3 2" xfId="29867"/>
    <cellStyle name="Normal 31 3 2 2 2 2 4" xfId="29868"/>
    <cellStyle name="Normal 31 3 2 2 2 3" xfId="29869"/>
    <cellStyle name="Normal 31 3 2 2 2 3 2" xfId="29870"/>
    <cellStyle name="Normal 31 3 2 2 2 3 2 2" xfId="29871"/>
    <cellStyle name="Normal 31 3 2 2 2 3 3" xfId="29872"/>
    <cellStyle name="Normal 31 3 2 2 2 4" xfId="29873"/>
    <cellStyle name="Normal 31 3 2 2 2 4 2" xfId="29874"/>
    <cellStyle name="Normal 31 3 2 2 2 5" xfId="29875"/>
    <cellStyle name="Normal 31 3 2 2 3" xfId="29876"/>
    <cellStyle name="Normal 31 3 2 2 3 2" xfId="29877"/>
    <cellStyle name="Normal 31 3 2 2 3 2 2" xfId="29878"/>
    <cellStyle name="Normal 31 3 2 2 3 2 2 2" xfId="29879"/>
    <cellStyle name="Normal 31 3 2 2 3 2 3" xfId="29880"/>
    <cellStyle name="Normal 31 3 2 2 3 3" xfId="29881"/>
    <cellStyle name="Normal 31 3 2 2 3 3 2" xfId="29882"/>
    <cellStyle name="Normal 31 3 2 2 3 4" xfId="29883"/>
    <cellStyle name="Normal 31 3 2 2 4" xfId="29884"/>
    <cellStyle name="Normal 31 3 2 2 4 2" xfId="29885"/>
    <cellStyle name="Normal 31 3 2 2 4 2 2" xfId="29886"/>
    <cellStyle name="Normal 31 3 2 2 4 3" xfId="29887"/>
    <cellStyle name="Normal 31 3 2 2 5" xfId="29888"/>
    <cellStyle name="Normal 31 3 2 2 5 2" xfId="29889"/>
    <cellStyle name="Normal 31 3 2 2 6" xfId="29890"/>
    <cellStyle name="Normal 31 3 2 3" xfId="29891"/>
    <cellStyle name="Normal 31 3 2 3 2" xfId="29892"/>
    <cellStyle name="Normal 31 3 2 3 2 2" xfId="29893"/>
    <cellStyle name="Normal 31 3 2 3 2 2 2" xfId="29894"/>
    <cellStyle name="Normal 31 3 2 3 2 2 2 2" xfId="29895"/>
    <cellStyle name="Normal 31 3 2 3 2 2 3" xfId="29896"/>
    <cellStyle name="Normal 31 3 2 3 2 3" xfId="29897"/>
    <cellStyle name="Normal 31 3 2 3 2 3 2" xfId="29898"/>
    <cellStyle name="Normal 31 3 2 3 2 4" xfId="29899"/>
    <cellStyle name="Normal 31 3 2 3 3" xfId="29900"/>
    <cellStyle name="Normal 31 3 2 3 3 2" xfId="29901"/>
    <cellStyle name="Normal 31 3 2 3 3 2 2" xfId="29902"/>
    <cellStyle name="Normal 31 3 2 3 3 3" xfId="29903"/>
    <cellStyle name="Normal 31 3 2 3 4" xfId="29904"/>
    <cellStyle name="Normal 31 3 2 3 4 2" xfId="29905"/>
    <cellStyle name="Normal 31 3 2 3 5" xfId="29906"/>
    <cellStyle name="Normal 31 3 2 4" xfId="29907"/>
    <cellStyle name="Normal 31 3 2 4 2" xfId="29908"/>
    <cellStyle name="Normal 31 3 2 4 2 2" xfId="29909"/>
    <cellStyle name="Normal 31 3 2 4 2 2 2" xfId="29910"/>
    <cellStyle name="Normal 31 3 2 4 2 3" xfId="29911"/>
    <cellStyle name="Normal 31 3 2 4 3" xfId="29912"/>
    <cellStyle name="Normal 31 3 2 4 3 2" xfId="29913"/>
    <cellStyle name="Normal 31 3 2 4 4" xfId="29914"/>
    <cellStyle name="Normal 31 3 2 5" xfId="29915"/>
    <cellStyle name="Normal 31 3 2 5 2" xfId="29916"/>
    <cellStyle name="Normal 31 3 2 5 2 2" xfId="29917"/>
    <cellStyle name="Normal 31 3 2 5 2 2 2" xfId="29918"/>
    <cellStyle name="Normal 31 3 2 5 2 3" xfId="29919"/>
    <cellStyle name="Normal 31 3 2 5 3" xfId="29920"/>
    <cellStyle name="Normal 31 3 2 5 3 2" xfId="29921"/>
    <cellStyle name="Normal 31 3 2 5 4" xfId="29922"/>
    <cellStyle name="Normal 31 3 2 6" xfId="29923"/>
    <cellStyle name="Normal 31 3 2 6 2" xfId="29924"/>
    <cellStyle name="Normal 31 3 2 6 2 2" xfId="29925"/>
    <cellStyle name="Normal 31 3 2 6 3" xfId="29926"/>
    <cellStyle name="Normal 31 3 2 7" xfId="29927"/>
    <cellStyle name="Normal 31 3 2 7 2" xfId="29928"/>
    <cellStyle name="Normal 31 3 2 8" xfId="29929"/>
    <cellStyle name="Normal 31 3 3" xfId="29930"/>
    <cellStyle name="Normal 31 3 3 2" xfId="29931"/>
    <cellStyle name="Normal 31 3 3 2 2" xfId="29932"/>
    <cellStyle name="Normal 31 3 3 2 2 2" xfId="29933"/>
    <cellStyle name="Normal 31 3 3 2 2 2 2" xfId="29934"/>
    <cellStyle name="Normal 31 3 3 2 2 2 2 2" xfId="29935"/>
    <cellStyle name="Normal 31 3 3 2 2 2 3" xfId="29936"/>
    <cellStyle name="Normal 31 3 3 2 2 3" xfId="29937"/>
    <cellStyle name="Normal 31 3 3 2 2 3 2" xfId="29938"/>
    <cellStyle name="Normal 31 3 3 2 2 4" xfId="29939"/>
    <cellStyle name="Normal 31 3 3 2 3" xfId="29940"/>
    <cellStyle name="Normal 31 3 3 2 3 2" xfId="29941"/>
    <cellStyle name="Normal 31 3 3 2 3 2 2" xfId="29942"/>
    <cellStyle name="Normal 31 3 3 2 3 3" xfId="29943"/>
    <cellStyle name="Normal 31 3 3 2 4" xfId="29944"/>
    <cellStyle name="Normal 31 3 3 2 4 2" xfId="29945"/>
    <cellStyle name="Normal 31 3 3 2 5" xfId="29946"/>
    <cellStyle name="Normal 31 3 3 3" xfId="29947"/>
    <cellStyle name="Normal 31 3 3 3 2" xfId="29948"/>
    <cellStyle name="Normal 31 3 3 3 2 2" xfId="29949"/>
    <cellStyle name="Normal 31 3 3 3 2 2 2" xfId="29950"/>
    <cellStyle name="Normal 31 3 3 3 2 3" xfId="29951"/>
    <cellStyle name="Normal 31 3 3 3 3" xfId="29952"/>
    <cellStyle name="Normal 31 3 3 3 3 2" xfId="29953"/>
    <cellStyle name="Normal 31 3 3 3 4" xfId="29954"/>
    <cellStyle name="Normal 31 3 3 4" xfId="29955"/>
    <cellStyle name="Normal 31 3 3 4 2" xfId="29956"/>
    <cellStyle name="Normal 31 3 3 4 2 2" xfId="29957"/>
    <cellStyle name="Normal 31 3 3 4 3" xfId="29958"/>
    <cellStyle name="Normal 31 3 3 5" xfId="29959"/>
    <cellStyle name="Normal 31 3 3 5 2" xfId="29960"/>
    <cellStyle name="Normal 31 3 3 6" xfId="29961"/>
    <cellStyle name="Normal 31 3 4" xfId="29962"/>
    <cellStyle name="Normal 31 3 4 2" xfId="29963"/>
    <cellStyle name="Normal 31 3 4 2 2" xfId="29964"/>
    <cellStyle name="Normal 31 3 4 2 2 2" xfId="29965"/>
    <cellStyle name="Normal 31 3 4 2 2 2 2" xfId="29966"/>
    <cellStyle name="Normal 31 3 4 2 2 3" xfId="29967"/>
    <cellStyle name="Normal 31 3 4 2 3" xfId="29968"/>
    <cellStyle name="Normal 31 3 4 2 3 2" xfId="29969"/>
    <cellStyle name="Normal 31 3 4 2 4" xfId="29970"/>
    <cellStyle name="Normal 31 3 4 3" xfId="29971"/>
    <cellStyle name="Normal 31 3 4 3 2" xfId="29972"/>
    <cellStyle name="Normal 31 3 4 3 2 2" xfId="29973"/>
    <cellStyle name="Normal 31 3 4 3 3" xfId="29974"/>
    <cellStyle name="Normal 31 3 4 4" xfId="29975"/>
    <cellStyle name="Normal 31 3 4 4 2" xfId="29976"/>
    <cellStyle name="Normal 31 3 4 5" xfId="29977"/>
    <cellStyle name="Normal 31 3 5" xfId="29978"/>
    <cellStyle name="Normal 31 3 5 2" xfId="29979"/>
    <cellStyle name="Normal 31 3 5 2 2" xfId="29980"/>
    <cellStyle name="Normal 31 3 5 2 2 2" xfId="29981"/>
    <cellStyle name="Normal 31 3 5 2 3" xfId="29982"/>
    <cellStyle name="Normal 31 3 5 3" xfId="29983"/>
    <cellStyle name="Normal 31 3 5 3 2" xfId="29984"/>
    <cellStyle name="Normal 31 3 5 4" xfId="29985"/>
    <cellStyle name="Normal 31 3 6" xfId="29986"/>
    <cellStyle name="Normal 31 3 6 2" xfId="29987"/>
    <cellStyle name="Normal 31 3 6 2 2" xfId="29988"/>
    <cellStyle name="Normal 31 3 6 2 2 2" xfId="29989"/>
    <cellStyle name="Normal 31 3 6 2 3" xfId="29990"/>
    <cellStyle name="Normal 31 3 6 3" xfId="29991"/>
    <cellStyle name="Normal 31 3 6 3 2" xfId="29992"/>
    <cellStyle name="Normal 31 3 6 4" xfId="29993"/>
    <cellStyle name="Normal 31 3 7" xfId="29994"/>
    <cellStyle name="Normal 31 3 7 2" xfId="29995"/>
    <cellStyle name="Normal 31 3 7 2 2" xfId="29996"/>
    <cellStyle name="Normal 31 3 7 3" xfId="29997"/>
    <cellStyle name="Normal 31 3 8" xfId="29998"/>
    <cellStyle name="Normal 31 3 8 2" xfId="29999"/>
    <cellStyle name="Normal 31 3 9" xfId="30000"/>
    <cellStyle name="Normal 31 4" xfId="30001"/>
    <cellStyle name="Normal 31 4 2" xfId="30002"/>
    <cellStyle name="Normal 31 4 2 2" xfId="30003"/>
    <cellStyle name="Normal 31 4 2 2 2" xfId="30004"/>
    <cellStyle name="Normal 31 4 2 2 2 2" xfId="30005"/>
    <cellStyle name="Normal 31 4 2 2 2 2 2" xfId="30006"/>
    <cellStyle name="Normal 31 4 2 2 2 2 2 2" xfId="30007"/>
    <cellStyle name="Normal 31 4 2 2 2 2 3" xfId="30008"/>
    <cellStyle name="Normal 31 4 2 2 2 3" xfId="30009"/>
    <cellStyle name="Normal 31 4 2 2 2 3 2" xfId="30010"/>
    <cellStyle name="Normal 31 4 2 2 2 4" xfId="30011"/>
    <cellStyle name="Normal 31 4 2 2 3" xfId="30012"/>
    <cellStyle name="Normal 31 4 2 2 3 2" xfId="30013"/>
    <cellStyle name="Normal 31 4 2 2 3 2 2" xfId="30014"/>
    <cellStyle name="Normal 31 4 2 2 3 3" xfId="30015"/>
    <cellStyle name="Normal 31 4 2 2 4" xfId="30016"/>
    <cellStyle name="Normal 31 4 2 2 4 2" xfId="30017"/>
    <cellStyle name="Normal 31 4 2 2 5" xfId="30018"/>
    <cellStyle name="Normal 31 4 2 3" xfId="30019"/>
    <cellStyle name="Normal 31 4 2 3 2" xfId="30020"/>
    <cellStyle name="Normal 31 4 2 3 2 2" xfId="30021"/>
    <cellStyle name="Normal 31 4 2 3 2 2 2" xfId="30022"/>
    <cellStyle name="Normal 31 4 2 3 2 3" xfId="30023"/>
    <cellStyle name="Normal 31 4 2 3 3" xfId="30024"/>
    <cellStyle name="Normal 31 4 2 3 3 2" xfId="30025"/>
    <cellStyle name="Normal 31 4 2 3 4" xfId="30026"/>
    <cellStyle name="Normal 31 4 2 4" xfId="30027"/>
    <cellStyle name="Normal 31 4 2 4 2" xfId="30028"/>
    <cellStyle name="Normal 31 4 2 4 2 2" xfId="30029"/>
    <cellStyle name="Normal 31 4 2 4 3" xfId="30030"/>
    <cellStyle name="Normal 31 4 2 5" xfId="30031"/>
    <cellStyle name="Normal 31 4 2 5 2" xfId="30032"/>
    <cellStyle name="Normal 31 4 2 6" xfId="30033"/>
    <cellStyle name="Normal 31 4 3" xfId="30034"/>
    <cellStyle name="Normal 31 4 3 2" xfId="30035"/>
    <cellStyle name="Normal 31 4 3 2 2" xfId="30036"/>
    <cellStyle name="Normal 31 4 3 2 2 2" xfId="30037"/>
    <cellStyle name="Normal 31 4 3 2 2 2 2" xfId="30038"/>
    <cellStyle name="Normal 31 4 3 2 2 3" xfId="30039"/>
    <cellStyle name="Normal 31 4 3 2 3" xfId="30040"/>
    <cellStyle name="Normal 31 4 3 2 3 2" xfId="30041"/>
    <cellStyle name="Normal 31 4 3 2 4" xfId="30042"/>
    <cellStyle name="Normal 31 4 3 3" xfId="30043"/>
    <cellStyle name="Normal 31 4 3 3 2" xfId="30044"/>
    <cellStyle name="Normal 31 4 3 3 2 2" xfId="30045"/>
    <cellStyle name="Normal 31 4 3 3 3" xfId="30046"/>
    <cellStyle name="Normal 31 4 3 4" xfId="30047"/>
    <cellStyle name="Normal 31 4 3 4 2" xfId="30048"/>
    <cellStyle name="Normal 31 4 3 5" xfId="30049"/>
    <cellStyle name="Normal 31 4 4" xfId="30050"/>
    <cellStyle name="Normal 31 4 4 2" xfId="30051"/>
    <cellStyle name="Normal 31 4 4 2 2" xfId="30052"/>
    <cellStyle name="Normal 31 4 4 2 2 2" xfId="30053"/>
    <cellStyle name="Normal 31 4 4 2 3" xfId="30054"/>
    <cellStyle name="Normal 31 4 4 3" xfId="30055"/>
    <cellStyle name="Normal 31 4 4 3 2" xfId="30056"/>
    <cellStyle name="Normal 31 4 4 4" xfId="30057"/>
    <cellStyle name="Normal 31 4 5" xfId="30058"/>
    <cellStyle name="Normal 31 4 5 2" xfId="30059"/>
    <cellStyle name="Normal 31 4 5 2 2" xfId="30060"/>
    <cellStyle name="Normal 31 4 5 2 2 2" xfId="30061"/>
    <cellStyle name="Normal 31 4 5 2 3" xfId="30062"/>
    <cellStyle name="Normal 31 4 5 3" xfId="30063"/>
    <cellStyle name="Normal 31 4 5 3 2" xfId="30064"/>
    <cellStyle name="Normal 31 4 5 4" xfId="30065"/>
    <cellStyle name="Normal 31 4 6" xfId="30066"/>
    <cellStyle name="Normal 31 4 6 2" xfId="30067"/>
    <cellStyle name="Normal 31 4 6 2 2" xfId="30068"/>
    <cellStyle name="Normal 31 4 6 3" xfId="30069"/>
    <cellStyle name="Normal 31 4 7" xfId="30070"/>
    <cellStyle name="Normal 31 4 7 2" xfId="30071"/>
    <cellStyle name="Normal 31 4 8" xfId="30072"/>
    <cellStyle name="Normal 31 5" xfId="30073"/>
    <cellStyle name="Normal 31 5 2" xfId="30074"/>
    <cellStyle name="Normal 31 5 2 2" xfId="30075"/>
    <cellStyle name="Normal 31 5 2 2 2" xfId="30076"/>
    <cellStyle name="Normal 31 5 2 2 2 2" xfId="30077"/>
    <cellStyle name="Normal 31 5 2 2 2 2 2" xfId="30078"/>
    <cellStyle name="Normal 31 5 2 2 2 3" xfId="30079"/>
    <cellStyle name="Normal 31 5 2 2 3" xfId="30080"/>
    <cellStyle name="Normal 31 5 2 2 3 2" xfId="30081"/>
    <cellStyle name="Normal 31 5 2 2 4" xfId="30082"/>
    <cellStyle name="Normal 31 5 2 3" xfId="30083"/>
    <cellStyle name="Normal 31 5 2 3 2" xfId="30084"/>
    <cellStyle name="Normal 31 5 2 3 2 2" xfId="30085"/>
    <cellStyle name="Normal 31 5 2 3 3" xfId="30086"/>
    <cellStyle name="Normal 31 5 2 4" xfId="30087"/>
    <cellStyle name="Normal 31 5 2 4 2" xfId="30088"/>
    <cellStyle name="Normal 31 5 2 5" xfId="30089"/>
    <cellStyle name="Normal 31 5 3" xfId="30090"/>
    <cellStyle name="Normal 31 5 3 2" xfId="30091"/>
    <cellStyle name="Normal 31 5 3 2 2" xfId="30092"/>
    <cellStyle name="Normal 31 5 3 2 2 2" xfId="30093"/>
    <cellStyle name="Normal 31 5 3 2 3" xfId="30094"/>
    <cellStyle name="Normal 31 5 3 3" xfId="30095"/>
    <cellStyle name="Normal 31 5 3 3 2" xfId="30096"/>
    <cellStyle name="Normal 31 5 3 4" xfId="30097"/>
    <cellStyle name="Normal 31 5 4" xfId="30098"/>
    <cellStyle name="Normal 31 5 4 2" xfId="30099"/>
    <cellStyle name="Normal 31 5 4 2 2" xfId="30100"/>
    <cellStyle name="Normal 31 5 4 3" xfId="30101"/>
    <cellStyle name="Normal 31 5 5" xfId="30102"/>
    <cellStyle name="Normal 31 5 5 2" xfId="30103"/>
    <cellStyle name="Normal 31 5 6" xfId="30104"/>
    <cellStyle name="Normal 31 6" xfId="30105"/>
    <cellStyle name="Normal 31 6 2" xfId="30106"/>
    <cellStyle name="Normal 31 6 2 2" xfId="30107"/>
    <cellStyle name="Normal 31 6 2 2 2" xfId="30108"/>
    <cellStyle name="Normal 31 6 2 2 2 2" xfId="30109"/>
    <cellStyle name="Normal 31 6 2 2 3" xfId="30110"/>
    <cellStyle name="Normal 31 6 2 3" xfId="30111"/>
    <cellStyle name="Normal 31 6 2 3 2" xfId="30112"/>
    <cellStyle name="Normal 31 6 2 4" xfId="30113"/>
    <cellStyle name="Normal 31 6 3" xfId="30114"/>
    <cellStyle name="Normal 31 6 3 2" xfId="30115"/>
    <cellStyle name="Normal 31 6 3 2 2" xfId="30116"/>
    <cellStyle name="Normal 31 6 3 3" xfId="30117"/>
    <cellStyle name="Normal 31 6 4" xfId="30118"/>
    <cellStyle name="Normal 31 6 4 2" xfId="30119"/>
    <cellStyle name="Normal 31 6 5" xfId="30120"/>
    <cellStyle name="Normal 31 7" xfId="30121"/>
    <cellStyle name="Normal 31 7 2" xfId="30122"/>
    <cellStyle name="Normal 31 7 2 2" xfId="30123"/>
    <cellStyle name="Normal 31 7 2 2 2" xfId="30124"/>
    <cellStyle name="Normal 31 7 2 3" xfId="30125"/>
    <cellStyle name="Normal 31 7 3" xfId="30126"/>
    <cellStyle name="Normal 31 7 3 2" xfId="30127"/>
    <cellStyle name="Normal 31 7 4" xfId="30128"/>
    <cellStyle name="Normal 31 8" xfId="30129"/>
    <cellStyle name="Normal 31 8 2" xfId="30130"/>
    <cellStyle name="Normal 31 8 2 2" xfId="30131"/>
    <cellStyle name="Normal 31 8 2 2 2" xfId="30132"/>
    <cellStyle name="Normal 31 8 2 3" xfId="30133"/>
    <cellStyle name="Normal 31 8 3" xfId="30134"/>
    <cellStyle name="Normal 31 8 3 2" xfId="30135"/>
    <cellStyle name="Normal 31 8 4" xfId="30136"/>
    <cellStyle name="Normal 31 9" xfId="30137"/>
    <cellStyle name="Normal 31 9 2" xfId="30138"/>
    <cellStyle name="Normal 31 9 2 2" xfId="30139"/>
    <cellStyle name="Normal 31 9 3" xfId="30140"/>
    <cellStyle name="Normal 32" xfId="30141"/>
    <cellStyle name="Normal 32 10" xfId="30142"/>
    <cellStyle name="Normal 32 10 2" xfId="30143"/>
    <cellStyle name="Normal 32 11" xfId="30144"/>
    <cellStyle name="Normal 32 2" xfId="30145"/>
    <cellStyle name="Normal 32 2 10" xfId="30146"/>
    <cellStyle name="Normal 32 2 2" xfId="30147"/>
    <cellStyle name="Normal 32 2 2 2" xfId="30148"/>
    <cellStyle name="Normal 32 2 2 2 2" xfId="30149"/>
    <cellStyle name="Normal 32 2 2 2 2 2" xfId="30150"/>
    <cellStyle name="Normal 32 2 2 2 2 2 2" xfId="30151"/>
    <cellStyle name="Normal 32 2 2 2 2 2 2 2" xfId="30152"/>
    <cellStyle name="Normal 32 2 2 2 2 2 2 2 2" xfId="30153"/>
    <cellStyle name="Normal 32 2 2 2 2 2 2 2 2 2" xfId="30154"/>
    <cellStyle name="Normal 32 2 2 2 2 2 2 2 3" xfId="30155"/>
    <cellStyle name="Normal 32 2 2 2 2 2 2 3" xfId="30156"/>
    <cellStyle name="Normal 32 2 2 2 2 2 2 3 2" xfId="30157"/>
    <cellStyle name="Normal 32 2 2 2 2 2 2 4" xfId="30158"/>
    <cellStyle name="Normal 32 2 2 2 2 2 3" xfId="30159"/>
    <cellStyle name="Normal 32 2 2 2 2 2 3 2" xfId="30160"/>
    <cellStyle name="Normal 32 2 2 2 2 2 3 2 2" xfId="30161"/>
    <cellStyle name="Normal 32 2 2 2 2 2 3 3" xfId="30162"/>
    <cellStyle name="Normal 32 2 2 2 2 2 4" xfId="30163"/>
    <cellStyle name="Normal 32 2 2 2 2 2 4 2" xfId="30164"/>
    <cellStyle name="Normal 32 2 2 2 2 2 5" xfId="30165"/>
    <cellStyle name="Normal 32 2 2 2 2 3" xfId="30166"/>
    <cellStyle name="Normal 32 2 2 2 2 3 2" xfId="30167"/>
    <cellStyle name="Normal 32 2 2 2 2 3 2 2" xfId="30168"/>
    <cellStyle name="Normal 32 2 2 2 2 3 2 2 2" xfId="30169"/>
    <cellStyle name="Normal 32 2 2 2 2 3 2 3" xfId="30170"/>
    <cellStyle name="Normal 32 2 2 2 2 3 3" xfId="30171"/>
    <cellStyle name="Normal 32 2 2 2 2 3 3 2" xfId="30172"/>
    <cellStyle name="Normal 32 2 2 2 2 3 4" xfId="30173"/>
    <cellStyle name="Normal 32 2 2 2 2 4" xfId="30174"/>
    <cellStyle name="Normal 32 2 2 2 2 4 2" xfId="30175"/>
    <cellStyle name="Normal 32 2 2 2 2 4 2 2" xfId="30176"/>
    <cellStyle name="Normal 32 2 2 2 2 4 3" xfId="30177"/>
    <cellStyle name="Normal 32 2 2 2 2 5" xfId="30178"/>
    <cellStyle name="Normal 32 2 2 2 2 5 2" xfId="30179"/>
    <cellStyle name="Normal 32 2 2 2 2 6" xfId="30180"/>
    <cellStyle name="Normal 32 2 2 2 3" xfId="30181"/>
    <cellStyle name="Normal 32 2 2 2 3 2" xfId="30182"/>
    <cellStyle name="Normal 32 2 2 2 3 2 2" xfId="30183"/>
    <cellStyle name="Normal 32 2 2 2 3 2 2 2" xfId="30184"/>
    <cellStyle name="Normal 32 2 2 2 3 2 2 2 2" xfId="30185"/>
    <cellStyle name="Normal 32 2 2 2 3 2 2 3" xfId="30186"/>
    <cellStyle name="Normal 32 2 2 2 3 2 3" xfId="30187"/>
    <cellStyle name="Normal 32 2 2 2 3 2 3 2" xfId="30188"/>
    <cellStyle name="Normal 32 2 2 2 3 2 4" xfId="30189"/>
    <cellStyle name="Normal 32 2 2 2 3 3" xfId="30190"/>
    <cellStyle name="Normal 32 2 2 2 3 3 2" xfId="30191"/>
    <cellStyle name="Normal 32 2 2 2 3 3 2 2" xfId="30192"/>
    <cellStyle name="Normal 32 2 2 2 3 3 3" xfId="30193"/>
    <cellStyle name="Normal 32 2 2 2 3 4" xfId="30194"/>
    <cellStyle name="Normal 32 2 2 2 3 4 2" xfId="30195"/>
    <cellStyle name="Normal 32 2 2 2 3 5" xfId="30196"/>
    <cellStyle name="Normal 32 2 2 2 4" xfId="30197"/>
    <cellStyle name="Normal 32 2 2 2 4 2" xfId="30198"/>
    <cellStyle name="Normal 32 2 2 2 4 2 2" xfId="30199"/>
    <cellStyle name="Normal 32 2 2 2 4 2 2 2" xfId="30200"/>
    <cellStyle name="Normal 32 2 2 2 4 2 3" xfId="30201"/>
    <cellStyle name="Normal 32 2 2 2 4 3" xfId="30202"/>
    <cellStyle name="Normal 32 2 2 2 4 3 2" xfId="30203"/>
    <cellStyle name="Normal 32 2 2 2 4 4" xfId="30204"/>
    <cellStyle name="Normal 32 2 2 2 5" xfId="30205"/>
    <cellStyle name="Normal 32 2 2 2 5 2" xfId="30206"/>
    <cellStyle name="Normal 32 2 2 2 5 2 2" xfId="30207"/>
    <cellStyle name="Normal 32 2 2 2 5 2 2 2" xfId="30208"/>
    <cellStyle name="Normal 32 2 2 2 5 2 3" xfId="30209"/>
    <cellStyle name="Normal 32 2 2 2 5 3" xfId="30210"/>
    <cellStyle name="Normal 32 2 2 2 5 3 2" xfId="30211"/>
    <cellStyle name="Normal 32 2 2 2 5 4" xfId="30212"/>
    <cellStyle name="Normal 32 2 2 2 6" xfId="30213"/>
    <cellStyle name="Normal 32 2 2 2 6 2" xfId="30214"/>
    <cellStyle name="Normal 32 2 2 2 6 2 2" xfId="30215"/>
    <cellStyle name="Normal 32 2 2 2 6 3" xfId="30216"/>
    <cellStyle name="Normal 32 2 2 2 7" xfId="30217"/>
    <cellStyle name="Normal 32 2 2 2 7 2" xfId="30218"/>
    <cellStyle name="Normal 32 2 2 2 8" xfId="30219"/>
    <cellStyle name="Normal 32 2 2 3" xfId="30220"/>
    <cellStyle name="Normal 32 2 2 3 2" xfId="30221"/>
    <cellStyle name="Normal 32 2 2 3 2 2" xfId="30222"/>
    <cellStyle name="Normal 32 2 2 3 2 2 2" xfId="30223"/>
    <cellStyle name="Normal 32 2 2 3 2 2 2 2" xfId="30224"/>
    <cellStyle name="Normal 32 2 2 3 2 2 2 2 2" xfId="30225"/>
    <cellStyle name="Normal 32 2 2 3 2 2 2 3" xfId="30226"/>
    <cellStyle name="Normal 32 2 2 3 2 2 3" xfId="30227"/>
    <cellStyle name="Normal 32 2 2 3 2 2 3 2" xfId="30228"/>
    <cellStyle name="Normal 32 2 2 3 2 2 4" xfId="30229"/>
    <cellStyle name="Normal 32 2 2 3 2 3" xfId="30230"/>
    <cellStyle name="Normal 32 2 2 3 2 3 2" xfId="30231"/>
    <cellStyle name="Normal 32 2 2 3 2 3 2 2" xfId="30232"/>
    <cellStyle name="Normal 32 2 2 3 2 3 3" xfId="30233"/>
    <cellStyle name="Normal 32 2 2 3 2 4" xfId="30234"/>
    <cellStyle name="Normal 32 2 2 3 2 4 2" xfId="30235"/>
    <cellStyle name="Normal 32 2 2 3 2 5" xfId="30236"/>
    <cellStyle name="Normal 32 2 2 3 3" xfId="30237"/>
    <cellStyle name="Normal 32 2 2 3 3 2" xfId="30238"/>
    <cellStyle name="Normal 32 2 2 3 3 2 2" xfId="30239"/>
    <cellStyle name="Normal 32 2 2 3 3 2 2 2" xfId="30240"/>
    <cellStyle name="Normal 32 2 2 3 3 2 3" xfId="30241"/>
    <cellStyle name="Normal 32 2 2 3 3 3" xfId="30242"/>
    <cellStyle name="Normal 32 2 2 3 3 3 2" xfId="30243"/>
    <cellStyle name="Normal 32 2 2 3 3 4" xfId="30244"/>
    <cellStyle name="Normal 32 2 2 3 4" xfId="30245"/>
    <cellStyle name="Normal 32 2 2 3 4 2" xfId="30246"/>
    <cellStyle name="Normal 32 2 2 3 4 2 2" xfId="30247"/>
    <cellStyle name="Normal 32 2 2 3 4 3" xfId="30248"/>
    <cellStyle name="Normal 32 2 2 3 5" xfId="30249"/>
    <cellStyle name="Normal 32 2 2 3 5 2" xfId="30250"/>
    <cellStyle name="Normal 32 2 2 3 6" xfId="30251"/>
    <cellStyle name="Normal 32 2 2 4" xfId="30252"/>
    <cellStyle name="Normal 32 2 2 4 2" xfId="30253"/>
    <cellStyle name="Normal 32 2 2 4 2 2" xfId="30254"/>
    <cellStyle name="Normal 32 2 2 4 2 2 2" xfId="30255"/>
    <cellStyle name="Normal 32 2 2 4 2 2 2 2" xfId="30256"/>
    <cellStyle name="Normal 32 2 2 4 2 2 3" xfId="30257"/>
    <cellStyle name="Normal 32 2 2 4 2 3" xfId="30258"/>
    <cellStyle name="Normal 32 2 2 4 2 3 2" xfId="30259"/>
    <cellStyle name="Normal 32 2 2 4 2 4" xfId="30260"/>
    <cellStyle name="Normal 32 2 2 4 3" xfId="30261"/>
    <cellStyle name="Normal 32 2 2 4 3 2" xfId="30262"/>
    <cellStyle name="Normal 32 2 2 4 3 2 2" xfId="30263"/>
    <cellStyle name="Normal 32 2 2 4 3 3" xfId="30264"/>
    <cellStyle name="Normal 32 2 2 4 4" xfId="30265"/>
    <cellStyle name="Normal 32 2 2 4 4 2" xfId="30266"/>
    <cellStyle name="Normal 32 2 2 4 5" xfId="30267"/>
    <cellStyle name="Normal 32 2 2 5" xfId="30268"/>
    <cellStyle name="Normal 32 2 2 5 2" xfId="30269"/>
    <cellStyle name="Normal 32 2 2 5 2 2" xfId="30270"/>
    <cellStyle name="Normal 32 2 2 5 2 2 2" xfId="30271"/>
    <cellStyle name="Normal 32 2 2 5 2 3" xfId="30272"/>
    <cellStyle name="Normal 32 2 2 5 3" xfId="30273"/>
    <cellStyle name="Normal 32 2 2 5 3 2" xfId="30274"/>
    <cellStyle name="Normal 32 2 2 5 4" xfId="30275"/>
    <cellStyle name="Normal 32 2 2 6" xfId="30276"/>
    <cellStyle name="Normal 32 2 2 6 2" xfId="30277"/>
    <cellStyle name="Normal 32 2 2 6 2 2" xfId="30278"/>
    <cellStyle name="Normal 32 2 2 6 2 2 2" xfId="30279"/>
    <cellStyle name="Normal 32 2 2 6 2 3" xfId="30280"/>
    <cellStyle name="Normal 32 2 2 6 3" xfId="30281"/>
    <cellStyle name="Normal 32 2 2 6 3 2" xfId="30282"/>
    <cellStyle name="Normal 32 2 2 6 4" xfId="30283"/>
    <cellStyle name="Normal 32 2 2 7" xfId="30284"/>
    <cellStyle name="Normal 32 2 2 7 2" xfId="30285"/>
    <cellStyle name="Normal 32 2 2 7 2 2" xfId="30286"/>
    <cellStyle name="Normal 32 2 2 7 3" xfId="30287"/>
    <cellStyle name="Normal 32 2 2 8" xfId="30288"/>
    <cellStyle name="Normal 32 2 2 8 2" xfId="30289"/>
    <cellStyle name="Normal 32 2 2 9" xfId="30290"/>
    <cellStyle name="Normal 32 2 3" xfId="30291"/>
    <cellStyle name="Normal 32 2 3 2" xfId="30292"/>
    <cellStyle name="Normal 32 2 3 2 2" xfId="30293"/>
    <cellStyle name="Normal 32 2 3 2 2 2" xfId="30294"/>
    <cellStyle name="Normal 32 2 3 2 2 2 2" xfId="30295"/>
    <cellStyle name="Normal 32 2 3 2 2 2 2 2" xfId="30296"/>
    <cellStyle name="Normal 32 2 3 2 2 2 2 2 2" xfId="30297"/>
    <cellStyle name="Normal 32 2 3 2 2 2 2 3" xfId="30298"/>
    <cellStyle name="Normal 32 2 3 2 2 2 3" xfId="30299"/>
    <cellStyle name="Normal 32 2 3 2 2 2 3 2" xfId="30300"/>
    <cellStyle name="Normal 32 2 3 2 2 2 4" xfId="30301"/>
    <cellStyle name="Normal 32 2 3 2 2 3" xfId="30302"/>
    <cellStyle name="Normal 32 2 3 2 2 3 2" xfId="30303"/>
    <cellStyle name="Normal 32 2 3 2 2 3 2 2" xfId="30304"/>
    <cellStyle name="Normal 32 2 3 2 2 3 3" xfId="30305"/>
    <cellStyle name="Normal 32 2 3 2 2 4" xfId="30306"/>
    <cellStyle name="Normal 32 2 3 2 2 4 2" xfId="30307"/>
    <cellStyle name="Normal 32 2 3 2 2 5" xfId="30308"/>
    <cellStyle name="Normal 32 2 3 2 3" xfId="30309"/>
    <cellStyle name="Normal 32 2 3 2 3 2" xfId="30310"/>
    <cellStyle name="Normal 32 2 3 2 3 2 2" xfId="30311"/>
    <cellStyle name="Normal 32 2 3 2 3 2 2 2" xfId="30312"/>
    <cellStyle name="Normal 32 2 3 2 3 2 3" xfId="30313"/>
    <cellStyle name="Normal 32 2 3 2 3 3" xfId="30314"/>
    <cellStyle name="Normal 32 2 3 2 3 3 2" xfId="30315"/>
    <cellStyle name="Normal 32 2 3 2 3 4" xfId="30316"/>
    <cellStyle name="Normal 32 2 3 2 4" xfId="30317"/>
    <cellStyle name="Normal 32 2 3 2 4 2" xfId="30318"/>
    <cellStyle name="Normal 32 2 3 2 4 2 2" xfId="30319"/>
    <cellStyle name="Normal 32 2 3 2 4 3" xfId="30320"/>
    <cellStyle name="Normal 32 2 3 2 5" xfId="30321"/>
    <cellStyle name="Normal 32 2 3 2 5 2" xfId="30322"/>
    <cellStyle name="Normal 32 2 3 2 6" xfId="30323"/>
    <cellStyle name="Normal 32 2 3 3" xfId="30324"/>
    <cellStyle name="Normal 32 2 3 3 2" xfId="30325"/>
    <cellStyle name="Normal 32 2 3 3 2 2" xfId="30326"/>
    <cellStyle name="Normal 32 2 3 3 2 2 2" xfId="30327"/>
    <cellStyle name="Normal 32 2 3 3 2 2 2 2" xfId="30328"/>
    <cellStyle name="Normal 32 2 3 3 2 2 3" xfId="30329"/>
    <cellStyle name="Normal 32 2 3 3 2 3" xfId="30330"/>
    <cellStyle name="Normal 32 2 3 3 2 3 2" xfId="30331"/>
    <cellStyle name="Normal 32 2 3 3 2 4" xfId="30332"/>
    <cellStyle name="Normal 32 2 3 3 3" xfId="30333"/>
    <cellStyle name="Normal 32 2 3 3 3 2" xfId="30334"/>
    <cellStyle name="Normal 32 2 3 3 3 2 2" xfId="30335"/>
    <cellStyle name="Normal 32 2 3 3 3 3" xfId="30336"/>
    <cellStyle name="Normal 32 2 3 3 4" xfId="30337"/>
    <cellStyle name="Normal 32 2 3 3 4 2" xfId="30338"/>
    <cellStyle name="Normal 32 2 3 3 5" xfId="30339"/>
    <cellStyle name="Normal 32 2 3 4" xfId="30340"/>
    <cellStyle name="Normal 32 2 3 4 2" xfId="30341"/>
    <cellStyle name="Normal 32 2 3 4 2 2" xfId="30342"/>
    <cellStyle name="Normal 32 2 3 4 2 2 2" xfId="30343"/>
    <cellStyle name="Normal 32 2 3 4 2 3" xfId="30344"/>
    <cellStyle name="Normal 32 2 3 4 3" xfId="30345"/>
    <cellStyle name="Normal 32 2 3 4 3 2" xfId="30346"/>
    <cellStyle name="Normal 32 2 3 4 4" xfId="30347"/>
    <cellStyle name="Normal 32 2 3 5" xfId="30348"/>
    <cellStyle name="Normal 32 2 3 5 2" xfId="30349"/>
    <cellStyle name="Normal 32 2 3 5 2 2" xfId="30350"/>
    <cellStyle name="Normal 32 2 3 5 2 2 2" xfId="30351"/>
    <cellStyle name="Normal 32 2 3 5 2 3" xfId="30352"/>
    <cellStyle name="Normal 32 2 3 5 3" xfId="30353"/>
    <cellStyle name="Normal 32 2 3 5 3 2" xfId="30354"/>
    <cellStyle name="Normal 32 2 3 5 4" xfId="30355"/>
    <cellStyle name="Normal 32 2 3 6" xfId="30356"/>
    <cellStyle name="Normal 32 2 3 6 2" xfId="30357"/>
    <cellStyle name="Normal 32 2 3 6 2 2" xfId="30358"/>
    <cellStyle name="Normal 32 2 3 6 3" xfId="30359"/>
    <cellStyle name="Normal 32 2 3 7" xfId="30360"/>
    <cellStyle name="Normal 32 2 3 7 2" xfId="30361"/>
    <cellStyle name="Normal 32 2 3 8" xfId="30362"/>
    <cellStyle name="Normal 32 2 4" xfId="30363"/>
    <cellStyle name="Normal 32 2 4 2" xfId="30364"/>
    <cellStyle name="Normal 32 2 4 2 2" xfId="30365"/>
    <cellStyle name="Normal 32 2 4 2 2 2" xfId="30366"/>
    <cellStyle name="Normal 32 2 4 2 2 2 2" xfId="30367"/>
    <cellStyle name="Normal 32 2 4 2 2 2 2 2" xfId="30368"/>
    <cellStyle name="Normal 32 2 4 2 2 2 3" xfId="30369"/>
    <cellStyle name="Normal 32 2 4 2 2 3" xfId="30370"/>
    <cellStyle name="Normal 32 2 4 2 2 3 2" xfId="30371"/>
    <cellStyle name="Normal 32 2 4 2 2 4" xfId="30372"/>
    <cellStyle name="Normal 32 2 4 2 3" xfId="30373"/>
    <cellStyle name="Normal 32 2 4 2 3 2" xfId="30374"/>
    <cellStyle name="Normal 32 2 4 2 3 2 2" xfId="30375"/>
    <cellStyle name="Normal 32 2 4 2 3 3" xfId="30376"/>
    <cellStyle name="Normal 32 2 4 2 4" xfId="30377"/>
    <cellStyle name="Normal 32 2 4 2 4 2" xfId="30378"/>
    <cellStyle name="Normal 32 2 4 2 5" xfId="30379"/>
    <cellStyle name="Normal 32 2 4 3" xfId="30380"/>
    <cellStyle name="Normal 32 2 4 3 2" xfId="30381"/>
    <cellStyle name="Normal 32 2 4 3 2 2" xfId="30382"/>
    <cellStyle name="Normal 32 2 4 3 2 2 2" xfId="30383"/>
    <cellStyle name="Normal 32 2 4 3 2 3" xfId="30384"/>
    <cellStyle name="Normal 32 2 4 3 3" xfId="30385"/>
    <cellStyle name="Normal 32 2 4 3 3 2" xfId="30386"/>
    <cellStyle name="Normal 32 2 4 3 4" xfId="30387"/>
    <cellStyle name="Normal 32 2 4 4" xfId="30388"/>
    <cellStyle name="Normal 32 2 4 4 2" xfId="30389"/>
    <cellStyle name="Normal 32 2 4 4 2 2" xfId="30390"/>
    <cellStyle name="Normal 32 2 4 4 3" xfId="30391"/>
    <cellStyle name="Normal 32 2 4 5" xfId="30392"/>
    <cellStyle name="Normal 32 2 4 5 2" xfId="30393"/>
    <cellStyle name="Normal 32 2 4 6" xfId="30394"/>
    <cellStyle name="Normal 32 2 5" xfId="30395"/>
    <cellStyle name="Normal 32 2 5 2" xfId="30396"/>
    <cellStyle name="Normal 32 2 5 2 2" xfId="30397"/>
    <cellStyle name="Normal 32 2 5 2 2 2" xfId="30398"/>
    <cellStyle name="Normal 32 2 5 2 2 2 2" xfId="30399"/>
    <cellStyle name="Normal 32 2 5 2 2 3" xfId="30400"/>
    <cellStyle name="Normal 32 2 5 2 3" xfId="30401"/>
    <cellStyle name="Normal 32 2 5 2 3 2" xfId="30402"/>
    <cellStyle name="Normal 32 2 5 2 4" xfId="30403"/>
    <cellStyle name="Normal 32 2 5 3" xfId="30404"/>
    <cellStyle name="Normal 32 2 5 3 2" xfId="30405"/>
    <cellStyle name="Normal 32 2 5 3 2 2" xfId="30406"/>
    <cellStyle name="Normal 32 2 5 3 3" xfId="30407"/>
    <cellStyle name="Normal 32 2 5 4" xfId="30408"/>
    <cellStyle name="Normal 32 2 5 4 2" xfId="30409"/>
    <cellStyle name="Normal 32 2 5 5" xfId="30410"/>
    <cellStyle name="Normal 32 2 6" xfId="30411"/>
    <cellStyle name="Normal 32 2 6 2" xfId="30412"/>
    <cellStyle name="Normal 32 2 6 2 2" xfId="30413"/>
    <cellStyle name="Normal 32 2 6 2 2 2" xfId="30414"/>
    <cellStyle name="Normal 32 2 6 2 3" xfId="30415"/>
    <cellStyle name="Normal 32 2 6 3" xfId="30416"/>
    <cellStyle name="Normal 32 2 6 3 2" xfId="30417"/>
    <cellStyle name="Normal 32 2 6 4" xfId="30418"/>
    <cellStyle name="Normal 32 2 7" xfId="30419"/>
    <cellStyle name="Normal 32 2 7 2" xfId="30420"/>
    <cellStyle name="Normal 32 2 7 2 2" xfId="30421"/>
    <cellStyle name="Normal 32 2 7 2 2 2" xfId="30422"/>
    <cellStyle name="Normal 32 2 7 2 3" xfId="30423"/>
    <cellStyle name="Normal 32 2 7 3" xfId="30424"/>
    <cellStyle name="Normal 32 2 7 3 2" xfId="30425"/>
    <cellStyle name="Normal 32 2 7 4" xfId="30426"/>
    <cellStyle name="Normal 32 2 8" xfId="30427"/>
    <cellStyle name="Normal 32 2 8 2" xfId="30428"/>
    <cellStyle name="Normal 32 2 8 2 2" xfId="30429"/>
    <cellStyle name="Normal 32 2 8 3" xfId="30430"/>
    <cellStyle name="Normal 32 2 9" xfId="30431"/>
    <cellStyle name="Normal 32 2 9 2" xfId="30432"/>
    <cellStyle name="Normal 32 3" xfId="30433"/>
    <cellStyle name="Normal 32 3 2" xfId="30434"/>
    <cellStyle name="Normal 32 3 2 2" xfId="30435"/>
    <cellStyle name="Normal 32 3 2 2 2" xfId="30436"/>
    <cellStyle name="Normal 32 3 2 2 2 2" xfId="30437"/>
    <cellStyle name="Normal 32 3 2 2 2 2 2" xfId="30438"/>
    <cellStyle name="Normal 32 3 2 2 2 2 2 2" xfId="30439"/>
    <cellStyle name="Normal 32 3 2 2 2 2 2 2 2" xfId="30440"/>
    <cellStyle name="Normal 32 3 2 2 2 2 2 3" xfId="30441"/>
    <cellStyle name="Normal 32 3 2 2 2 2 3" xfId="30442"/>
    <cellStyle name="Normal 32 3 2 2 2 2 3 2" xfId="30443"/>
    <cellStyle name="Normal 32 3 2 2 2 2 4" xfId="30444"/>
    <cellStyle name="Normal 32 3 2 2 2 3" xfId="30445"/>
    <cellStyle name="Normal 32 3 2 2 2 3 2" xfId="30446"/>
    <cellStyle name="Normal 32 3 2 2 2 3 2 2" xfId="30447"/>
    <cellStyle name="Normal 32 3 2 2 2 3 3" xfId="30448"/>
    <cellStyle name="Normal 32 3 2 2 2 4" xfId="30449"/>
    <cellStyle name="Normal 32 3 2 2 2 4 2" xfId="30450"/>
    <cellStyle name="Normal 32 3 2 2 2 5" xfId="30451"/>
    <cellStyle name="Normal 32 3 2 2 3" xfId="30452"/>
    <cellStyle name="Normal 32 3 2 2 3 2" xfId="30453"/>
    <cellStyle name="Normal 32 3 2 2 3 2 2" xfId="30454"/>
    <cellStyle name="Normal 32 3 2 2 3 2 2 2" xfId="30455"/>
    <cellStyle name="Normal 32 3 2 2 3 2 3" xfId="30456"/>
    <cellStyle name="Normal 32 3 2 2 3 3" xfId="30457"/>
    <cellStyle name="Normal 32 3 2 2 3 3 2" xfId="30458"/>
    <cellStyle name="Normal 32 3 2 2 3 4" xfId="30459"/>
    <cellStyle name="Normal 32 3 2 2 4" xfId="30460"/>
    <cellStyle name="Normal 32 3 2 2 4 2" xfId="30461"/>
    <cellStyle name="Normal 32 3 2 2 4 2 2" xfId="30462"/>
    <cellStyle name="Normal 32 3 2 2 4 3" xfId="30463"/>
    <cellStyle name="Normal 32 3 2 2 5" xfId="30464"/>
    <cellStyle name="Normal 32 3 2 2 5 2" xfId="30465"/>
    <cellStyle name="Normal 32 3 2 2 6" xfId="30466"/>
    <cellStyle name="Normal 32 3 2 3" xfId="30467"/>
    <cellStyle name="Normal 32 3 2 3 2" xfId="30468"/>
    <cellStyle name="Normal 32 3 2 3 2 2" xfId="30469"/>
    <cellStyle name="Normal 32 3 2 3 2 2 2" xfId="30470"/>
    <cellStyle name="Normal 32 3 2 3 2 2 2 2" xfId="30471"/>
    <cellStyle name="Normal 32 3 2 3 2 2 3" xfId="30472"/>
    <cellStyle name="Normal 32 3 2 3 2 3" xfId="30473"/>
    <cellStyle name="Normal 32 3 2 3 2 3 2" xfId="30474"/>
    <cellStyle name="Normal 32 3 2 3 2 4" xfId="30475"/>
    <cellStyle name="Normal 32 3 2 3 3" xfId="30476"/>
    <cellStyle name="Normal 32 3 2 3 3 2" xfId="30477"/>
    <cellStyle name="Normal 32 3 2 3 3 2 2" xfId="30478"/>
    <cellStyle name="Normal 32 3 2 3 3 3" xfId="30479"/>
    <cellStyle name="Normal 32 3 2 3 4" xfId="30480"/>
    <cellStyle name="Normal 32 3 2 3 4 2" xfId="30481"/>
    <cellStyle name="Normal 32 3 2 3 5" xfId="30482"/>
    <cellStyle name="Normal 32 3 2 4" xfId="30483"/>
    <cellStyle name="Normal 32 3 2 4 2" xfId="30484"/>
    <cellStyle name="Normal 32 3 2 4 2 2" xfId="30485"/>
    <cellStyle name="Normal 32 3 2 4 2 2 2" xfId="30486"/>
    <cellStyle name="Normal 32 3 2 4 2 3" xfId="30487"/>
    <cellStyle name="Normal 32 3 2 4 3" xfId="30488"/>
    <cellStyle name="Normal 32 3 2 4 3 2" xfId="30489"/>
    <cellStyle name="Normal 32 3 2 4 4" xfId="30490"/>
    <cellStyle name="Normal 32 3 2 5" xfId="30491"/>
    <cellStyle name="Normal 32 3 2 5 2" xfId="30492"/>
    <cellStyle name="Normal 32 3 2 5 2 2" xfId="30493"/>
    <cellStyle name="Normal 32 3 2 5 2 2 2" xfId="30494"/>
    <cellStyle name="Normal 32 3 2 5 2 3" xfId="30495"/>
    <cellStyle name="Normal 32 3 2 5 3" xfId="30496"/>
    <cellStyle name="Normal 32 3 2 5 3 2" xfId="30497"/>
    <cellStyle name="Normal 32 3 2 5 4" xfId="30498"/>
    <cellStyle name="Normal 32 3 2 6" xfId="30499"/>
    <cellStyle name="Normal 32 3 2 6 2" xfId="30500"/>
    <cellStyle name="Normal 32 3 2 6 2 2" xfId="30501"/>
    <cellStyle name="Normal 32 3 2 6 3" xfId="30502"/>
    <cellStyle name="Normal 32 3 2 7" xfId="30503"/>
    <cellStyle name="Normal 32 3 2 7 2" xfId="30504"/>
    <cellStyle name="Normal 32 3 2 8" xfId="30505"/>
    <cellStyle name="Normal 32 3 3" xfId="30506"/>
    <cellStyle name="Normal 32 3 3 2" xfId="30507"/>
    <cellStyle name="Normal 32 3 3 2 2" xfId="30508"/>
    <cellStyle name="Normal 32 3 3 2 2 2" xfId="30509"/>
    <cellStyle name="Normal 32 3 3 2 2 2 2" xfId="30510"/>
    <cellStyle name="Normal 32 3 3 2 2 2 2 2" xfId="30511"/>
    <cellStyle name="Normal 32 3 3 2 2 2 3" xfId="30512"/>
    <cellStyle name="Normal 32 3 3 2 2 3" xfId="30513"/>
    <cellStyle name="Normal 32 3 3 2 2 3 2" xfId="30514"/>
    <cellStyle name="Normal 32 3 3 2 2 4" xfId="30515"/>
    <cellStyle name="Normal 32 3 3 2 3" xfId="30516"/>
    <cellStyle name="Normal 32 3 3 2 3 2" xfId="30517"/>
    <cellStyle name="Normal 32 3 3 2 3 2 2" xfId="30518"/>
    <cellStyle name="Normal 32 3 3 2 3 3" xfId="30519"/>
    <cellStyle name="Normal 32 3 3 2 4" xfId="30520"/>
    <cellStyle name="Normal 32 3 3 2 4 2" xfId="30521"/>
    <cellStyle name="Normal 32 3 3 2 5" xfId="30522"/>
    <cellStyle name="Normal 32 3 3 3" xfId="30523"/>
    <cellStyle name="Normal 32 3 3 3 2" xfId="30524"/>
    <cellStyle name="Normal 32 3 3 3 2 2" xfId="30525"/>
    <cellStyle name="Normal 32 3 3 3 2 2 2" xfId="30526"/>
    <cellStyle name="Normal 32 3 3 3 2 3" xfId="30527"/>
    <cellStyle name="Normal 32 3 3 3 3" xfId="30528"/>
    <cellStyle name="Normal 32 3 3 3 3 2" xfId="30529"/>
    <cellStyle name="Normal 32 3 3 3 4" xfId="30530"/>
    <cellStyle name="Normal 32 3 3 4" xfId="30531"/>
    <cellStyle name="Normal 32 3 3 4 2" xfId="30532"/>
    <cellStyle name="Normal 32 3 3 4 2 2" xfId="30533"/>
    <cellStyle name="Normal 32 3 3 4 3" xfId="30534"/>
    <cellStyle name="Normal 32 3 3 5" xfId="30535"/>
    <cellStyle name="Normal 32 3 3 5 2" xfId="30536"/>
    <cellStyle name="Normal 32 3 3 6" xfId="30537"/>
    <cellStyle name="Normal 32 3 4" xfId="30538"/>
    <cellStyle name="Normal 32 3 4 2" xfId="30539"/>
    <cellStyle name="Normal 32 3 4 2 2" xfId="30540"/>
    <cellStyle name="Normal 32 3 4 2 2 2" xfId="30541"/>
    <cellStyle name="Normal 32 3 4 2 2 2 2" xfId="30542"/>
    <cellStyle name="Normal 32 3 4 2 2 3" xfId="30543"/>
    <cellStyle name="Normal 32 3 4 2 3" xfId="30544"/>
    <cellStyle name="Normal 32 3 4 2 3 2" xfId="30545"/>
    <cellStyle name="Normal 32 3 4 2 4" xfId="30546"/>
    <cellStyle name="Normal 32 3 4 3" xfId="30547"/>
    <cellStyle name="Normal 32 3 4 3 2" xfId="30548"/>
    <cellStyle name="Normal 32 3 4 3 2 2" xfId="30549"/>
    <cellStyle name="Normal 32 3 4 3 3" xfId="30550"/>
    <cellStyle name="Normal 32 3 4 4" xfId="30551"/>
    <cellStyle name="Normal 32 3 4 4 2" xfId="30552"/>
    <cellStyle name="Normal 32 3 4 5" xfId="30553"/>
    <cellStyle name="Normal 32 3 5" xfId="30554"/>
    <cellStyle name="Normal 32 3 5 2" xfId="30555"/>
    <cellStyle name="Normal 32 3 5 2 2" xfId="30556"/>
    <cellStyle name="Normal 32 3 5 2 2 2" xfId="30557"/>
    <cellStyle name="Normal 32 3 5 2 3" xfId="30558"/>
    <cellStyle name="Normal 32 3 5 3" xfId="30559"/>
    <cellStyle name="Normal 32 3 5 3 2" xfId="30560"/>
    <cellStyle name="Normal 32 3 5 4" xfId="30561"/>
    <cellStyle name="Normal 32 3 6" xfId="30562"/>
    <cellStyle name="Normal 32 3 6 2" xfId="30563"/>
    <cellStyle name="Normal 32 3 6 2 2" xfId="30564"/>
    <cellStyle name="Normal 32 3 6 2 2 2" xfId="30565"/>
    <cellStyle name="Normal 32 3 6 2 3" xfId="30566"/>
    <cellStyle name="Normal 32 3 6 3" xfId="30567"/>
    <cellStyle name="Normal 32 3 6 3 2" xfId="30568"/>
    <cellStyle name="Normal 32 3 6 4" xfId="30569"/>
    <cellStyle name="Normal 32 3 7" xfId="30570"/>
    <cellStyle name="Normal 32 3 7 2" xfId="30571"/>
    <cellStyle name="Normal 32 3 7 2 2" xfId="30572"/>
    <cellStyle name="Normal 32 3 7 3" xfId="30573"/>
    <cellStyle name="Normal 32 3 8" xfId="30574"/>
    <cellStyle name="Normal 32 3 8 2" xfId="30575"/>
    <cellStyle name="Normal 32 3 9" xfId="30576"/>
    <cellStyle name="Normal 32 4" xfId="30577"/>
    <cellStyle name="Normal 32 4 2" xfId="30578"/>
    <cellStyle name="Normal 32 4 2 2" xfId="30579"/>
    <cellStyle name="Normal 32 4 2 2 2" xfId="30580"/>
    <cellStyle name="Normal 32 4 2 2 2 2" xfId="30581"/>
    <cellStyle name="Normal 32 4 2 2 2 2 2" xfId="30582"/>
    <cellStyle name="Normal 32 4 2 2 2 2 2 2" xfId="30583"/>
    <cellStyle name="Normal 32 4 2 2 2 2 3" xfId="30584"/>
    <cellStyle name="Normal 32 4 2 2 2 3" xfId="30585"/>
    <cellStyle name="Normal 32 4 2 2 2 3 2" xfId="30586"/>
    <cellStyle name="Normal 32 4 2 2 2 4" xfId="30587"/>
    <cellStyle name="Normal 32 4 2 2 3" xfId="30588"/>
    <cellStyle name="Normal 32 4 2 2 3 2" xfId="30589"/>
    <cellStyle name="Normal 32 4 2 2 3 2 2" xfId="30590"/>
    <cellStyle name="Normal 32 4 2 2 3 3" xfId="30591"/>
    <cellStyle name="Normal 32 4 2 2 4" xfId="30592"/>
    <cellStyle name="Normal 32 4 2 2 4 2" xfId="30593"/>
    <cellStyle name="Normal 32 4 2 2 5" xfId="30594"/>
    <cellStyle name="Normal 32 4 2 3" xfId="30595"/>
    <cellStyle name="Normal 32 4 2 3 2" xfId="30596"/>
    <cellStyle name="Normal 32 4 2 3 2 2" xfId="30597"/>
    <cellStyle name="Normal 32 4 2 3 2 2 2" xfId="30598"/>
    <cellStyle name="Normal 32 4 2 3 2 3" xfId="30599"/>
    <cellStyle name="Normal 32 4 2 3 3" xfId="30600"/>
    <cellStyle name="Normal 32 4 2 3 3 2" xfId="30601"/>
    <cellStyle name="Normal 32 4 2 3 4" xfId="30602"/>
    <cellStyle name="Normal 32 4 2 4" xfId="30603"/>
    <cellStyle name="Normal 32 4 2 4 2" xfId="30604"/>
    <cellStyle name="Normal 32 4 2 4 2 2" xfId="30605"/>
    <cellStyle name="Normal 32 4 2 4 3" xfId="30606"/>
    <cellStyle name="Normal 32 4 2 5" xfId="30607"/>
    <cellStyle name="Normal 32 4 2 5 2" xfId="30608"/>
    <cellStyle name="Normal 32 4 2 6" xfId="30609"/>
    <cellStyle name="Normal 32 4 3" xfId="30610"/>
    <cellStyle name="Normal 32 4 3 2" xfId="30611"/>
    <cellStyle name="Normal 32 4 3 2 2" xfId="30612"/>
    <cellStyle name="Normal 32 4 3 2 2 2" xfId="30613"/>
    <cellStyle name="Normal 32 4 3 2 2 2 2" xfId="30614"/>
    <cellStyle name="Normal 32 4 3 2 2 3" xfId="30615"/>
    <cellStyle name="Normal 32 4 3 2 3" xfId="30616"/>
    <cellStyle name="Normal 32 4 3 2 3 2" xfId="30617"/>
    <cellStyle name="Normal 32 4 3 2 4" xfId="30618"/>
    <cellStyle name="Normal 32 4 3 3" xfId="30619"/>
    <cellStyle name="Normal 32 4 3 3 2" xfId="30620"/>
    <cellStyle name="Normal 32 4 3 3 2 2" xfId="30621"/>
    <cellStyle name="Normal 32 4 3 3 3" xfId="30622"/>
    <cellStyle name="Normal 32 4 3 4" xfId="30623"/>
    <cellStyle name="Normal 32 4 3 4 2" xfId="30624"/>
    <cellStyle name="Normal 32 4 3 5" xfId="30625"/>
    <cellStyle name="Normal 32 4 4" xfId="30626"/>
    <cellStyle name="Normal 32 4 4 2" xfId="30627"/>
    <cellStyle name="Normal 32 4 4 2 2" xfId="30628"/>
    <cellStyle name="Normal 32 4 4 2 2 2" xfId="30629"/>
    <cellStyle name="Normal 32 4 4 2 3" xfId="30630"/>
    <cellStyle name="Normal 32 4 4 3" xfId="30631"/>
    <cellStyle name="Normal 32 4 4 3 2" xfId="30632"/>
    <cellStyle name="Normal 32 4 4 4" xfId="30633"/>
    <cellStyle name="Normal 32 4 5" xfId="30634"/>
    <cellStyle name="Normal 32 4 5 2" xfId="30635"/>
    <cellStyle name="Normal 32 4 5 2 2" xfId="30636"/>
    <cellStyle name="Normal 32 4 5 2 2 2" xfId="30637"/>
    <cellStyle name="Normal 32 4 5 2 3" xfId="30638"/>
    <cellStyle name="Normal 32 4 5 3" xfId="30639"/>
    <cellStyle name="Normal 32 4 5 3 2" xfId="30640"/>
    <cellStyle name="Normal 32 4 5 4" xfId="30641"/>
    <cellStyle name="Normal 32 4 6" xfId="30642"/>
    <cellStyle name="Normal 32 4 6 2" xfId="30643"/>
    <cellStyle name="Normal 32 4 6 2 2" xfId="30644"/>
    <cellStyle name="Normal 32 4 6 3" xfId="30645"/>
    <cellStyle name="Normal 32 4 7" xfId="30646"/>
    <cellStyle name="Normal 32 4 7 2" xfId="30647"/>
    <cellStyle name="Normal 32 4 8" xfId="30648"/>
    <cellStyle name="Normal 32 5" xfId="30649"/>
    <cellStyle name="Normal 32 5 2" xfId="30650"/>
    <cellStyle name="Normal 32 5 2 2" xfId="30651"/>
    <cellStyle name="Normal 32 5 2 2 2" xfId="30652"/>
    <cellStyle name="Normal 32 5 2 2 2 2" xfId="30653"/>
    <cellStyle name="Normal 32 5 2 2 2 2 2" xfId="30654"/>
    <cellStyle name="Normal 32 5 2 2 2 3" xfId="30655"/>
    <cellStyle name="Normal 32 5 2 2 3" xfId="30656"/>
    <cellStyle name="Normal 32 5 2 2 3 2" xfId="30657"/>
    <cellStyle name="Normal 32 5 2 2 4" xfId="30658"/>
    <cellStyle name="Normal 32 5 2 3" xfId="30659"/>
    <cellStyle name="Normal 32 5 2 3 2" xfId="30660"/>
    <cellStyle name="Normal 32 5 2 3 2 2" xfId="30661"/>
    <cellStyle name="Normal 32 5 2 3 3" xfId="30662"/>
    <cellStyle name="Normal 32 5 2 4" xfId="30663"/>
    <cellStyle name="Normal 32 5 2 4 2" xfId="30664"/>
    <cellStyle name="Normal 32 5 2 5" xfId="30665"/>
    <cellStyle name="Normal 32 5 3" xfId="30666"/>
    <cellStyle name="Normal 32 5 3 2" xfId="30667"/>
    <cellStyle name="Normal 32 5 3 2 2" xfId="30668"/>
    <cellStyle name="Normal 32 5 3 2 2 2" xfId="30669"/>
    <cellStyle name="Normal 32 5 3 2 3" xfId="30670"/>
    <cellStyle name="Normal 32 5 3 3" xfId="30671"/>
    <cellStyle name="Normal 32 5 3 3 2" xfId="30672"/>
    <cellStyle name="Normal 32 5 3 4" xfId="30673"/>
    <cellStyle name="Normal 32 5 4" xfId="30674"/>
    <cellStyle name="Normal 32 5 4 2" xfId="30675"/>
    <cellStyle name="Normal 32 5 4 2 2" xfId="30676"/>
    <cellStyle name="Normal 32 5 4 3" xfId="30677"/>
    <cellStyle name="Normal 32 5 5" xfId="30678"/>
    <cellStyle name="Normal 32 5 5 2" xfId="30679"/>
    <cellStyle name="Normal 32 5 6" xfId="30680"/>
    <cellStyle name="Normal 32 6" xfId="30681"/>
    <cellStyle name="Normal 32 6 2" xfId="30682"/>
    <cellStyle name="Normal 32 6 2 2" xfId="30683"/>
    <cellStyle name="Normal 32 6 2 2 2" xfId="30684"/>
    <cellStyle name="Normal 32 6 2 2 2 2" xfId="30685"/>
    <cellStyle name="Normal 32 6 2 2 3" xfId="30686"/>
    <cellStyle name="Normal 32 6 2 3" xfId="30687"/>
    <cellStyle name="Normal 32 6 2 3 2" xfId="30688"/>
    <cellStyle name="Normal 32 6 2 4" xfId="30689"/>
    <cellStyle name="Normal 32 6 3" xfId="30690"/>
    <cellStyle name="Normal 32 6 3 2" xfId="30691"/>
    <cellStyle name="Normal 32 6 3 2 2" xfId="30692"/>
    <cellStyle name="Normal 32 6 3 3" xfId="30693"/>
    <cellStyle name="Normal 32 6 4" xfId="30694"/>
    <cellStyle name="Normal 32 6 4 2" xfId="30695"/>
    <cellStyle name="Normal 32 6 5" xfId="30696"/>
    <cellStyle name="Normal 32 7" xfId="30697"/>
    <cellStyle name="Normal 32 7 2" xfId="30698"/>
    <cellStyle name="Normal 32 7 2 2" xfId="30699"/>
    <cellStyle name="Normal 32 7 2 2 2" xfId="30700"/>
    <cellStyle name="Normal 32 7 2 3" xfId="30701"/>
    <cellStyle name="Normal 32 7 3" xfId="30702"/>
    <cellStyle name="Normal 32 7 3 2" xfId="30703"/>
    <cellStyle name="Normal 32 7 4" xfId="30704"/>
    <cellStyle name="Normal 32 8" xfId="30705"/>
    <cellStyle name="Normal 32 8 2" xfId="30706"/>
    <cellStyle name="Normal 32 8 2 2" xfId="30707"/>
    <cellStyle name="Normal 32 8 2 2 2" xfId="30708"/>
    <cellStyle name="Normal 32 8 2 3" xfId="30709"/>
    <cellStyle name="Normal 32 8 3" xfId="30710"/>
    <cellStyle name="Normal 32 8 3 2" xfId="30711"/>
    <cellStyle name="Normal 32 8 4" xfId="30712"/>
    <cellStyle name="Normal 32 9" xfId="30713"/>
    <cellStyle name="Normal 32 9 2" xfId="30714"/>
    <cellStyle name="Normal 32 9 2 2" xfId="30715"/>
    <cellStyle name="Normal 32 9 3" xfId="30716"/>
    <cellStyle name="Normal 33" xfId="30717"/>
    <cellStyle name="Normal 33 10" xfId="30718"/>
    <cellStyle name="Normal 33 10 2" xfId="30719"/>
    <cellStyle name="Normal 33 11" xfId="30720"/>
    <cellStyle name="Normal 33 2" xfId="30721"/>
    <cellStyle name="Normal 33 2 10" xfId="30722"/>
    <cellStyle name="Normal 33 2 2" xfId="30723"/>
    <cellStyle name="Normal 33 2 2 2" xfId="30724"/>
    <cellStyle name="Normal 33 2 2 2 2" xfId="30725"/>
    <cellStyle name="Normal 33 2 2 2 2 2" xfId="30726"/>
    <cellStyle name="Normal 33 2 2 2 2 2 2" xfId="30727"/>
    <cellStyle name="Normal 33 2 2 2 2 2 2 2" xfId="30728"/>
    <cellStyle name="Normal 33 2 2 2 2 2 2 2 2" xfId="30729"/>
    <cellStyle name="Normal 33 2 2 2 2 2 2 2 2 2" xfId="30730"/>
    <cellStyle name="Normal 33 2 2 2 2 2 2 2 3" xfId="30731"/>
    <cellStyle name="Normal 33 2 2 2 2 2 2 3" xfId="30732"/>
    <cellStyle name="Normal 33 2 2 2 2 2 2 3 2" xfId="30733"/>
    <cellStyle name="Normal 33 2 2 2 2 2 2 4" xfId="30734"/>
    <cellStyle name="Normal 33 2 2 2 2 2 3" xfId="30735"/>
    <cellStyle name="Normal 33 2 2 2 2 2 3 2" xfId="30736"/>
    <cellStyle name="Normal 33 2 2 2 2 2 3 2 2" xfId="30737"/>
    <cellStyle name="Normal 33 2 2 2 2 2 3 3" xfId="30738"/>
    <cellStyle name="Normal 33 2 2 2 2 2 4" xfId="30739"/>
    <cellStyle name="Normal 33 2 2 2 2 2 4 2" xfId="30740"/>
    <cellStyle name="Normal 33 2 2 2 2 2 5" xfId="30741"/>
    <cellStyle name="Normal 33 2 2 2 2 3" xfId="30742"/>
    <cellStyle name="Normal 33 2 2 2 2 3 2" xfId="30743"/>
    <cellStyle name="Normal 33 2 2 2 2 3 2 2" xfId="30744"/>
    <cellStyle name="Normal 33 2 2 2 2 3 2 2 2" xfId="30745"/>
    <cellStyle name="Normal 33 2 2 2 2 3 2 3" xfId="30746"/>
    <cellStyle name="Normal 33 2 2 2 2 3 3" xfId="30747"/>
    <cellStyle name="Normal 33 2 2 2 2 3 3 2" xfId="30748"/>
    <cellStyle name="Normal 33 2 2 2 2 3 4" xfId="30749"/>
    <cellStyle name="Normal 33 2 2 2 2 4" xfId="30750"/>
    <cellStyle name="Normal 33 2 2 2 2 4 2" xfId="30751"/>
    <cellStyle name="Normal 33 2 2 2 2 4 2 2" xfId="30752"/>
    <cellStyle name="Normal 33 2 2 2 2 4 3" xfId="30753"/>
    <cellStyle name="Normal 33 2 2 2 2 5" xfId="30754"/>
    <cellStyle name="Normal 33 2 2 2 2 5 2" xfId="30755"/>
    <cellStyle name="Normal 33 2 2 2 2 6" xfId="30756"/>
    <cellStyle name="Normal 33 2 2 2 3" xfId="30757"/>
    <cellStyle name="Normal 33 2 2 2 3 2" xfId="30758"/>
    <cellStyle name="Normal 33 2 2 2 3 2 2" xfId="30759"/>
    <cellStyle name="Normal 33 2 2 2 3 2 2 2" xfId="30760"/>
    <cellStyle name="Normal 33 2 2 2 3 2 2 2 2" xfId="30761"/>
    <cellStyle name="Normal 33 2 2 2 3 2 2 3" xfId="30762"/>
    <cellStyle name="Normal 33 2 2 2 3 2 3" xfId="30763"/>
    <cellStyle name="Normal 33 2 2 2 3 2 3 2" xfId="30764"/>
    <cellStyle name="Normal 33 2 2 2 3 2 4" xfId="30765"/>
    <cellStyle name="Normal 33 2 2 2 3 3" xfId="30766"/>
    <cellStyle name="Normal 33 2 2 2 3 3 2" xfId="30767"/>
    <cellStyle name="Normal 33 2 2 2 3 3 2 2" xfId="30768"/>
    <cellStyle name="Normal 33 2 2 2 3 3 3" xfId="30769"/>
    <cellStyle name="Normal 33 2 2 2 3 4" xfId="30770"/>
    <cellStyle name="Normal 33 2 2 2 3 4 2" xfId="30771"/>
    <cellStyle name="Normal 33 2 2 2 3 5" xfId="30772"/>
    <cellStyle name="Normal 33 2 2 2 4" xfId="30773"/>
    <cellStyle name="Normal 33 2 2 2 4 2" xfId="30774"/>
    <cellStyle name="Normal 33 2 2 2 4 2 2" xfId="30775"/>
    <cellStyle name="Normal 33 2 2 2 4 2 2 2" xfId="30776"/>
    <cellStyle name="Normal 33 2 2 2 4 2 3" xfId="30777"/>
    <cellStyle name="Normal 33 2 2 2 4 3" xfId="30778"/>
    <cellStyle name="Normal 33 2 2 2 4 3 2" xfId="30779"/>
    <cellStyle name="Normal 33 2 2 2 4 4" xfId="30780"/>
    <cellStyle name="Normal 33 2 2 2 5" xfId="30781"/>
    <cellStyle name="Normal 33 2 2 2 5 2" xfId="30782"/>
    <cellStyle name="Normal 33 2 2 2 5 2 2" xfId="30783"/>
    <cellStyle name="Normal 33 2 2 2 5 2 2 2" xfId="30784"/>
    <cellStyle name="Normal 33 2 2 2 5 2 3" xfId="30785"/>
    <cellStyle name="Normal 33 2 2 2 5 3" xfId="30786"/>
    <cellStyle name="Normal 33 2 2 2 5 3 2" xfId="30787"/>
    <cellStyle name="Normal 33 2 2 2 5 4" xfId="30788"/>
    <cellStyle name="Normal 33 2 2 2 6" xfId="30789"/>
    <cellStyle name="Normal 33 2 2 2 6 2" xfId="30790"/>
    <cellStyle name="Normal 33 2 2 2 6 2 2" xfId="30791"/>
    <cellStyle name="Normal 33 2 2 2 6 3" xfId="30792"/>
    <cellStyle name="Normal 33 2 2 2 7" xfId="30793"/>
    <cellStyle name="Normal 33 2 2 2 7 2" xfId="30794"/>
    <cellStyle name="Normal 33 2 2 2 8" xfId="30795"/>
    <cellStyle name="Normal 33 2 2 3" xfId="30796"/>
    <cellStyle name="Normal 33 2 2 3 2" xfId="30797"/>
    <cellStyle name="Normal 33 2 2 3 2 2" xfId="30798"/>
    <cellStyle name="Normal 33 2 2 3 2 2 2" xfId="30799"/>
    <cellStyle name="Normal 33 2 2 3 2 2 2 2" xfId="30800"/>
    <cellStyle name="Normal 33 2 2 3 2 2 2 2 2" xfId="30801"/>
    <cellStyle name="Normal 33 2 2 3 2 2 2 3" xfId="30802"/>
    <cellStyle name="Normal 33 2 2 3 2 2 3" xfId="30803"/>
    <cellStyle name="Normal 33 2 2 3 2 2 3 2" xfId="30804"/>
    <cellStyle name="Normal 33 2 2 3 2 2 4" xfId="30805"/>
    <cellStyle name="Normal 33 2 2 3 2 3" xfId="30806"/>
    <cellStyle name="Normal 33 2 2 3 2 3 2" xfId="30807"/>
    <cellStyle name="Normal 33 2 2 3 2 3 2 2" xfId="30808"/>
    <cellStyle name="Normal 33 2 2 3 2 3 3" xfId="30809"/>
    <cellStyle name="Normal 33 2 2 3 2 4" xfId="30810"/>
    <cellStyle name="Normal 33 2 2 3 2 4 2" xfId="30811"/>
    <cellStyle name="Normal 33 2 2 3 2 5" xfId="30812"/>
    <cellStyle name="Normal 33 2 2 3 3" xfId="30813"/>
    <cellStyle name="Normal 33 2 2 3 3 2" xfId="30814"/>
    <cellStyle name="Normal 33 2 2 3 3 2 2" xfId="30815"/>
    <cellStyle name="Normal 33 2 2 3 3 2 2 2" xfId="30816"/>
    <cellStyle name="Normal 33 2 2 3 3 2 3" xfId="30817"/>
    <cellStyle name="Normal 33 2 2 3 3 3" xfId="30818"/>
    <cellStyle name="Normal 33 2 2 3 3 3 2" xfId="30819"/>
    <cellStyle name="Normal 33 2 2 3 3 4" xfId="30820"/>
    <cellStyle name="Normal 33 2 2 3 4" xfId="30821"/>
    <cellStyle name="Normal 33 2 2 3 4 2" xfId="30822"/>
    <cellStyle name="Normal 33 2 2 3 4 2 2" xfId="30823"/>
    <cellStyle name="Normal 33 2 2 3 4 3" xfId="30824"/>
    <cellStyle name="Normal 33 2 2 3 5" xfId="30825"/>
    <cellStyle name="Normal 33 2 2 3 5 2" xfId="30826"/>
    <cellStyle name="Normal 33 2 2 3 6" xfId="30827"/>
    <cellStyle name="Normal 33 2 2 4" xfId="30828"/>
    <cellStyle name="Normal 33 2 2 4 2" xfId="30829"/>
    <cellStyle name="Normal 33 2 2 4 2 2" xfId="30830"/>
    <cellStyle name="Normal 33 2 2 4 2 2 2" xfId="30831"/>
    <cellStyle name="Normal 33 2 2 4 2 2 2 2" xfId="30832"/>
    <cellStyle name="Normal 33 2 2 4 2 2 3" xfId="30833"/>
    <cellStyle name="Normal 33 2 2 4 2 3" xfId="30834"/>
    <cellStyle name="Normal 33 2 2 4 2 3 2" xfId="30835"/>
    <cellStyle name="Normal 33 2 2 4 2 4" xfId="30836"/>
    <cellStyle name="Normal 33 2 2 4 3" xfId="30837"/>
    <cellStyle name="Normal 33 2 2 4 3 2" xfId="30838"/>
    <cellStyle name="Normal 33 2 2 4 3 2 2" xfId="30839"/>
    <cellStyle name="Normal 33 2 2 4 3 3" xfId="30840"/>
    <cellStyle name="Normal 33 2 2 4 4" xfId="30841"/>
    <cellStyle name="Normal 33 2 2 4 4 2" xfId="30842"/>
    <cellStyle name="Normal 33 2 2 4 5" xfId="30843"/>
    <cellStyle name="Normal 33 2 2 5" xfId="30844"/>
    <cellStyle name="Normal 33 2 2 5 2" xfId="30845"/>
    <cellStyle name="Normal 33 2 2 5 2 2" xfId="30846"/>
    <cellStyle name="Normal 33 2 2 5 2 2 2" xfId="30847"/>
    <cellStyle name="Normal 33 2 2 5 2 3" xfId="30848"/>
    <cellStyle name="Normal 33 2 2 5 3" xfId="30849"/>
    <cellStyle name="Normal 33 2 2 5 3 2" xfId="30850"/>
    <cellStyle name="Normal 33 2 2 5 4" xfId="30851"/>
    <cellStyle name="Normal 33 2 2 6" xfId="30852"/>
    <cellStyle name="Normal 33 2 2 6 2" xfId="30853"/>
    <cellStyle name="Normal 33 2 2 6 2 2" xfId="30854"/>
    <cellStyle name="Normal 33 2 2 6 2 2 2" xfId="30855"/>
    <cellStyle name="Normal 33 2 2 6 2 3" xfId="30856"/>
    <cellStyle name="Normal 33 2 2 6 3" xfId="30857"/>
    <cellStyle name="Normal 33 2 2 6 3 2" xfId="30858"/>
    <cellStyle name="Normal 33 2 2 6 4" xfId="30859"/>
    <cellStyle name="Normal 33 2 2 7" xfId="30860"/>
    <cellStyle name="Normal 33 2 2 7 2" xfId="30861"/>
    <cellStyle name="Normal 33 2 2 7 2 2" xfId="30862"/>
    <cellStyle name="Normal 33 2 2 7 3" xfId="30863"/>
    <cellStyle name="Normal 33 2 2 8" xfId="30864"/>
    <cellStyle name="Normal 33 2 2 8 2" xfId="30865"/>
    <cellStyle name="Normal 33 2 2 9" xfId="30866"/>
    <cellStyle name="Normal 33 2 3" xfId="30867"/>
    <cellStyle name="Normal 33 2 3 2" xfId="30868"/>
    <cellStyle name="Normal 33 2 3 2 2" xfId="30869"/>
    <cellStyle name="Normal 33 2 3 2 2 2" xfId="30870"/>
    <cellStyle name="Normal 33 2 3 2 2 2 2" xfId="30871"/>
    <cellStyle name="Normal 33 2 3 2 2 2 2 2" xfId="30872"/>
    <cellStyle name="Normal 33 2 3 2 2 2 2 2 2" xfId="30873"/>
    <cellStyle name="Normal 33 2 3 2 2 2 2 3" xfId="30874"/>
    <cellStyle name="Normal 33 2 3 2 2 2 3" xfId="30875"/>
    <cellStyle name="Normal 33 2 3 2 2 2 3 2" xfId="30876"/>
    <cellStyle name="Normal 33 2 3 2 2 2 4" xfId="30877"/>
    <cellStyle name="Normal 33 2 3 2 2 3" xfId="30878"/>
    <cellStyle name="Normal 33 2 3 2 2 3 2" xfId="30879"/>
    <cellStyle name="Normal 33 2 3 2 2 3 2 2" xfId="30880"/>
    <cellStyle name="Normal 33 2 3 2 2 3 3" xfId="30881"/>
    <cellStyle name="Normal 33 2 3 2 2 4" xfId="30882"/>
    <cellStyle name="Normal 33 2 3 2 2 4 2" xfId="30883"/>
    <cellStyle name="Normal 33 2 3 2 2 5" xfId="30884"/>
    <cellStyle name="Normal 33 2 3 2 3" xfId="30885"/>
    <cellStyle name="Normal 33 2 3 2 3 2" xfId="30886"/>
    <cellStyle name="Normal 33 2 3 2 3 2 2" xfId="30887"/>
    <cellStyle name="Normal 33 2 3 2 3 2 2 2" xfId="30888"/>
    <cellStyle name="Normal 33 2 3 2 3 2 3" xfId="30889"/>
    <cellStyle name="Normal 33 2 3 2 3 3" xfId="30890"/>
    <cellStyle name="Normal 33 2 3 2 3 3 2" xfId="30891"/>
    <cellStyle name="Normal 33 2 3 2 3 4" xfId="30892"/>
    <cellStyle name="Normal 33 2 3 2 4" xfId="30893"/>
    <cellStyle name="Normal 33 2 3 2 4 2" xfId="30894"/>
    <cellStyle name="Normal 33 2 3 2 4 2 2" xfId="30895"/>
    <cellStyle name="Normal 33 2 3 2 4 3" xfId="30896"/>
    <cellStyle name="Normal 33 2 3 2 5" xfId="30897"/>
    <cellStyle name="Normal 33 2 3 2 5 2" xfId="30898"/>
    <cellStyle name="Normal 33 2 3 2 6" xfId="30899"/>
    <cellStyle name="Normal 33 2 3 3" xfId="30900"/>
    <cellStyle name="Normal 33 2 3 3 2" xfId="30901"/>
    <cellStyle name="Normal 33 2 3 3 2 2" xfId="30902"/>
    <cellStyle name="Normal 33 2 3 3 2 2 2" xfId="30903"/>
    <cellStyle name="Normal 33 2 3 3 2 2 2 2" xfId="30904"/>
    <cellStyle name="Normal 33 2 3 3 2 2 3" xfId="30905"/>
    <cellStyle name="Normal 33 2 3 3 2 3" xfId="30906"/>
    <cellStyle name="Normal 33 2 3 3 2 3 2" xfId="30907"/>
    <cellStyle name="Normal 33 2 3 3 2 4" xfId="30908"/>
    <cellStyle name="Normal 33 2 3 3 3" xfId="30909"/>
    <cellStyle name="Normal 33 2 3 3 3 2" xfId="30910"/>
    <cellStyle name="Normal 33 2 3 3 3 2 2" xfId="30911"/>
    <cellStyle name="Normal 33 2 3 3 3 3" xfId="30912"/>
    <cellStyle name="Normal 33 2 3 3 4" xfId="30913"/>
    <cellStyle name="Normal 33 2 3 3 4 2" xfId="30914"/>
    <cellStyle name="Normal 33 2 3 3 5" xfId="30915"/>
    <cellStyle name="Normal 33 2 3 4" xfId="30916"/>
    <cellStyle name="Normal 33 2 3 4 2" xfId="30917"/>
    <cellStyle name="Normal 33 2 3 4 2 2" xfId="30918"/>
    <cellStyle name="Normal 33 2 3 4 2 2 2" xfId="30919"/>
    <cellStyle name="Normal 33 2 3 4 2 3" xfId="30920"/>
    <cellStyle name="Normal 33 2 3 4 3" xfId="30921"/>
    <cellStyle name="Normal 33 2 3 4 3 2" xfId="30922"/>
    <cellStyle name="Normal 33 2 3 4 4" xfId="30923"/>
    <cellStyle name="Normal 33 2 3 5" xfId="30924"/>
    <cellStyle name="Normal 33 2 3 5 2" xfId="30925"/>
    <cellStyle name="Normal 33 2 3 5 2 2" xfId="30926"/>
    <cellStyle name="Normal 33 2 3 5 2 2 2" xfId="30927"/>
    <cellStyle name="Normal 33 2 3 5 2 3" xfId="30928"/>
    <cellStyle name="Normal 33 2 3 5 3" xfId="30929"/>
    <cellStyle name="Normal 33 2 3 5 3 2" xfId="30930"/>
    <cellStyle name="Normal 33 2 3 5 4" xfId="30931"/>
    <cellStyle name="Normal 33 2 3 6" xfId="30932"/>
    <cellStyle name="Normal 33 2 3 6 2" xfId="30933"/>
    <cellStyle name="Normal 33 2 3 6 2 2" xfId="30934"/>
    <cellStyle name="Normal 33 2 3 6 3" xfId="30935"/>
    <cellStyle name="Normal 33 2 3 7" xfId="30936"/>
    <cellStyle name="Normal 33 2 3 7 2" xfId="30937"/>
    <cellStyle name="Normal 33 2 3 8" xfId="30938"/>
    <cellStyle name="Normal 33 2 4" xfId="30939"/>
    <cellStyle name="Normal 33 2 4 2" xfId="30940"/>
    <cellStyle name="Normal 33 2 4 2 2" xfId="30941"/>
    <cellStyle name="Normal 33 2 4 2 2 2" xfId="30942"/>
    <cellStyle name="Normal 33 2 4 2 2 2 2" xfId="30943"/>
    <cellStyle name="Normal 33 2 4 2 2 2 2 2" xfId="30944"/>
    <cellStyle name="Normal 33 2 4 2 2 2 3" xfId="30945"/>
    <cellStyle name="Normal 33 2 4 2 2 3" xfId="30946"/>
    <cellStyle name="Normal 33 2 4 2 2 3 2" xfId="30947"/>
    <cellStyle name="Normal 33 2 4 2 2 4" xfId="30948"/>
    <cellStyle name="Normal 33 2 4 2 3" xfId="30949"/>
    <cellStyle name="Normal 33 2 4 2 3 2" xfId="30950"/>
    <cellStyle name="Normal 33 2 4 2 3 2 2" xfId="30951"/>
    <cellStyle name="Normal 33 2 4 2 3 3" xfId="30952"/>
    <cellStyle name="Normal 33 2 4 2 4" xfId="30953"/>
    <cellStyle name="Normal 33 2 4 2 4 2" xfId="30954"/>
    <cellStyle name="Normal 33 2 4 2 5" xfId="30955"/>
    <cellStyle name="Normal 33 2 4 3" xfId="30956"/>
    <cellStyle name="Normal 33 2 4 3 2" xfId="30957"/>
    <cellStyle name="Normal 33 2 4 3 2 2" xfId="30958"/>
    <cellStyle name="Normal 33 2 4 3 2 2 2" xfId="30959"/>
    <cellStyle name="Normal 33 2 4 3 2 3" xfId="30960"/>
    <cellStyle name="Normal 33 2 4 3 3" xfId="30961"/>
    <cellStyle name="Normal 33 2 4 3 3 2" xfId="30962"/>
    <cellStyle name="Normal 33 2 4 3 4" xfId="30963"/>
    <cellStyle name="Normal 33 2 4 4" xfId="30964"/>
    <cellStyle name="Normal 33 2 4 4 2" xfId="30965"/>
    <cellStyle name="Normal 33 2 4 4 2 2" xfId="30966"/>
    <cellStyle name="Normal 33 2 4 4 3" xfId="30967"/>
    <cellStyle name="Normal 33 2 4 5" xfId="30968"/>
    <cellStyle name="Normal 33 2 4 5 2" xfId="30969"/>
    <cellStyle name="Normal 33 2 4 6" xfId="30970"/>
    <cellStyle name="Normal 33 2 5" xfId="30971"/>
    <cellStyle name="Normal 33 2 5 2" xfId="30972"/>
    <cellStyle name="Normal 33 2 5 2 2" xfId="30973"/>
    <cellStyle name="Normal 33 2 5 2 2 2" xfId="30974"/>
    <cellStyle name="Normal 33 2 5 2 2 2 2" xfId="30975"/>
    <cellStyle name="Normal 33 2 5 2 2 3" xfId="30976"/>
    <cellStyle name="Normal 33 2 5 2 3" xfId="30977"/>
    <cellStyle name="Normal 33 2 5 2 3 2" xfId="30978"/>
    <cellStyle name="Normal 33 2 5 2 4" xfId="30979"/>
    <cellStyle name="Normal 33 2 5 3" xfId="30980"/>
    <cellStyle name="Normal 33 2 5 3 2" xfId="30981"/>
    <cellStyle name="Normal 33 2 5 3 2 2" xfId="30982"/>
    <cellStyle name="Normal 33 2 5 3 3" xfId="30983"/>
    <cellStyle name="Normal 33 2 5 4" xfId="30984"/>
    <cellStyle name="Normal 33 2 5 4 2" xfId="30985"/>
    <cellStyle name="Normal 33 2 5 5" xfId="30986"/>
    <cellStyle name="Normal 33 2 6" xfId="30987"/>
    <cellStyle name="Normal 33 2 6 2" xfId="30988"/>
    <cellStyle name="Normal 33 2 6 2 2" xfId="30989"/>
    <cellStyle name="Normal 33 2 6 2 2 2" xfId="30990"/>
    <cellStyle name="Normal 33 2 6 2 3" xfId="30991"/>
    <cellStyle name="Normal 33 2 6 3" xfId="30992"/>
    <cellStyle name="Normal 33 2 6 3 2" xfId="30993"/>
    <cellStyle name="Normal 33 2 6 4" xfId="30994"/>
    <cellStyle name="Normal 33 2 7" xfId="30995"/>
    <cellStyle name="Normal 33 2 7 2" xfId="30996"/>
    <cellStyle name="Normal 33 2 7 2 2" xfId="30997"/>
    <cellStyle name="Normal 33 2 7 2 2 2" xfId="30998"/>
    <cellStyle name="Normal 33 2 7 2 3" xfId="30999"/>
    <cellStyle name="Normal 33 2 7 3" xfId="31000"/>
    <cellStyle name="Normal 33 2 7 3 2" xfId="31001"/>
    <cellStyle name="Normal 33 2 7 4" xfId="31002"/>
    <cellStyle name="Normal 33 2 8" xfId="31003"/>
    <cellStyle name="Normal 33 2 8 2" xfId="31004"/>
    <cellStyle name="Normal 33 2 8 2 2" xfId="31005"/>
    <cellStyle name="Normal 33 2 8 3" xfId="31006"/>
    <cellStyle name="Normal 33 2 9" xfId="31007"/>
    <cellStyle name="Normal 33 2 9 2" xfId="31008"/>
    <cellStyle name="Normal 33 3" xfId="31009"/>
    <cellStyle name="Normal 33 3 2" xfId="31010"/>
    <cellStyle name="Normal 33 3 2 2" xfId="31011"/>
    <cellStyle name="Normal 33 3 2 2 2" xfId="31012"/>
    <cellStyle name="Normal 33 3 2 2 2 2" xfId="31013"/>
    <cellStyle name="Normal 33 3 2 2 2 2 2" xfId="31014"/>
    <cellStyle name="Normal 33 3 2 2 2 2 2 2" xfId="31015"/>
    <cellStyle name="Normal 33 3 2 2 2 2 2 2 2" xfId="31016"/>
    <cellStyle name="Normal 33 3 2 2 2 2 2 3" xfId="31017"/>
    <cellStyle name="Normal 33 3 2 2 2 2 3" xfId="31018"/>
    <cellStyle name="Normal 33 3 2 2 2 2 3 2" xfId="31019"/>
    <cellStyle name="Normal 33 3 2 2 2 2 4" xfId="31020"/>
    <cellStyle name="Normal 33 3 2 2 2 3" xfId="31021"/>
    <cellStyle name="Normal 33 3 2 2 2 3 2" xfId="31022"/>
    <cellStyle name="Normal 33 3 2 2 2 3 2 2" xfId="31023"/>
    <cellStyle name="Normal 33 3 2 2 2 3 3" xfId="31024"/>
    <cellStyle name="Normal 33 3 2 2 2 4" xfId="31025"/>
    <cellStyle name="Normal 33 3 2 2 2 4 2" xfId="31026"/>
    <cellStyle name="Normal 33 3 2 2 2 5" xfId="31027"/>
    <cellStyle name="Normal 33 3 2 2 3" xfId="31028"/>
    <cellStyle name="Normal 33 3 2 2 3 2" xfId="31029"/>
    <cellStyle name="Normal 33 3 2 2 3 2 2" xfId="31030"/>
    <cellStyle name="Normal 33 3 2 2 3 2 2 2" xfId="31031"/>
    <cellStyle name="Normal 33 3 2 2 3 2 3" xfId="31032"/>
    <cellStyle name="Normal 33 3 2 2 3 3" xfId="31033"/>
    <cellStyle name="Normal 33 3 2 2 3 3 2" xfId="31034"/>
    <cellStyle name="Normal 33 3 2 2 3 4" xfId="31035"/>
    <cellStyle name="Normal 33 3 2 2 4" xfId="31036"/>
    <cellStyle name="Normal 33 3 2 2 4 2" xfId="31037"/>
    <cellStyle name="Normal 33 3 2 2 4 2 2" xfId="31038"/>
    <cellStyle name="Normal 33 3 2 2 4 3" xfId="31039"/>
    <cellStyle name="Normal 33 3 2 2 5" xfId="31040"/>
    <cellStyle name="Normal 33 3 2 2 5 2" xfId="31041"/>
    <cellStyle name="Normal 33 3 2 2 6" xfId="31042"/>
    <cellStyle name="Normal 33 3 2 3" xfId="31043"/>
    <cellStyle name="Normal 33 3 2 3 2" xfId="31044"/>
    <cellStyle name="Normal 33 3 2 3 2 2" xfId="31045"/>
    <cellStyle name="Normal 33 3 2 3 2 2 2" xfId="31046"/>
    <cellStyle name="Normal 33 3 2 3 2 2 2 2" xfId="31047"/>
    <cellStyle name="Normal 33 3 2 3 2 2 3" xfId="31048"/>
    <cellStyle name="Normal 33 3 2 3 2 3" xfId="31049"/>
    <cellStyle name="Normal 33 3 2 3 2 3 2" xfId="31050"/>
    <cellStyle name="Normal 33 3 2 3 2 4" xfId="31051"/>
    <cellStyle name="Normal 33 3 2 3 3" xfId="31052"/>
    <cellStyle name="Normal 33 3 2 3 3 2" xfId="31053"/>
    <cellStyle name="Normal 33 3 2 3 3 2 2" xfId="31054"/>
    <cellStyle name="Normal 33 3 2 3 3 3" xfId="31055"/>
    <cellStyle name="Normal 33 3 2 3 4" xfId="31056"/>
    <cellStyle name="Normal 33 3 2 3 4 2" xfId="31057"/>
    <cellStyle name="Normal 33 3 2 3 5" xfId="31058"/>
    <cellStyle name="Normal 33 3 2 4" xfId="31059"/>
    <cellStyle name="Normal 33 3 2 4 2" xfId="31060"/>
    <cellStyle name="Normal 33 3 2 4 2 2" xfId="31061"/>
    <cellStyle name="Normal 33 3 2 4 2 2 2" xfId="31062"/>
    <cellStyle name="Normal 33 3 2 4 2 3" xfId="31063"/>
    <cellStyle name="Normal 33 3 2 4 3" xfId="31064"/>
    <cellStyle name="Normal 33 3 2 4 3 2" xfId="31065"/>
    <cellStyle name="Normal 33 3 2 4 4" xfId="31066"/>
    <cellStyle name="Normal 33 3 2 5" xfId="31067"/>
    <cellStyle name="Normal 33 3 2 5 2" xfId="31068"/>
    <cellStyle name="Normal 33 3 2 5 2 2" xfId="31069"/>
    <cellStyle name="Normal 33 3 2 5 2 2 2" xfId="31070"/>
    <cellStyle name="Normal 33 3 2 5 2 3" xfId="31071"/>
    <cellStyle name="Normal 33 3 2 5 3" xfId="31072"/>
    <cellStyle name="Normal 33 3 2 5 3 2" xfId="31073"/>
    <cellStyle name="Normal 33 3 2 5 4" xfId="31074"/>
    <cellStyle name="Normal 33 3 2 6" xfId="31075"/>
    <cellStyle name="Normal 33 3 2 6 2" xfId="31076"/>
    <cellStyle name="Normal 33 3 2 6 2 2" xfId="31077"/>
    <cellStyle name="Normal 33 3 2 6 3" xfId="31078"/>
    <cellStyle name="Normal 33 3 2 7" xfId="31079"/>
    <cellStyle name="Normal 33 3 2 7 2" xfId="31080"/>
    <cellStyle name="Normal 33 3 2 8" xfId="31081"/>
    <cellStyle name="Normal 33 3 3" xfId="31082"/>
    <cellStyle name="Normal 33 3 3 2" xfId="31083"/>
    <cellStyle name="Normal 33 3 3 2 2" xfId="31084"/>
    <cellStyle name="Normal 33 3 3 2 2 2" xfId="31085"/>
    <cellStyle name="Normal 33 3 3 2 2 2 2" xfId="31086"/>
    <cellStyle name="Normal 33 3 3 2 2 2 2 2" xfId="31087"/>
    <cellStyle name="Normal 33 3 3 2 2 2 3" xfId="31088"/>
    <cellStyle name="Normal 33 3 3 2 2 3" xfId="31089"/>
    <cellStyle name="Normal 33 3 3 2 2 3 2" xfId="31090"/>
    <cellStyle name="Normal 33 3 3 2 2 4" xfId="31091"/>
    <cellStyle name="Normal 33 3 3 2 3" xfId="31092"/>
    <cellStyle name="Normal 33 3 3 2 3 2" xfId="31093"/>
    <cellStyle name="Normal 33 3 3 2 3 2 2" xfId="31094"/>
    <cellStyle name="Normal 33 3 3 2 3 3" xfId="31095"/>
    <cellStyle name="Normal 33 3 3 2 4" xfId="31096"/>
    <cellStyle name="Normal 33 3 3 2 4 2" xfId="31097"/>
    <cellStyle name="Normal 33 3 3 2 5" xfId="31098"/>
    <cellStyle name="Normal 33 3 3 3" xfId="31099"/>
    <cellStyle name="Normal 33 3 3 3 2" xfId="31100"/>
    <cellStyle name="Normal 33 3 3 3 2 2" xfId="31101"/>
    <cellStyle name="Normal 33 3 3 3 2 2 2" xfId="31102"/>
    <cellStyle name="Normal 33 3 3 3 2 3" xfId="31103"/>
    <cellStyle name="Normal 33 3 3 3 3" xfId="31104"/>
    <cellStyle name="Normal 33 3 3 3 3 2" xfId="31105"/>
    <cellStyle name="Normal 33 3 3 3 4" xfId="31106"/>
    <cellStyle name="Normal 33 3 3 4" xfId="31107"/>
    <cellStyle name="Normal 33 3 3 4 2" xfId="31108"/>
    <cellStyle name="Normal 33 3 3 4 2 2" xfId="31109"/>
    <cellStyle name="Normal 33 3 3 4 3" xfId="31110"/>
    <cellStyle name="Normal 33 3 3 5" xfId="31111"/>
    <cellStyle name="Normal 33 3 3 5 2" xfId="31112"/>
    <cellStyle name="Normal 33 3 3 6" xfId="31113"/>
    <cellStyle name="Normal 33 3 4" xfId="31114"/>
    <cellStyle name="Normal 33 3 4 2" xfId="31115"/>
    <cellStyle name="Normal 33 3 4 2 2" xfId="31116"/>
    <cellStyle name="Normal 33 3 4 2 2 2" xfId="31117"/>
    <cellStyle name="Normal 33 3 4 2 2 2 2" xfId="31118"/>
    <cellStyle name="Normal 33 3 4 2 2 3" xfId="31119"/>
    <cellStyle name="Normal 33 3 4 2 3" xfId="31120"/>
    <cellStyle name="Normal 33 3 4 2 3 2" xfId="31121"/>
    <cellStyle name="Normal 33 3 4 2 4" xfId="31122"/>
    <cellStyle name="Normal 33 3 4 3" xfId="31123"/>
    <cellStyle name="Normal 33 3 4 3 2" xfId="31124"/>
    <cellStyle name="Normal 33 3 4 3 2 2" xfId="31125"/>
    <cellStyle name="Normal 33 3 4 3 3" xfId="31126"/>
    <cellStyle name="Normal 33 3 4 4" xfId="31127"/>
    <cellStyle name="Normal 33 3 4 4 2" xfId="31128"/>
    <cellStyle name="Normal 33 3 4 5" xfId="31129"/>
    <cellStyle name="Normal 33 3 5" xfId="31130"/>
    <cellStyle name="Normal 33 3 5 2" xfId="31131"/>
    <cellStyle name="Normal 33 3 5 2 2" xfId="31132"/>
    <cellStyle name="Normal 33 3 5 2 2 2" xfId="31133"/>
    <cellStyle name="Normal 33 3 5 2 3" xfId="31134"/>
    <cellStyle name="Normal 33 3 5 3" xfId="31135"/>
    <cellStyle name="Normal 33 3 5 3 2" xfId="31136"/>
    <cellStyle name="Normal 33 3 5 4" xfId="31137"/>
    <cellStyle name="Normal 33 3 6" xfId="31138"/>
    <cellStyle name="Normal 33 3 6 2" xfId="31139"/>
    <cellStyle name="Normal 33 3 6 2 2" xfId="31140"/>
    <cellStyle name="Normal 33 3 6 2 2 2" xfId="31141"/>
    <cellStyle name="Normal 33 3 6 2 3" xfId="31142"/>
    <cellStyle name="Normal 33 3 6 3" xfId="31143"/>
    <cellStyle name="Normal 33 3 6 3 2" xfId="31144"/>
    <cellStyle name="Normal 33 3 6 4" xfId="31145"/>
    <cellStyle name="Normal 33 3 7" xfId="31146"/>
    <cellStyle name="Normal 33 3 7 2" xfId="31147"/>
    <cellStyle name="Normal 33 3 7 2 2" xfId="31148"/>
    <cellStyle name="Normal 33 3 7 3" xfId="31149"/>
    <cellStyle name="Normal 33 3 8" xfId="31150"/>
    <cellStyle name="Normal 33 3 8 2" xfId="31151"/>
    <cellStyle name="Normal 33 3 9" xfId="31152"/>
    <cellStyle name="Normal 33 4" xfId="31153"/>
    <cellStyle name="Normal 33 4 2" xfId="31154"/>
    <cellStyle name="Normal 33 4 2 2" xfId="31155"/>
    <cellStyle name="Normal 33 4 2 2 2" xfId="31156"/>
    <cellStyle name="Normal 33 4 2 2 2 2" xfId="31157"/>
    <cellStyle name="Normal 33 4 2 2 2 2 2" xfId="31158"/>
    <cellStyle name="Normal 33 4 2 2 2 2 2 2" xfId="31159"/>
    <cellStyle name="Normal 33 4 2 2 2 2 3" xfId="31160"/>
    <cellStyle name="Normal 33 4 2 2 2 3" xfId="31161"/>
    <cellStyle name="Normal 33 4 2 2 2 3 2" xfId="31162"/>
    <cellStyle name="Normal 33 4 2 2 2 4" xfId="31163"/>
    <cellStyle name="Normal 33 4 2 2 3" xfId="31164"/>
    <cellStyle name="Normal 33 4 2 2 3 2" xfId="31165"/>
    <cellStyle name="Normal 33 4 2 2 3 2 2" xfId="31166"/>
    <cellStyle name="Normal 33 4 2 2 3 3" xfId="31167"/>
    <cellStyle name="Normal 33 4 2 2 4" xfId="31168"/>
    <cellStyle name="Normal 33 4 2 2 4 2" xfId="31169"/>
    <cellStyle name="Normal 33 4 2 2 5" xfId="31170"/>
    <cellStyle name="Normal 33 4 2 3" xfId="31171"/>
    <cellStyle name="Normal 33 4 2 3 2" xfId="31172"/>
    <cellStyle name="Normal 33 4 2 3 2 2" xfId="31173"/>
    <cellStyle name="Normal 33 4 2 3 2 2 2" xfId="31174"/>
    <cellStyle name="Normal 33 4 2 3 2 3" xfId="31175"/>
    <cellStyle name="Normal 33 4 2 3 3" xfId="31176"/>
    <cellStyle name="Normal 33 4 2 3 3 2" xfId="31177"/>
    <cellStyle name="Normal 33 4 2 3 4" xfId="31178"/>
    <cellStyle name="Normal 33 4 2 4" xfId="31179"/>
    <cellStyle name="Normal 33 4 2 4 2" xfId="31180"/>
    <cellStyle name="Normal 33 4 2 4 2 2" xfId="31181"/>
    <cellStyle name="Normal 33 4 2 4 3" xfId="31182"/>
    <cellStyle name="Normal 33 4 2 5" xfId="31183"/>
    <cellStyle name="Normal 33 4 2 5 2" xfId="31184"/>
    <cellStyle name="Normal 33 4 2 6" xfId="31185"/>
    <cellStyle name="Normal 33 4 3" xfId="31186"/>
    <cellStyle name="Normal 33 4 3 2" xfId="31187"/>
    <cellStyle name="Normal 33 4 3 2 2" xfId="31188"/>
    <cellStyle name="Normal 33 4 3 2 2 2" xfId="31189"/>
    <cellStyle name="Normal 33 4 3 2 2 2 2" xfId="31190"/>
    <cellStyle name="Normal 33 4 3 2 2 3" xfId="31191"/>
    <cellStyle name="Normal 33 4 3 2 3" xfId="31192"/>
    <cellStyle name="Normal 33 4 3 2 3 2" xfId="31193"/>
    <cellStyle name="Normal 33 4 3 2 4" xfId="31194"/>
    <cellStyle name="Normal 33 4 3 3" xfId="31195"/>
    <cellStyle name="Normal 33 4 3 3 2" xfId="31196"/>
    <cellStyle name="Normal 33 4 3 3 2 2" xfId="31197"/>
    <cellStyle name="Normal 33 4 3 3 3" xfId="31198"/>
    <cellStyle name="Normal 33 4 3 4" xfId="31199"/>
    <cellStyle name="Normal 33 4 3 4 2" xfId="31200"/>
    <cellStyle name="Normal 33 4 3 5" xfId="31201"/>
    <cellStyle name="Normal 33 4 4" xfId="31202"/>
    <cellStyle name="Normal 33 4 4 2" xfId="31203"/>
    <cellStyle name="Normal 33 4 4 2 2" xfId="31204"/>
    <cellStyle name="Normal 33 4 4 2 2 2" xfId="31205"/>
    <cellStyle name="Normal 33 4 4 2 3" xfId="31206"/>
    <cellStyle name="Normal 33 4 4 3" xfId="31207"/>
    <cellStyle name="Normal 33 4 4 3 2" xfId="31208"/>
    <cellStyle name="Normal 33 4 4 4" xfId="31209"/>
    <cellStyle name="Normal 33 4 5" xfId="31210"/>
    <cellStyle name="Normal 33 4 5 2" xfId="31211"/>
    <cellStyle name="Normal 33 4 5 2 2" xfId="31212"/>
    <cellStyle name="Normal 33 4 5 2 2 2" xfId="31213"/>
    <cellStyle name="Normal 33 4 5 2 3" xfId="31214"/>
    <cellStyle name="Normal 33 4 5 3" xfId="31215"/>
    <cellStyle name="Normal 33 4 5 3 2" xfId="31216"/>
    <cellStyle name="Normal 33 4 5 4" xfId="31217"/>
    <cellStyle name="Normal 33 4 6" xfId="31218"/>
    <cellStyle name="Normal 33 4 6 2" xfId="31219"/>
    <cellStyle name="Normal 33 4 6 2 2" xfId="31220"/>
    <cellStyle name="Normal 33 4 6 3" xfId="31221"/>
    <cellStyle name="Normal 33 4 7" xfId="31222"/>
    <cellStyle name="Normal 33 4 7 2" xfId="31223"/>
    <cellStyle name="Normal 33 4 8" xfId="31224"/>
    <cellStyle name="Normal 33 5" xfId="31225"/>
    <cellStyle name="Normal 33 5 2" xfId="31226"/>
    <cellStyle name="Normal 33 5 2 2" xfId="31227"/>
    <cellStyle name="Normal 33 5 2 2 2" xfId="31228"/>
    <cellStyle name="Normal 33 5 2 2 2 2" xfId="31229"/>
    <cellStyle name="Normal 33 5 2 2 2 2 2" xfId="31230"/>
    <cellStyle name="Normal 33 5 2 2 2 3" xfId="31231"/>
    <cellStyle name="Normal 33 5 2 2 3" xfId="31232"/>
    <cellStyle name="Normal 33 5 2 2 3 2" xfId="31233"/>
    <cellStyle name="Normal 33 5 2 2 4" xfId="31234"/>
    <cellStyle name="Normal 33 5 2 3" xfId="31235"/>
    <cellStyle name="Normal 33 5 2 3 2" xfId="31236"/>
    <cellStyle name="Normal 33 5 2 3 2 2" xfId="31237"/>
    <cellStyle name="Normal 33 5 2 3 3" xfId="31238"/>
    <cellStyle name="Normal 33 5 2 4" xfId="31239"/>
    <cellStyle name="Normal 33 5 2 4 2" xfId="31240"/>
    <cellStyle name="Normal 33 5 2 5" xfId="31241"/>
    <cellStyle name="Normal 33 5 3" xfId="31242"/>
    <cellStyle name="Normal 33 5 3 2" xfId="31243"/>
    <cellStyle name="Normal 33 5 3 2 2" xfId="31244"/>
    <cellStyle name="Normal 33 5 3 2 2 2" xfId="31245"/>
    <cellStyle name="Normal 33 5 3 2 3" xfId="31246"/>
    <cellStyle name="Normal 33 5 3 3" xfId="31247"/>
    <cellStyle name="Normal 33 5 3 3 2" xfId="31248"/>
    <cellStyle name="Normal 33 5 3 4" xfId="31249"/>
    <cellStyle name="Normal 33 5 4" xfId="31250"/>
    <cellStyle name="Normal 33 5 4 2" xfId="31251"/>
    <cellStyle name="Normal 33 5 4 2 2" xfId="31252"/>
    <cellStyle name="Normal 33 5 4 3" xfId="31253"/>
    <cellStyle name="Normal 33 5 5" xfId="31254"/>
    <cellStyle name="Normal 33 5 5 2" xfId="31255"/>
    <cellStyle name="Normal 33 5 6" xfId="31256"/>
    <cellStyle name="Normal 33 6" xfId="31257"/>
    <cellStyle name="Normal 33 6 2" xfId="31258"/>
    <cellStyle name="Normal 33 6 2 2" xfId="31259"/>
    <cellStyle name="Normal 33 6 2 2 2" xfId="31260"/>
    <cellStyle name="Normal 33 6 2 2 2 2" xfId="31261"/>
    <cellStyle name="Normal 33 6 2 2 3" xfId="31262"/>
    <cellStyle name="Normal 33 6 2 3" xfId="31263"/>
    <cellStyle name="Normal 33 6 2 3 2" xfId="31264"/>
    <cellStyle name="Normal 33 6 2 4" xfId="31265"/>
    <cellStyle name="Normal 33 6 3" xfId="31266"/>
    <cellStyle name="Normal 33 6 3 2" xfId="31267"/>
    <cellStyle name="Normal 33 6 3 2 2" xfId="31268"/>
    <cellStyle name="Normal 33 6 3 3" xfId="31269"/>
    <cellStyle name="Normal 33 6 4" xfId="31270"/>
    <cellStyle name="Normal 33 6 4 2" xfId="31271"/>
    <cellStyle name="Normal 33 6 5" xfId="31272"/>
    <cellStyle name="Normal 33 7" xfId="31273"/>
    <cellStyle name="Normal 33 7 2" xfId="31274"/>
    <cellStyle name="Normal 33 7 2 2" xfId="31275"/>
    <cellStyle name="Normal 33 7 2 2 2" xfId="31276"/>
    <cellStyle name="Normal 33 7 2 3" xfId="31277"/>
    <cellStyle name="Normal 33 7 3" xfId="31278"/>
    <cellStyle name="Normal 33 7 3 2" xfId="31279"/>
    <cellStyle name="Normal 33 7 4" xfId="31280"/>
    <cellStyle name="Normal 33 8" xfId="31281"/>
    <cellStyle name="Normal 33 8 2" xfId="31282"/>
    <cellStyle name="Normal 33 8 2 2" xfId="31283"/>
    <cellStyle name="Normal 33 8 2 2 2" xfId="31284"/>
    <cellStyle name="Normal 33 8 2 3" xfId="31285"/>
    <cellStyle name="Normal 33 8 3" xfId="31286"/>
    <cellStyle name="Normal 33 8 3 2" xfId="31287"/>
    <cellStyle name="Normal 33 8 4" xfId="31288"/>
    <cellStyle name="Normal 33 9" xfId="31289"/>
    <cellStyle name="Normal 33 9 2" xfId="31290"/>
    <cellStyle name="Normal 33 9 2 2" xfId="31291"/>
    <cellStyle name="Normal 33 9 3" xfId="31292"/>
    <cellStyle name="Normal 34" xfId="31293"/>
    <cellStyle name="Normal 34 10" xfId="31294"/>
    <cellStyle name="Normal 34 10 2" xfId="31295"/>
    <cellStyle name="Normal 34 11" xfId="31296"/>
    <cellStyle name="Normal 34 2" xfId="31297"/>
    <cellStyle name="Normal 34 2 10" xfId="31298"/>
    <cellStyle name="Normal 34 2 2" xfId="31299"/>
    <cellStyle name="Normal 34 2 2 2" xfId="31300"/>
    <cellStyle name="Normal 34 2 2 2 2" xfId="31301"/>
    <cellStyle name="Normal 34 2 2 2 2 2" xfId="31302"/>
    <cellStyle name="Normal 34 2 2 2 2 2 2" xfId="31303"/>
    <cellStyle name="Normal 34 2 2 2 2 2 2 2" xfId="31304"/>
    <cellStyle name="Normal 34 2 2 2 2 2 2 2 2" xfId="31305"/>
    <cellStyle name="Normal 34 2 2 2 2 2 2 2 2 2" xfId="31306"/>
    <cellStyle name="Normal 34 2 2 2 2 2 2 2 3" xfId="31307"/>
    <cellStyle name="Normal 34 2 2 2 2 2 2 3" xfId="31308"/>
    <cellStyle name="Normal 34 2 2 2 2 2 2 3 2" xfId="31309"/>
    <cellStyle name="Normal 34 2 2 2 2 2 2 4" xfId="31310"/>
    <cellStyle name="Normal 34 2 2 2 2 2 3" xfId="31311"/>
    <cellStyle name="Normal 34 2 2 2 2 2 3 2" xfId="31312"/>
    <cellStyle name="Normal 34 2 2 2 2 2 3 2 2" xfId="31313"/>
    <cellStyle name="Normal 34 2 2 2 2 2 3 3" xfId="31314"/>
    <cellStyle name="Normal 34 2 2 2 2 2 4" xfId="31315"/>
    <cellStyle name="Normal 34 2 2 2 2 2 4 2" xfId="31316"/>
    <cellStyle name="Normal 34 2 2 2 2 2 5" xfId="31317"/>
    <cellStyle name="Normal 34 2 2 2 2 3" xfId="31318"/>
    <cellStyle name="Normal 34 2 2 2 2 3 2" xfId="31319"/>
    <cellStyle name="Normal 34 2 2 2 2 3 2 2" xfId="31320"/>
    <cellStyle name="Normal 34 2 2 2 2 3 2 2 2" xfId="31321"/>
    <cellStyle name="Normal 34 2 2 2 2 3 2 3" xfId="31322"/>
    <cellStyle name="Normal 34 2 2 2 2 3 3" xfId="31323"/>
    <cellStyle name="Normal 34 2 2 2 2 3 3 2" xfId="31324"/>
    <cellStyle name="Normal 34 2 2 2 2 3 4" xfId="31325"/>
    <cellStyle name="Normal 34 2 2 2 2 4" xfId="31326"/>
    <cellStyle name="Normal 34 2 2 2 2 4 2" xfId="31327"/>
    <cellStyle name="Normal 34 2 2 2 2 4 2 2" xfId="31328"/>
    <cellStyle name="Normal 34 2 2 2 2 4 3" xfId="31329"/>
    <cellStyle name="Normal 34 2 2 2 2 5" xfId="31330"/>
    <cellStyle name="Normal 34 2 2 2 2 5 2" xfId="31331"/>
    <cellStyle name="Normal 34 2 2 2 2 6" xfId="31332"/>
    <cellStyle name="Normal 34 2 2 2 3" xfId="31333"/>
    <cellStyle name="Normal 34 2 2 2 3 2" xfId="31334"/>
    <cellStyle name="Normal 34 2 2 2 3 2 2" xfId="31335"/>
    <cellStyle name="Normal 34 2 2 2 3 2 2 2" xfId="31336"/>
    <cellStyle name="Normal 34 2 2 2 3 2 2 2 2" xfId="31337"/>
    <cellStyle name="Normal 34 2 2 2 3 2 2 3" xfId="31338"/>
    <cellStyle name="Normal 34 2 2 2 3 2 3" xfId="31339"/>
    <cellStyle name="Normal 34 2 2 2 3 2 3 2" xfId="31340"/>
    <cellStyle name="Normal 34 2 2 2 3 2 4" xfId="31341"/>
    <cellStyle name="Normal 34 2 2 2 3 3" xfId="31342"/>
    <cellStyle name="Normal 34 2 2 2 3 3 2" xfId="31343"/>
    <cellStyle name="Normal 34 2 2 2 3 3 2 2" xfId="31344"/>
    <cellStyle name="Normal 34 2 2 2 3 3 3" xfId="31345"/>
    <cellStyle name="Normal 34 2 2 2 3 4" xfId="31346"/>
    <cellStyle name="Normal 34 2 2 2 3 4 2" xfId="31347"/>
    <cellStyle name="Normal 34 2 2 2 3 5" xfId="31348"/>
    <cellStyle name="Normal 34 2 2 2 4" xfId="31349"/>
    <cellStyle name="Normal 34 2 2 2 4 2" xfId="31350"/>
    <cellStyle name="Normal 34 2 2 2 4 2 2" xfId="31351"/>
    <cellStyle name="Normal 34 2 2 2 4 2 2 2" xfId="31352"/>
    <cellStyle name="Normal 34 2 2 2 4 2 3" xfId="31353"/>
    <cellStyle name="Normal 34 2 2 2 4 3" xfId="31354"/>
    <cellStyle name="Normal 34 2 2 2 4 3 2" xfId="31355"/>
    <cellStyle name="Normal 34 2 2 2 4 4" xfId="31356"/>
    <cellStyle name="Normal 34 2 2 2 5" xfId="31357"/>
    <cellStyle name="Normal 34 2 2 2 5 2" xfId="31358"/>
    <cellStyle name="Normal 34 2 2 2 5 2 2" xfId="31359"/>
    <cellStyle name="Normal 34 2 2 2 5 2 2 2" xfId="31360"/>
    <cellStyle name="Normal 34 2 2 2 5 2 3" xfId="31361"/>
    <cellStyle name="Normal 34 2 2 2 5 3" xfId="31362"/>
    <cellStyle name="Normal 34 2 2 2 5 3 2" xfId="31363"/>
    <cellStyle name="Normal 34 2 2 2 5 4" xfId="31364"/>
    <cellStyle name="Normal 34 2 2 2 6" xfId="31365"/>
    <cellStyle name="Normal 34 2 2 2 6 2" xfId="31366"/>
    <cellStyle name="Normal 34 2 2 2 6 2 2" xfId="31367"/>
    <cellStyle name="Normal 34 2 2 2 6 3" xfId="31368"/>
    <cellStyle name="Normal 34 2 2 2 7" xfId="31369"/>
    <cellStyle name="Normal 34 2 2 2 7 2" xfId="31370"/>
    <cellStyle name="Normal 34 2 2 2 8" xfId="31371"/>
    <cellStyle name="Normal 34 2 2 3" xfId="31372"/>
    <cellStyle name="Normal 34 2 2 3 2" xfId="31373"/>
    <cellStyle name="Normal 34 2 2 3 2 2" xfId="31374"/>
    <cellStyle name="Normal 34 2 2 3 2 2 2" xfId="31375"/>
    <cellStyle name="Normal 34 2 2 3 2 2 2 2" xfId="31376"/>
    <cellStyle name="Normal 34 2 2 3 2 2 2 2 2" xfId="31377"/>
    <cellStyle name="Normal 34 2 2 3 2 2 2 3" xfId="31378"/>
    <cellStyle name="Normal 34 2 2 3 2 2 3" xfId="31379"/>
    <cellStyle name="Normal 34 2 2 3 2 2 3 2" xfId="31380"/>
    <cellStyle name="Normal 34 2 2 3 2 2 4" xfId="31381"/>
    <cellStyle name="Normal 34 2 2 3 2 3" xfId="31382"/>
    <cellStyle name="Normal 34 2 2 3 2 3 2" xfId="31383"/>
    <cellStyle name="Normal 34 2 2 3 2 3 2 2" xfId="31384"/>
    <cellStyle name="Normal 34 2 2 3 2 3 3" xfId="31385"/>
    <cellStyle name="Normal 34 2 2 3 2 4" xfId="31386"/>
    <cellStyle name="Normal 34 2 2 3 2 4 2" xfId="31387"/>
    <cellStyle name="Normal 34 2 2 3 2 5" xfId="31388"/>
    <cellStyle name="Normal 34 2 2 3 3" xfId="31389"/>
    <cellStyle name="Normal 34 2 2 3 3 2" xfId="31390"/>
    <cellStyle name="Normal 34 2 2 3 3 2 2" xfId="31391"/>
    <cellStyle name="Normal 34 2 2 3 3 2 2 2" xfId="31392"/>
    <cellStyle name="Normal 34 2 2 3 3 2 3" xfId="31393"/>
    <cellStyle name="Normal 34 2 2 3 3 3" xfId="31394"/>
    <cellStyle name="Normal 34 2 2 3 3 3 2" xfId="31395"/>
    <cellStyle name="Normal 34 2 2 3 3 4" xfId="31396"/>
    <cellStyle name="Normal 34 2 2 3 4" xfId="31397"/>
    <cellStyle name="Normal 34 2 2 3 4 2" xfId="31398"/>
    <cellStyle name="Normal 34 2 2 3 4 2 2" xfId="31399"/>
    <cellStyle name="Normal 34 2 2 3 4 3" xfId="31400"/>
    <cellStyle name="Normal 34 2 2 3 5" xfId="31401"/>
    <cellStyle name="Normal 34 2 2 3 5 2" xfId="31402"/>
    <cellStyle name="Normal 34 2 2 3 6" xfId="31403"/>
    <cellStyle name="Normal 34 2 2 4" xfId="31404"/>
    <cellStyle name="Normal 34 2 2 4 2" xfId="31405"/>
    <cellStyle name="Normal 34 2 2 4 2 2" xfId="31406"/>
    <cellStyle name="Normal 34 2 2 4 2 2 2" xfId="31407"/>
    <cellStyle name="Normal 34 2 2 4 2 2 2 2" xfId="31408"/>
    <cellStyle name="Normal 34 2 2 4 2 2 3" xfId="31409"/>
    <cellStyle name="Normal 34 2 2 4 2 3" xfId="31410"/>
    <cellStyle name="Normal 34 2 2 4 2 3 2" xfId="31411"/>
    <cellStyle name="Normal 34 2 2 4 2 4" xfId="31412"/>
    <cellStyle name="Normal 34 2 2 4 3" xfId="31413"/>
    <cellStyle name="Normal 34 2 2 4 3 2" xfId="31414"/>
    <cellStyle name="Normal 34 2 2 4 3 2 2" xfId="31415"/>
    <cellStyle name="Normal 34 2 2 4 3 3" xfId="31416"/>
    <cellStyle name="Normal 34 2 2 4 4" xfId="31417"/>
    <cellStyle name="Normal 34 2 2 4 4 2" xfId="31418"/>
    <cellStyle name="Normal 34 2 2 4 5" xfId="31419"/>
    <cellStyle name="Normal 34 2 2 5" xfId="31420"/>
    <cellStyle name="Normal 34 2 2 5 2" xfId="31421"/>
    <cellStyle name="Normal 34 2 2 5 2 2" xfId="31422"/>
    <cellStyle name="Normal 34 2 2 5 2 2 2" xfId="31423"/>
    <cellStyle name="Normal 34 2 2 5 2 3" xfId="31424"/>
    <cellStyle name="Normal 34 2 2 5 3" xfId="31425"/>
    <cellStyle name="Normal 34 2 2 5 3 2" xfId="31426"/>
    <cellStyle name="Normal 34 2 2 5 4" xfId="31427"/>
    <cellStyle name="Normal 34 2 2 6" xfId="31428"/>
    <cellStyle name="Normal 34 2 2 6 2" xfId="31429"/>
    <cellStyle name="Normal 34 2 2 6 2 2" xfId="31430"/>
    <cellStyle name="Normal 34 2 2 6 2 2 2" xfId="31431"/>
    <cellStyle name="Normal 34 2 2 6 2 3" xfId="31432"/>
    <cellStyle name="Normal 34 2 2 6 3" xfId="31433"/>
    <cellStyle name="Normal 34 2 2 6 3 2" xfId="31434"/>
    <cellStyle name="Normal 34 2 2 6 4" xfId="31435"/>
    <cellStyle name="Normal 34 2 2 7" xfId="31436"/>
    <cellStyle name="Normal 34 2 2 7 2" xfId="31437"/>
    <cellStyle name="Normal 34 2 2 7 2 2" xfId="31438"/>
    <cellStyle name="Normal 34 2 2 7 3" xfId="31439"/>
    <cellStyle name="Normal 34 2 2 8" xfId="31440"/>
    <cellStyle name="Normal 34 2 2 8 2" xfId="31441"/>
    <cellStyle name="Normal 34 2 2 9" xfId="31442"/>
    <cellStyle name="Normal 34 2 3" xfId="31443"/>
    <cellStyle name="Normal 34 2 3 2" xfId="31444"/>
    <cellStyle name="Normal 34 2 3 2 2" xfId="31445"/>
    <cellStyle name="Normal 34 2 3 2 2 2" xfId="31446"/>
    <cellStyle name="Normal 34 2 3 2 2 2 2" xfId="31447"/>
    <cellStyle name="Normal 34 2 3 2 2 2 2 2" xfId="31448"/>
    <cellStyle name="Normal 34 2 3 2 2 2 2 2 2" xfId="31449"/>
    <cellStyle name="Normal 34 2 3 2 2 2 2 3" xfId="31450"/>
    <cellStyle name="Normal 34 2 3 2 2 2 3" xfId="31451"/>
    <cellStyle name="Normal 34 2 3 2 2 2 3 2" xfId="31452"/>
    <cellStyle name="Normal 34 2 3 2 2 2 4" xfId="31453"/>
    <cellStyle name="Normal 34 2 3 2 2 3" xfId="31454"/>
    <cellStyle name="Normal 34 2 3 2 2 3 2" xfId="31455"/>
    <cellStyle name="Normal 34 2 3 2 2 3 2 2" xfId="31456"/>
    <cellStyle name="Normal 34 2 3 2 2 3 3" xfId="31457"/>
    <cellStyle name="Normal 34 2 3 2 2 4" xfId="31458"/>
    <cellStyle name="Normal 34 2 3 2 2 4 2" xfId="31459"/>
    <cellStyle name="Normal 34 2 3 2 2 5" xfId="31460"/>
    <cellStyle name="Normal 34 2 3 2 3" xfId="31461"/>
    <cellStyle name="Normal 34 2 3 2 3 2" xfId="31462"/>
    <cellStyle name="Normal 34 2 3 2 3 2 2" xfId="31463"/>
    <cellStyle name="Normal 34 2 3 2 3 2 2 2" xfId="31464"/>
    <cellStyle name="Normal 34 2 3 2 3 2 3" xfId="31465"/>
    <cellStyle name="Normal 34 2 3 2 3 3" xfId="31466"/>
    <cellStyle name="Normal 34 2 3 2 3 3 2" xfId="31467"/>
    <cellStyle name="Normal 34 2 3 2 3 4" xfId="31468"/>
    <cellStyle name="Normal 34 2 3 2 4" xfId="31469"/>
    <cellStyle name="Normal 34 2 3 2 4 2" xfId="31470"/>
    <cellStyle name="Normal 34 2 3 2 4 2 2" xfId="31471"/>
    <cellStyle name="Normal 34 2 3 2 4 3" xfId="31472"/>
    <cellStyle name="Normal 34 2 3 2 5" xfId="31473"/>
    <cellStyle name="Normal 34 2 3 2 5 2" xfId="31474"/>
    <cellStyle name="Normal 34 2 3 2 6" xfId="31475"/>
    <cellStyle name="Normal 34 2 3 3" xfId="31476"/>
    <cellStyle name="Normal 34 2 3 3 2" xfId="31477"/>
    <cellStyle name="Normal 34 2 3 3 2 2" xfId="31478"/>
    <cellStyle name="Normal 34 2 3 3 2 2 2" xfId="31479"/>
    <cellStyle name="Normal 34 2 3 3 2 2 2 2" xfId="31480"/>
    <cellStyle name="Normal 34 2 3 3 2 2 3" xfId="31481"/>
    <cellStyle name="Normal 34 2 3 3 2 3" xfId="31482"/>
    <cellStyle name="Normal 34 2 3 3 2 3 2" xfId="31483"/>
    <cellStyle name="Normal 34 2 3 3 2 4" xfId="31484"/>
    <cellStyle name="Normal 34 2 3 3 3" xfId="31485"/>
    <cellStyle name="Normal 34 2 3 3 3 2" xfId="31486"/>
    <cellStyle name="Normal 34 2 3 3 3 2 2" xfId="31487"/>
    <cellStyle name="Normal 34 2 3 3 3 3" xfId="31488"/>
    <cellStyle name="Normal 34 2 3 3 4" xfId="31489"/>
    <cellStyle name="Normal 34 2 3 3 4 2" xfId="31490"/>
    <cellStyle name="Normal 34 2 3 3 5" xfId="31491"/>
    <cellStyle name="Normal 34 2 3 4" xfId="31492"/>
    <cellStyle name="Normal 34 2 3 4 2" xfId="31493"/>
    <cellStyle name="Normal 34 2 3 4 2 2" xfId="31494"/>
    <cellStyle name="Normal 34 2 3 4 2 2 2" xfId="31495"/>
    <cellStyle name="Normal 34 2 3 4 2 3" xfId="31496"/>
    <cellStyle name="Normal 34 2 3 4 3" xfId="31497"/>
    <cellStyle name="Normal 34 2 3 4 3 2" xfId="31498"/>
    <cellStyle name="Normal 34 2 3 4 4" xfId="31499"/>
    <cellStyle name="Normal 34 2 3 5" xfId="31500"/>
    <cellStyle name="Normal 34 2 3 5 2" xfId="31501"/>
    <cellStyle name="Normal 34 2 3 5 2 2" xfId="31502"/>
    <cellStyle name="Normal 34 2 3 5 2 2 2" xfId="31503"/>
    <cellStyle name="Normal 34 2 3 5 2 3" xfId="31504"/>
    <cellStyle name="Normal 34 2 3 5 3" xfId="31505"/>
    <cellStyle name="Normal 34 2 3 5 3 2" xfId="31506"/>
    <cellStyle name="Normal 34 2 3 5 4" xfId="31507"/>
    <cellStyle name="Normal 34 2 3 6" xfId="31508"/>
    <cellStyle name="Normal 34 2 3 6 2" xfId="31509"/>
    <cellStyle name="Normal 34 2 3 6 2 2" xfId="31510"/>
    <cellStyle name="Normal 34 2 3 6 3" xfId="31511"/>
    <cellStyle name="Normal 34 2 3 7" xfId="31512"/>
    <cellStyle name="Normal 34 2 3 7 2" xfId="31513"/>
    <cellStyle name="Normal 34 2 3 8" xfId="31514"/>
    <cellStyle name="Normal 34 2 4" xfId="31515"/>
    <cellStyle name="Normal 34 2 4 2" xfId="31516"/>
    <cellStyle name="Normal 34 2 4 2 2" xfId="31517"/>
    <cellStyle name="Normal 34 2 4 2 2 2" xfId="31518"/>
    <cellStyle name="Normal 34 2 4 2 2 2 2" xfId="31519"/>
    <cellStyle name="Normal 34 2 4 2 2 2 2 2" xfId="31520"/>
    <cellStyle name="Normal 34 2 4 2 2 2 3" xfId="31521"/>
    <cellStyle name="Normal 34 2 4 2 2 3" xfId="31522"/>
    <cellStyle name="Normal 34 2 4 2 2 3 2" xfId="31523"/>
    <cellStyle name="Normal 34 2 4 2 2 4" xfId="31524"/>
    <cellStyle name="Normal 34 2 4 2 3" xfId="31525"/>
    <cellStyle name="Normal 34 2 4 2 3 2" xfId="31526"/>
    <cellStyle name="Normal 34 2 4 2 3 2 2" xfId="31527"/>
    <cellStyle name="Normal 34 2 4 2 3 3" xfId="31528"/>
    <cellStyle name="Normal 34 2 4 2 4" xfId="31529"/>
    <cellStyle name="Normal 34 2 4 2 4 2" xfId="31530"/>
    <cellStyle name="Normal 34 2 4 2 5" xfId="31531"/>
    <cellStyle name="Normal 34 2 4 3" xfId="31532"/>
    <cellStyle name="Normal 34 2 4 3 2" xfId="31533"/>
    <cellStyle name="Normal 34 2 4 3 2 2" xfId="31534"/>
    <cellStyle name="Normal 34 2 4 3 2 2 2" xfId="31535"/>
    <cellStyle name="Normal 34 2 4 3 2 3" xfId="31536"/>
    <cellStyle name="Normal 34 2 4 3 3" xfId="31537"/>
    <cellStyle name="Normal 34 2 4 3 3 2" xfId="31538"/>
    <cellStyle name="Normal 34 2 4 3 4" xfId="31539"/>
    <cellStyle name="Normal 34 2 4 4" xfId="31540"/>
    <cellStyle name="Normal 34 2 4 4 2" xfId="31541"/>
    <cellStyle name="Normal 34 2 4 4 2 2" xfId="31542"/>
    <cellStyle name="Normal 34 2 4 4 3" xfId="31543"/>
    <cellStyle name="Normal 34 2 4 5" xfId="31544"/>
    <cellStyle name="Normal 34 2 4 5 2" xfId="31545"/>
    <cellStyle name="Normal 34 2 4 6" xfId="31546"/>
    <cellStyle name="Normal 34 2 5" xfId="31547"/>
    <cellStyle name="Normal 34 2 5 2" xfId="31548"/>
    <cellStyle name="Normal 34 2 5 2 2" xfId="31549"/>
    <cellStyle name="Normal 34 2 5 2 2 2" xfId="31550"/>
    <cellStyle name="Normal 34 2 5 2 2 2 2" xfId="31551"/>
    <cellStyle name="Normal 34 2 5 2 2 3" xfId="31552"/>
    <cellStyle name="Normal 34 2 5 2 3" xfId="31553"/>
    <cellStyle name="Normal 34 2 5 2 3 2" xfId="31554"/>
    <cellStyle name="Normal 34 2 5 2 4" xfId="31555"/>
    <cellStyle name="Normal 34 2 5 3" xfId="31556"/>
    <cellStyle name="Normal 34 2 5 3 2" xfId="31557"/>
    <cellStyle name="Normal 34 2 5 3 2 2" xfId="31558"/>
    <cellStyle name="Normal 34 2 5 3 3" xfId="31559"/>
    <cellStyle name="Normal 34 2 5 4" xfId="31560"/>
    <cellStyle name="Normal 34 2 5 4 2" xfId="31561"/>
    <cellStyle name="Normal 34 2 5 5" xfId="31562"/>
    <cellStyle name="Normal 34 2 6" xfId="31563"/>
    <cellStyle name="Normal 34 2 6 2" xfId="31564"/>
    <cellStyle name="Normal 34 2 6 2 2" xfId="31565"/>
    <cellStyle name="Normal 34 2 6 2 2 2" xfId="31566"/>
    <cellStyle name="Normal 34 2 6 2 3" xfId="31567"/>
    <cellStyle name="Normal 34 2 6 3" xfId="31568"/>
    <cellStyle name="Normal 34 2 6 3 2" xfId="31569"/>
    <cellStyle name="Normal 34 2 6 4" xfId="31570"/>
    <cellStyle name="Normal 34 2 7" xfId="31571"/>
    <cellStyle name="Normal 34 2 7 2" xfId="31572"/>
    <cellStyle name="Normal 34 2 7 2 2" xfId="31573"/>
    <cellStyle name="Normal 34 2 7 2 2 2" xfId="31574"/>
    <cellStyle name="Normal 34 2 7 2 3" xfId="31575"/>
    <cellStyle name="Normal 34 2 7 3" xfId="31576"/>
    <cellStyle name="Normal 34 2 7 3 2" xfId="31577"/>
    <cellStyle name="Normal 34 2 7 4" xfId="31578"/>
    <cellStyle name="Normal 34 2 8" xfId="31579"/>
    <cellStyle name="Normal 34 2 8 2" xfId="31580"/>
    <cellStyle name="Normal 34 2 8 2 2" xfId="31581"/>
    <cellStyle name="Normal 34 2 8 3" xfId="31582"/>
    <cellStyle name="Normal 34 2 9" xfId="31583"/>
    <cellStyle name="Normal 34 2 9 2" xfId="31584"/>
    <cellStyle name="Normal 34 3" xfId="31585"/>
    <cellStyle name="Normal 34 3 2" xfId="31586"/>
    <cellStyle name="Normal 34 3 2 2" xfId="31587"/>
    <cellStyle name="Normal 34 3 2 2 2" xfId="31588"/>
    <cellStyle name="Normal 34 3 2 2 2 2" xfId="31589"/>
    <cellStyle name="Normal 34 3 2 2 2 2 2" xfId="31590"/>
    <cellStyle name="Normal 34 3 2 2 2 2 2 2" xfId="31591"/>
    <cellStyle name="Normal 34 3 2 2 2 2 2 2 2" xfId="31592"/>
    <cellStyle name="Normal 34 3 2 2 2 2 2 3" xfId="31593"/>
    <cellStyle name="Normal 34 3 2 2 2 2 3" xfId="31594"/>
    <cellStyle name="Normal 34 3 2 2 2 2 3 2" xfId="31595"/>
    <cellStyle name="Normal 34 3 2 2 2 2 4" xfId="31596"/>
    <cellStyle name="Normal 34 3 2 2 2 3" xfId="31597"/>
    <cellStyle name="Normal 34 3 2 2 2 3 2" xfId="31598"/>
    <cellStyle name="Normal 34 3 2 2 2 3 2 2" xfId="31599"/>
    <cellStyle name="Normal 34 3 2 2 2 3 3" xfId="31600"/>
    <cellStyle name="Normal 34 3 2 2 2 4" xfId="31601"/>
    <cellStyle name="Normal 34 3 2 2 2 4 2" xfId="31602"/>
    <cellStyle name="Normal 34 3 2 2 2 5" xfId="31603"/>
    <cellStyle name="Normal 34 3 2 2 3" xfId="31604"/>
    <cellStyle name="Normal 34 3 2 2 3 2" xfId="31605"/>
    <cellStyle name="Normal 34 3 2 2 3 2 2" xfId="31606"/>
    <cellStyle name="Normal 34 3 2 2 3 2 2 2" xfId="31607"/>
    <cellStyle name="Normal 34 3 2 2 3 2 3" xfId="31608"/>
    <cellStyle name="Normal 34 3 2 2 3 3" xfId="31609"/>
    <cellStyle name="Normal 34 3 2 2 3 3 2" xfId="31610"/>
    <cellStyle name="Normal 34 3 2 2 3 4" xfId="31611"/>
    <cellStyle name="Normal 34 3 2 2 4" xfId="31612"/>
    <cellStyle name="Normal 34 3 2 2 4 2" xfId="31613"/>
    <cellStyle name="Normal 34 3 2 2 4 2 2" xfId="31614"/>
    <cellStyle name="Normal 34 3 2 2 4 3" xfId="31615"/>
    <cellStyle name="Normal 34 3 2 2 5" xfId="31616"/>
    <cellStyle name="Normal 34 3 2 2 5 2" xfId="31617"/>
    <cellStyle name="Normal 34 3 2 2 6" xfId="31618"/>
    <cellStyle name="Normal 34 3 2 3" xfId="31619"/>
    <cellStyle name="Normal 34 3 2 3 2" xfId="31620"/>
    <cellStyle name="Normal 34 3 2 3 2 2" xfId="31621"/>
    <cellStyle name="Normal 34 3 2 3 2 2 2" xfId="31622"/>
    <cellStyle name="Normal 34 3 2 3 2 2 2 2" xfId="31623"/>
    <cellStyle name="Normal 34 3 2 3 2 2 3" xfId="31624"/>
    <cellStyle name="Normal 34 3 2 3 2 3" xfId="31625"/>
    <cellStyle name="Normal 34 3 2 3 2 3 2" xfId="31626"/>
    <cellStyle name="Normal 34 3 2 3 2 4" xfId="31627"/>
    <cellStyle name="Normal 34 3 2 3 3" xfId="31628"/>
    <cellStyle name="Normal 34 3 2 3 3 2" xfId="31629"/>
    <cellStyle name="Normal 34 3 2 3 3 2 2" xfId="31630"/>
    <cellStyle name="Normal 34 3 2 3 3 3" xfId="31631"/>
    <cellStyle name="Normal 34 3 2 3 4" xfId="31632"/>
    <cellStyle name="Normal 34 3 2 3 4 2" xfId="31633"/>
    <cellStyle name="Normal 34 3 2 3 5" xfId="31634"/>
    <cellStyle name="Normal 34 3 2 4" xfId="31635"/>
    <cellStyle name="Normal 34 3 2 4 2" xfId="31636"/>
    <cellStyle name="Normal 34 3 2 4 2 2" xfId="31637"/>
    <cellStyle name="Normal 34 3 2 4 2 2 2" xfId="31638"/>
    <cellStyle name="Normal 34 3 2 4 2 3" xfId="31639"/>
    <cellStyle name="Normal 34 3 2 4 3" xfId="31640"/>
    <cellStyle name="Normal 34 3 2 4 3 2" xfId="31641"/>
    <cellStyle name="Normal 34 3 2 4 4" xfId="31642"/>
    <cellStyle name="Normal 34 3 2 5" xfId="31643"/>
    <cellStyle name="Normal 34 3 2 5 2" xfId="31644"/>
    <cellStyle name="Normal 34 3 2 5 2 2" xfId="31645"/>
    <cellStyle name="Normal 34 3 2 5 2 2 2" xfId="31646"/>
    <cellStyle name="Normal 34 3 2 5 2 3" xfId="31647"/>
    <cellStyle name="Normal 34 3 2 5 3" xfId="31648"/>
    <cellStyle name="Normal 34 3 2 5 3 2" xfId="31649"/>
    <cellStyle name="Normal 34 3 2 5 4" xfId="31650"/>
    <cellStyle name="Normal 34 3 2 6" xfId="31651"/>
    <cellStyle name="Normal 34 3 2 6 2" xfId="31652"/>
    <cellStyle name="Normal 34 3 2 6 2 2" xfId="31653"/>
    <cellStyle name="Normal 34 3 2 6 3" xfId="31654"/>
    <cellStyle name="Normal 34 3 2 7" xfId="31655"/>
    <cellStyle name="Normal 34 3 2 7 2" xfId="31656"/>
    <cellStyle name="Normal 34 3 2 8" xfId="31657"/>
    <cellStyle name="Normal 34 3 3" xfId="31658"/>
    <cellStyle name="Normal 34 3 3 2" xfId="31659"/>
    <cellStyle name="Normal 34 3 3 2 2" xfId="31660"/>
    <cellStyle name="Normal 34 3 3 2 2 2" xfId="31661"/>
    <cellStyle name="Normal 34 3 3 2 2 2 2" xfId="31662"/>
    <cellStyle name="Normal 34 3 3 2 2 2 2 2" xfId="31663"/>
    <cellStyle name="Normal 34 3 3 2 2 2 3" xfId="31664"/>
    <cellStyle name="Normal 34 3 3 2 2 3" xfId="31665"/>
    <cellStyle name="Normal 34 3 3 2 2 3 2" xfId="31666"/>
    <cellStyle name="Normal 34 3 3 2 2 4" xfId="31667"/>
    <cellStyle name="Normal 34 3 3 2 3" xfId="31668"/>
    <cellStyle name="Normal 34 3 3 2 3 2" xfId="31669"/>
    <cellStyle name="Normal 34 3 3 2 3 2 2" xfId="31670"/>
    <cellStyle name="Normal 34 3 3 2 3 3" xfId="31671"/>
    <cellStyle name="Normal 34 3 3 2 4" xfId="31672"/>
    <cellStyle name="Normal 34 3 3 2 4 2" xfId="31673"/>
    <cellStyle name="Normal 34 3 3 2 5" xfId="31674"/>
    <cellStyle name="Normal 34 3 3 3" xfId="31675"/>
    <cellStyle name="Normal 34 3 3 3 2" xfId="31676"/>
    <cellStyle name="Normal 34 3 3 3 2 2" xfId="31677"/>
    <cellStyle name="Normal 34 3 3 3 2 2 2" xfId="31678"/>
    <cellStyle name="Normal 34 3 3 3 2 3" xfId="31679"/>
    <cellStyle name="Normal 34 3 3 3 3" xfId="31680"/>
    <cellStyle name="Normal 34 3 3 3 3 2" xfId="31681"/>
    <cellStyle name="Normal 34 3 3 3 4" xfId="31682"/>
    <cellStyle name="Normal 34 3 3 4" xfId="31683"/>
    <cellStyle name="Normal 34 3 3 4 2" xfId="31684"/>
    <cellStyle name="Normal 34 3 3 4 2 2" xfId="31685"/>
    <cellStyle name="Normal 34 3 3 4 3" xfId="31686"/>
    <cellStyle name="Normal 34 3 3 5" xfId="31687"/>
    <cellStyle name="Normal 34 3 3 5 2" xfId="31688"/>
    <cellStyle name="Normal 34 3 3 6" xfId="31689"/>
    <cellStyle name="Normal 34 3 4" xfId="31690"/>
    <cellStyle name="Normal 34 3 4 2" xfId="31691"/>
    <cellStyle name="Normal 34 3 4 2 2" xfId="31692"/>
    <cellStyle name="Normal 34 3 4 2 2 2" xfId="31693"/>
    <cellStyle name="Normal 34 3 4 2 2 2 2" xfId="31694"/>
    <cellStyle name="Normal 34 3 4 2 2 3" xfId="31695"/>
    <cellStyle name="Normal 34 3 4 2 3" xfId="31696"/>
    <cellStyle name="Normal 34 3 4 2 3 2" xfId="31697"/>
    <cellStyle name="Normal 34 3 4 2 4" xfId="31698"/>
    <cellStyle name="Normal 34 3 4 3" xfId="31699"/>
    <cellStyle name="Normal 34 3 4 3 2" xfId="31700"/>
    <cellStyle name="Normal 34 3 4 3 2 2" xfId="31701"/>
    <cellStyle name="Normal 34 3 4 3 3" xfId="31702"/>
    <cellStyle name="Normal 34 3 4 4" xfId="31703"/>
    <cellStyle name="Normal 34 3 4 4 2" xfId="31704"/>
    <cellStyle name="Normal 34 3 4 5" xfId="31705"/>
    <cellStyle name="Normal 34 3 5" xfId="31706"/>
    <cellStyle name="Normal 34 3 5 2" xfId="31707"/>
    <cellStyle name="Normal 34 3 5 2 2" xfId="31708"/>
    <cellStyle name="Normal 34 3 5 2 2 2" xfId="31709"/>
    <cellStyle name="Normal 34 3 5 2 3" xfId="31710"/>
    <cellStyle name="Normal 34 3 5 3" xfId="31711"/>
    <cellStyle name="Normal 34 3 5 3 2" xfId="31712"/>
    <cellStyle name="Normal 34 3 5 4" xfId="31713"/>
    <cellStyle name="Normal 34 3 6" xfId="31714"/>
    <cellStyle name="Normal 34 3 6 2" xfId="31715"/>
    <cellStyle name="Normal 34 3 6 2 2" xfId="31716"/>
    <cellStyle name="Normal 34 3 6 2 2 2" xfId="31717"/>
    <cellStyle name="Normal 34 3 6 2 3" xfId="31718"/>
    <cellStyle name="Normal 34 3 6 3" xfId="31719"/>
    <cellStyle name="Normal 34 3 6 3 2" xfId="31720"/>
    <cellStyle name="Normal 34 3 6 4" xfId="31721"/>
    <cellStyle name="Normal 34 3 7" xfId="31722"/>
    <cellStyle name="Normal 34 3 7 2" xfId="31723"/>
    <cellStyle name="Normal 34 3 7 2 2" xfId="31724"/>
    <cellStyle name="Normal 34 3 7 3" xfId="31725"/>
    <cellStyle name="Normal 34 3 8" xfId="31726"/>
    <cellStyle name="Normal 34 3 8 2" xfId="31727"/>
    <cellStyle name="Normal 34 3 9" xfId="31728"/>
    <cellStyle name="Normal 34 4" xfId="31729"/>
    <cellStyle name="Normal 34 4 2" xfId="31730"/>
    <cellStyle name="Normal 34 4 2 2" xfId="31731"/>
    <cellStyle name="Normal 34 4 2 2 2" xfId="31732"/>
    <cellStyle name="Normal 34 4 2 2 2 2" xfId="31733"/>
    <cellStyle name="Normal 34 4 2 2 2 2 2" xfId="31734"/>
    <cellStyle name="Normal 34 4 2 2 2 2 2 2" xfId="31735"/>
    <cellStyle name="Normal 34 4 2 2 2 2 3" xfId="31736"/>
    <cellStyle name="Normal 34 4 2 2 2 3" xfId="31737"/>
    <cellStyle name="Normal 34 4 2 2 2 3 2" xfId="31738"/>
    <cellStyle name="Normal 34 4 2 2 2 4" xfId="31739"/>
    <cellStyle name="Normal 34 4 2 2 3" xfId="31740"/>
    <cellStyle name="Normal 34 4 2 2 3 2" xfId="31741"/>
    <cellStyle name="Normal 34 4 2 2 3 2 2" xfId="31742"/>
    <cellStyle name="Normal 34 4 2 2 3 3" xfId="31743"/>
    <cellStyle name="Normal 34 4 2 2 4" xfId="31744"/>
    <cellStyle name="Normal 34 4 2 2 4 2" xfId="31745"/>
    <cellStyle name="Normal 34 4 2 2 5" xfId="31746"/>
    <cellStyle name="Normal 34 4 2 3" xfId="31747"/>
    <cellStyle name="Normal 34 4 2 3 2" xfId="31748"/>
    <cellStyle name="Normal 34 4 2 3 2 2" xfId="31749"/>
    <cellStyle name="Normal 34 4 2 3 2 2 2" xfId="31750"/>
    <cellStyle name="Normal 34 4 2 3 2 3" xfId="31751"/>
    <cellStyle name="Normal 34 4 2 3 3" xfId="31752"/>
    <cellStyle name="Normal 34 4 2 3 3 2" xfId="31753"/>
    <cellStyle name="Normal 34 4 2 3 4" xfId="31754"/>
    <cellStyle name="Normal 34 4 2 4" xfId="31755"/>
    <cellStyle name="Normal 34 4 2 4 2" xfId="31756"/>
    <cellStyle name="Normal 34 4 2 4 2 2" xfId="31757"/>
    <cellStyle name="Normal 34 4 2 4 3" xfId="31758"/>
    <cellStyle name="Normal 34 4 2 5" xfId="31759"/>
    <cellStyle name="Normal 34 4 2 5 2" xfId="31760"/>
    <cellStyle name="Normal 34 4 2 6" xfId="31761"/>
    <cellStyle name="Normal 34 4 3" xfId="31762"/>
    <cellStyle name="Normal 34 4 3 2" xfId="31763"/>
    <cellStyle name="Normal 34 4 3 2 2" xfId="31764"/>
    <cellStyle name="Normal 34 4 3 2 2 2" xfId="31765"/>
    <cellStyle name="Normal 34 4 3 2 2 2 2" xfId="31766"/>
    <cellStyle name="Normal 34 4 3 2 2 3" xfId="31767"/>
    <cellStyle name="Normal 34 4 3 2 3" xfId="31768"/>
    <cellStyle name="Normal 34 4 3 2 3 2" xfId="31769"/>
    <cellStyle name="Normal 34 4 3 2 4" xfId="31770"/>
    <cellStyle name="Normal 34 4 3 3" xfId="31771"/>
    <cellStyle name="Normal 34 4 3 3 2" xfId="31772"/>
    <cellStyle name="Normal 34 4 3 3 2 2" xfId="31773"/>
    <cellStyle name="Normal 34 4 3 3 3" xfId="31774"/>
    <cellStyle name="Normal 34 4 3 4" xfId="31775"/>
    <cellStyle name="Normal 34 4 3 4 2" xfId="31776"/>
    <cellStyle name="Normal 34 4 3 5" xfId="31777"/>
    <cellStyle name="Normal 34 4 4" xfId="31778"/>
    <cellStyle name="Normal 34 4 4 2" xfId="31779"/>
    <cellStyle name="Normal 34 4 4 2 2" xfId="31780"/>
    <cellStyle name="Normal 34 4 4 2 2 2" xfId="31781"/>
    <cellStyle name="Normal 34 4 4 2 3" xfId="31782"/>
    <cellStyle name="Normal 34 4 4 3" xfId="31783"/>
    <cellStyle name="Normal 34 4 4 3 2" xfId="31784"/>
    <cellStyle name="Normal 34 4 4 4" xfId="31785"/>
    <cellStyle name="Normal 34 4 5" xfId="31786"/>
    <cellStyle name="Normal 34 4 5 2" xfId="31787"/>
    <cellStyle name="Normal 34 4 5 2 2" xfId="31788"/>
    <cellStyle name="Normal 34 4 5 2 2 2" xfId="31789"/>
    <cellStyle name="Normal 34 4 5 2 3" xfId="31790"/>
    <cellStyle name="Normal 34 4 5 3" xfId="31791"/>
    <cellStyle name="Normal 34 4 5 3 2" xfId="31792"/>
    <cellStyle name="Normal 34 4 5 4" xfId="31793"/>
    <cellStyle name="Normal 34 4 6" xfId="31794"/>
    <cellStyle name="Normal 34 4 6 2" xfId="31795"/>
    <cellStyle name="Normal 34 4 6 2 2" xfId="31796"/>
    <cellStyle name="Normal 34 4 6 3" xfId="31797"/>
    <cellStyle name="Normal 34 4 7" xfId="31798"/>
    <cellStyle name="Normal 34 4 7 2" xfId="31799"/>
    <cellStyle name="Normal 34 4 8" xfId="31800"/>
    <cellStyle name="Normal 34 5" xfId="31801"/>
    <cellStyle name="Normal 34 5 2" xfId="31802"/>
    <cellStyle name="Normal 34 5 2 2" xfId="31803"/>
    <cellStyle name="Normal 34 5 2 2 2" xfId="31804"/>
    <cellStyle name="Normal 34 5 2 2 2 2" xfId="31805"/>
    <cellStyle name="Normal 34 5 2 2 2 2 2" xfId="31806"/>
    <cellStyle name="Normal 34 5 2 2 2 3" xfId="31807"/>
    <cellStyle name="Normal 34 5 2 2 3" xfId="31808"/>
    <cellStyle name="Normal 34 5 2 2 3 2" xfId="31809"/>
    <cellStyle name="Normal 34 5 2 2 4" xfId="31810"/>
    <cellStyle name="Normal 34 5 2 3" xfId="31811"/>
    <cellStyle name="Normal 34 5 2 3 2" xfId="31812"/>
    <cellStyle name="Normal 34 5 2 3 2 2" xfId="31813"/>
    <cellStyle name="Normal 34 5 2 3 3" xfId="31814"/>
    <cellStyle name="Normal 34 5 2 4" xfId="31815"/>
    <cellStyle name="Normal 34 5 2 4 2" xfId="31816"/>
    <cellStyle name="Normal 34 5 2 5" xfId="31817"/>
    <cellStyle name="Normal 34 5 3" xfId="31818"/>
    <cellStyle name="Normal 34 5 3 2" xfId="31819"/>
    <cellStyle name="Normal 34 5 3 2 2" xfId="31820"/>
    <cellStyle name="Normal 34 5 3 2 2 2" xfId="31821"/>
    <cellStyle name="Normal 34 5 3 2 3" xfId="31822"/>
    <cellStyle name="Normal 34 5 3 3" xfId="31823"/>
    <cellStyle name="Normal 34 5 3 3 2" xfId="31824"/>
    <cellStyle name="Normal 34 5 3 4" xfId="31825"/>
    <cellStyle name="Normal 34 5 4" xfId="31826"/>
    <cellStyle name="Normal 34 5 4 2" xfId="31827"/>
    <cellStyle name="Normal 34 5 4 2 2" xfId="31828"/>
    <cellStyle name="Normal 34 5 4 3" xfId="31829"/>
    <cellStyle name="Normal 34 5 5" xfId="31830"/>
    <cellStyle name="Normal 34 5 5 2" xfId="31831"/>
    <cellStyle name="Normal 34 5 6" xfId="31832"/>
    <cellStyle name="Normal 34 6" xfId="31833"/>
    <cellStyle name="Normal 34 6 2" xfId="31834"/>
    <cellStyle name="Normal 34 6 2 2" xfId="31835"/>
    <cellStyle name="Normal 34 6 2 2 2" xfId="31836"/>
    <cellStyle name="Normal 34 6 2 2 2 2" xfId="31837"/>
    <cellStyle name="Normal 34 6 2 2 3" xfId="31838"/>
    <cellStyle name="Normal 34 6 2 3" xfId="31839"/>
    <cellStyle name="Normal 34 6 2 3 2" xfId="31840"/>
    <cellStyle name="Normal 34 6 2 4" xfId="31841"/>
    <cellStyle name="Normal 34 6 3" xfId="31842"/>
    <cellStyle name="Normal 34 6 3 2" xfId="31843"/>
    <cellStyle name="Normal 34 6 3 2 2" xfId="31844"/>
    <cellStyle name="Normal 34 6 3 3" xfId="31845"/>
    <cellStyle name="Normal 34 6 4" xfId="31846"/>
    <cellStyle name="Normal 34 6 4 2" xfId="31847"/>
    <cellStyle name="Normal 34 6 5" xfId="31848"/>
    <cellStyle name="Normal 34 7" xfId="31849"/>
    <cellStyle name="Normal 34 7 2" xfId="31850"/>
    <cellStyle name="Normal 34 7 2 2" xfId="31851"/>
    <cellStyle name="Normal 34 7 2 2 2" xfId="31852"/>
    <cellStyle name="Normal 34 7 2 3" xfId="31853"/>
    <cellStyle name="Normal 34 7 3" xfId="31854"/>
    <cellStyle name="Normal 34 7 3 2" xfId="31855"/>
    <cellStyle name="Normal 34 7 4" xfId="31856"/>
    <cellStyle name="Normal 34 8" xfId="31857"/>
    <cellStyle name="Normal 34 8 2" xfId="31858"/>
    <cellStyle name="Normal 34 8 2 2" xfId="31859"/>
    <cellStyle name="Normal 34 8 2 2 2" xfId="31860"/>
    <cellStyle name="Normal 34 8 2 3" xfId="31861"/>
    <cellStyle name="Normal 34 8 3" xfId="31862"/>
    <cellStyle name="Normal 34 8 3 2" xfId="31863"/>
    <cellStyle name="Normal 34 8 4" xfId="31864"/>
    <cellStyle name="Normal 34 9" xfId="31865"/>
    <cellStyle name="Normal 34 9 2" xfId="31866"/>
    <cellStyle name="Normal 34 9 2 2" xfId="31867"/>
    <cellStyle name="Normal 34 9 3" xfId="31868"/>
    <cellStyle name="Normal 35" xfId="31869"/>
    <cellStyle name="Normal 35 10" xfId="31870"/>
    <cellStyle name="Normal 35 10 2" xfId="31871"/>
    <cellStyle name="Normal 35 10 2 2" xfId="31872"/>
    <cellStyle name="Normal 35 10 3" xfId="31873"/>
    <cellStyle name="Normal 35 11" xfId="31874"/>
    <cellStyle name="Normal 35 11 2" xfId="31875"/>
    <cellStyle name="Normal 35 12" xfId="31876"/>
    <cellStyle name="Normal 35 2" xfId="31877"/>
    <cellStyle name="Normal 35 2 10" xfId="31878"/>
    <cellStyle name="Normal 35 2 10 2" xfId="31879"/>
    <cellStyle name="Normal 35 2 10 2 2" xfId="31880"/>
    <cellStyle name="Normal 35 2 10 2 2 2" xfId="31881"/>
    <cellStyle name="Normal 35 2 10 2 3" xfId="31882"/>
    <cellStyle name="Normal 35 2 10 3" xfId="31883"/>
    <cellStyle name="Normal 35 2 10 3 2" xfId="31884"/>
    <cellStyle name="Normal 35 2 10 4" xfId="31885"/>
    <cellStyle name="Normal 35 2 11" xfId="31886"/>
    <cellStyle name="Normal 35 2 11 2" xfId="31887"/>
    <cellStyle name="Normal 35 2 11 2 2" xfId="31888"/>
    <cellStyle name="Normal 35 2 11 3" xfId="31889"/>
    <cellStyle name="Normal 35 2 12" xfId="31890"/>
    <cellStyle name="Normal 35 2 12 2" xfId="31891"/>
    <cellStyle name="Normal 35 2 13" xfId="31892"/>
    <cellStyle name="Normal 35 2 2" xfId="31893"/>
    <cellStyle name="Normal 35 2 2 10" xfId="31894"/>
    <cellStyle name="Normal 35 2 2 2" xfId="31895"/>
    <cellStyle name="Normal 35 2 2 2 2" xfId="31896"/>
    <cellStyle name="Normal 35 2 2 2 2 2" xfId="31897"/>
    <cellStyle name="Normal 35 2 2 2 2 2 2" xfId="31898"/>
    <cellStyle name="Normal 35 2 2 2 2 2 2 2" xfId="31899"/>
    <cellStyle name="Normal 35 2 2 2 2 2 2 2 2" xfId="31900"/>
    <cellStyle name="Normal 35 2 2 2 2 2 2 2 2 2" xfId="31901"/>
    <cellStyle name="Normal 35 2 2 2 2 2 2 2 2 2 2" xfId="31902"/>
    <cellStyle name="Normal 35 2 2 2 2 2 2 2 2 3" xfId="31903"/>
    <cellStyle name="Normal 35 2 2 2 2 2 2 2 3" xfId="31904"/>
    <cellStyle name="Normal 35 2 2 2 2 2 2 2 3 2" xfId="31905"/>
    <cellStyle name="Normal 35 2 2 2 2 2 2 2 4" xfId="31906"/>
    <cellStyle name="Normal 35 2 2 2 2 2 2 3" xfId="31907"/>
    <cellStyle name="Normal 35 2 2 2 2 2 2 3 2" xfId="31908"/>
    <cellStyle name="Normal 35 2 2 2 2 2 2 3 2 2" xfId="31909"/>
    <cellStyle name="Normal 35 2 2 2 2 2 2 3 3" xfId="31910"/>
    <cellStyle name="Normal 35 2 2 2 2 2 2 4" xfId="31911"/>
    <cellStyle name="Normal 35 2 2 2 2 2 2 4 2" xfId="31912"/>
    <cellStyle name="Normal 35 2 2 2 2 2 2 5" xfId="31913"/>
    <cellStyle name="Normal 35 2 2 2 2 2 3" xfId="31914"/>
    <cellStyle name="Normal 35 2 2 2 2 2 3 2" xfId="31915"/>
    <cellStyle name="Normal 35 2 2 2 2 2 3 2 2" xfId="31916"/>
    <cellStyle name="Normal 35 2 2 2 2 2 3 2 2 2" xfId="31917"/>
    <cellStyle name="Normal 35 2 2 2 2 2 3 2 3" xfId="31918"/>
    <cellStyle name="Normal 35 2 2 2 2 2 3 3" xfId="31919"/>
    <cellStyle name="Normal 35 2 2 2 2 2 3 3 2" xfId="31920"/>
    <cellStyle name="Normal 35 2 2 2 2 2 3 4" xfId="31921"/>
    <cellStyle name="Normal 35 2 2 2 2 2 4" xfId="31922"/>
    <cellStyle name="Normal 35 2 2 2 2 2 4 2" xfId="31923"/>
    <cellStyle name="Normal 35 2 2 2 2 2 4 2 2" xfId="31924"/>
    <cellStyle name="Normal 35 2 2 2 2 2 4 3" xfId="31925"/>
    <cellStyle name="Normal 35 2 2 2 2 2 5" xfId="31926"/>
    <cellStyle name="Normal 35 2 2 2 2 2 5 2" xfId="31927"/>
    <cellStyle name="Normal 35 2 2 2 2 2 6" xfId="31928"/>
    <cellStyle name="Normal 35 2 2 2 2 3" xfId="31929"/>
    <cellStyle name="Normal 35 2 2 2 2 3 2" xfId="31930"/>
    <cellStyle name="Normal 35 2 2 2 2 3 2 2" xfId="31931"/>
    <cellStyle name="Normal 35 2 2 2 2 3 2 2 2" xfId="31932"/>
    <cellStyle name="Normal 35 2 2 2 2 3 2 2 2 2" xfId="31933"/>
    <cellStyle name="Normal 35 2 2 2 2 3 2 2 3" xfId="31934"/>
    <cellStyle name="Normal 35 2 2 2 2 3 2 3" xfId="31935"/>
    <cellStyle name="Normal 35 2 2 2 2 3 2 3 2" xfId="31936"/>
    <cellStyle name="Normal 35 2 2 2 2 3 2 4" xfId="31937"/>
    <cellStyle name="Normal 35 2 2 2 2 3 3" xfId="31938"/>
    <cellStyle name="Normal 35 2 2 2 2 3 3 2" xfId="31939"/>
    <cellStyle name="Normal 35 2 2 2 2 3 3 2 2" xfId="31940"/>
    <cellStyle name="Normal 35 2 2 2 2 3 3 3" xfId="31941"/>
    <cellStyle name="Normal 35 2 2 2 2 3 4" xfId="31942"/>
    <cellStyle name="Normal 35 2 2 2 2 3 4 2" xfId="31943"/>
    <cellStyle name="Normal 35 2 2 2 2 3 5" xfId="31944"/>
    <cellStyle name="Normal 35 2 2 2 2 4" xfId="31945"/>
    <cellStyle name="Normal 35 2 2 2 2 4 2" xfId="31946"/>
    <cellStyle name="Normal 35 2 2 2 2 4 2 2" xfId="31947"/>
    <cellStyle name="Normal 35 2 2 2 2 4 2 2 2" xfId="31948"/>
    <cellStyle name="Normal 35 2 2 2 2 4 2 3" xfId="31949"/>
    <cellStyle name="Normal 35 2 2 2 2 4 3" xfId="31950"/>
    <cellStyle name="Normal 35 2 2 2 2 4 3 2" xfId="31951"/>
    <cellStyle name="Normal 35 2 2 2 2 4 4" xfId="31952"/>
    <cellStyle name="Normal 35 2 2 2 2 5" xfId="31953"/>
    <cellStyle name="Normal 35 2 2 2 2 5 2" xfId="31954"/>
    <cellStyle name="Normal 35 2 2 2 2 5 2 2" xfId="31955"/>
    <cellStyle name="Normal 35 2 2 2 2 5 2 2 2" xfId="31956"/>
    <cellStyle name="Normal 35 2 2 2 2 5 2 3" xfId="31957"/>
    <cellStyle name="Normal 35 2 2 2 2 5 3" xfId="31958"/>
    <cellStyle name="Normal 35 2 2 2 2 5 3 2" xfId="31959"/>
    <cellStyle name="Normal 35 2 2 2 2 5 4" xfId="31960"/>
    <cellStyle name="Normal 35 2 2 2 2 6" xfId="31961"/>
    <cellStyle name="Normal 35 2 2 2 2 6 2" xfId="31962"/>
    <cellStyle name="Normal 35 2 2 2 2 6 2 2" xfId="31963"/>
    <cellStyle name="Normal 35 2 2 2 2 6 3" xfId="31964"/>
    <cellStyle name="Normal 35 2 2 2 2 7" xfId="31965"/>
    <cellStyle name="Normal 35 2 2 2 2 7 2" xfId="31966"/>
    <cellStyle name="Normal 35 2 2 2 2 8" xfId="31967"/>
    <cellStyle name="Normal 35 2 2 2 3" xfId="31968"/>
    <cellStyle name="Normal 35 2 2 2 3 2" xfId="31969"/>
    <cellStyle name="Normal 35 2 2 2 3 2 2" xfId="31970"/>
    <cellStyle name="Normal 35 2 2 2 3 2 2 2" xfId="31971"/>
    <cellStyle name="Normal 35 2 2 2 3 2 2 2 2" xfId="31972"/>
    <cellStyle name="Normal 35 2 2 2 3 2 2 2 2 2" xfId="31973"/>
    <cellStyle name="Normal 35 2 2 2 3 2 2 2 3" xfId="31974"/>
    <cellStyle name="Normal 35 2 2 2 3 2 2 3" xfId="31975"/>
    <cellStyle name="Normal 35 2 2 2 3 2 2 3 2" xfId="31976"/>
    <cellStyle name="Normal 35 2 2 2 3 2 2 4" xfId="31977"/>
    <cellStyle name="Normal 35 2 2 2 3 2 3" xfId="31978"/>
    <cellStyle name="Normal 35 2 2 2 3 2 3 2" xfId="31979"/>
    <cellStyle name="Normal 35 2 2 2 3 2 3 2 2" xfId="31980"/>
    <cellStyle name="Normal 35 2 2 2 3 2 3 3" xfId="31981"/>
    <cellStyle name="Normal 35 2 2 2 3 2 4" xfId="31982"/>
    <cellStyle name="Normal 35 2 2 2 3 2 4 2" xfId="31983"/>
    <cellStyle name="Normal 35 2 2 2 3 2 5" xfId="31984"/>
    <cellStyle name="Normal 35 2 2 2 3 3" xfId="31985"/>
    <cellStyle name="Normal 35 2 2 2 3 3 2" xfId="31986"/>
    <cellStyle name="Normal 35 2 2 2 3 3 2 2" xfId="31987"/>
    <cellStyle name="Normal 35 2 2 2 3 3 2 2 2" xfId="31988"/>
    <cellStyle name="Normal 35 2 2 2 3 3 2 3" xfId="31989"/>
    <cellStyle name="Normal 35 2 2 2 3 3 3" xfId="31990"/>
    <cellStyle name="Normal 35 2 2 2 3 3 3 2" xfId="31991"/>
    <cellStyle name="Normal 35 2 2 2 3 3 4" xfId="31992"/>
    <cellStyle name="Normal 35 2 2 2 3 4" xfId="31993"/>
    <cellStyle name="Normal 35 2 2 2 3 4 2" xfId="31994"/>
    <cellStyle name="Normal 35 2 2 2 3 4 2 2" xfId="31995"/>
    <cellStyle name="Normal 35 2 2 2 3 4 3" xfId="31996"/>
    <cellStyle name="Normal 35 2 2 2 3 5" xfId="31997"/>
    <cellStyle name="Normal 35 2 2 2 3 5 2" xfId="31998"/>
    <cellStyle name="Normal 35 2 2 2 3 6" xfId="31999"/>
    <cellStyle name="Normal 35 2 2 2 4" xfId="32000"/>
    <cellStyle name="Normal 35 2 2 2 4 2" xfId="32001"/>
    <cellStyle name="Normal 35 2 2 2 4 2 2" xfId="32002"/>
    <cellStyle name="Normal 35 2 2 2 4 2 2 2" xfId="32003"/>
    <cellStyle name="Normal 35 2 2 2 4 2 2 2 2" xfId="32004"/>
    <cellStyle name="Normal 35 2 2 2 4 2 2 3" xfId="32005"/>
    <cellStyle name="Normal 35 2 2 2 4 2 3" xfId="32006"/>
    <cellStyle name="Normal 35 2 2 2 4 2 3 2" xfId="32007"/>
    <cellStyle name="Normal 35 2 2 2 4 2 4" xfId="32008"/>
    <cellStyle name="Normal 35 2 2 2 4 3" xfId="32009"/>
    <cellStyle name="Normal 35 2 2 2 4 3 2" xfId="32010"/>
    <cellStyle name="Normal 35 2 2 2 4 3 2 2" xfId="32011"/>
    <cellStyle name="Normal 35 2 2 2 4 3 3" xfId="32012"/>
    <cellStyle name="Normal 35 2 2 2 4 4" xfId="32013"/>
    <cellStyle name="Normal 35 2 2 2 4 4 2" xfId="32014"/>
    <cellStyle name="Normal 35 2 2 2 4 5" xfId="32015"/>
    <cellStyle name="Normal 35 2 2 2 5" xfId="32016"/>
    <cellStyle name="Normal 35 2 2 2 5 2" xfId="32017"/>
    <cellStyle name="Normal 35 2 2 2 5 2 2" xfId="32018"/>
    <cellStyle name="Normal 35 2 2 2 5 2 2 2" xfId="32019"/>
    <cellStyle name="Normal 35 2 2 2 5 2 3" xfId="32020"/>
    <cellStyle name="Normal 35 2 2 2 5 3" xfId="32021"/>
    <cellStyle name="Normal 35 2 2 2 5 3 2" xfId="32022"/>
    <cellStyle name="Normal 35 2 2 2 5 4" xfId="32023"/>
    <cellStyle name="Normal 35 2 2 2 6" xfId="32024"/>
    <cellStyle name="Normal 35 2 2 2 6 2" xfId="32025"/>
    <cellStyle name="Normal 35 2 2 2 6 2 2" xfId="32026"/>
    <cellStyle name="Normal 35 2 2 2 6 2 2 2" xfId="32027"/>
    <cellStyle name="Normal 35 2 2 2 6 2 3" xfId="32028"/>
    <cellStyle name="Normal 35 2 2 2 6 3" xfId="32029"/>
    <cellStyle name="Normal 35 2 2 2 6 3 2" xfId="32030"/>
    <cellStyle name="Normal 35 2 2 2 6 4" xfId="32031"/>
    <cellStyle name="Normal 35 2 2 2 7" xfId="32032"/>
    <cellStyle name="Normal 35 2 2 2 7 2" xfId="32033"/>
    <cellStyle name="Normal 35 2 2 2 7 2 2" xfId="32034"/>
    <cellStyle name="Normal 35 2 2 2 7 3" xfId="32035"/>
    <cellStyle name="Normal 35 2 2 2 8" xfId="32036"/>
    <cellStyle name="Normal 35 2 2 2 8 2" xfId="32037"/>
    <cellStyle name="Normal 35 2 2 2 9" xfId="32038"/>
    <cellStyle name="Normal 35 2 2 3" xfId="32039"/>
    <cellStyle name="Normal 35 2 2 3 2" xfId="32040"/>
    <cellStyle name="Normal 35 2 2 3 2 2" xfId="32041"/>
    <cellStyle name="Normal 35 2 2 3 2 2 2" xfId="32042"/>
    <cellStyle name="Normal 35 2 2 3 2 2 2 2" xfId="32043"/>
    <cellStyle name="Normal 35 2 2 3 2 2 2 2 2" xfId="32044"/>
    <cellStyle name="Normal 35 2 2 3 2 2 2 2 2 2" xfId="32045"/>
    <cellStyle name="Normal 35 2 2 3 2 2 2 2 3" xfId="32046"/>
    <cellStyle name="Normal 35 2 2 3 2 2 2 3" xfId="32047"/>
    <cellStyle name="Normal 35 2 2 3 2 2 2 3 2" xfId="32048"/>
    <cellStyle name="Normal 35 2 2 3 2 2 2 4" xfId="32049"/>
    <cellStyle name="Normal 35 2 2 3 2 2 3" xfId="32050"/>
    <cellStyle name="Normal 35 2 2 3 2 2 3 2" xfId="32051"/>
    <cellStyle name="Normal 35 2 2 3 2 2 3 2 2" xfId="32052"/>
    <cellStyle name="Normal 35 2 2 3 2 2 3 3" xfId="32053"/>
    <cellStyle name="Normal 35 2 2 3 2 2 4" xfId="32054"/>
    <cellStyle name="Normal 35 2 2 3 2 2 4 2" xfId="32055"/>
    <cellStyle name="Normal 35 2 2 3 2 2 5" xfId="32056"/>
    <cellStyle name="Normal 35 2 2 3 2 3" xfId="32057"/>
    <cellStyle name="Normal 35 2 2 3 2 3 2" xfId="32058"/>
    <cellStyle name="Normal 35 2 2 3 2 3 2 2" xfId="32059"/>
    <cellStyle name="Normal 35 2 2 3 2 3 2 2 2" xfId="32060"/>
    <cellStyle name="Normal 35 2 2 3 2 3 2 3" xfId="32061"/>
    <cellStyle name="Normal 35 2 2 3 2 3 3" xfId="32062"/>
    <cellStyle name="Normal 35 2 2 3 2 3 3 2" xfId="32063"/>
    <cellStyle name="Normal 35 2 2 3 2 3 4" xfId="32064"/>
    <cellStyle name="Normal 35 2 2 3 2 4" xfId="32065"/>
    <cellStyle name="Normal 35 2 2 3 2 4 2" xfId="32066"/>
    <cellStyle name="Normal 35 2 2 3 2 4 2 2" xfId="32067"/>
    <cellStyle name="Normal 35 2 2 3 2 4 3" xfId="32068"/>
    <cellStyle name="Normal 35 2 2 3 2 5" xfId="32069"/>
    <cellStyle name="Normal 35 2 2 3 2 5 2" xfId="32070"/>
    <cellStyle name="Normal 35 2 2 3 2 6" xfId="32071"/>
    <cellStyle name="Normal 35 2 2 3 3" xfId="32072"/>
    <cellStyle name="Normal 35 2 2 3 3 2" xfId="32073"/>
    <cellStyle name="Normal 35 2 2 3 3 2 2" xfId="32074"/>
    <cellStyle name="Normal 35 2 2 3 3 2 2 2" xfId="32075"/>
    <cellStyle name="Normal 35 2 2 3 3 2 2 2 2" xfId="32076"/>
    <cellStyle name="Normal 35 2 2 3 3 2 2 3" xfId="32077"/>
    <cellStyle name="Normal 35 2 2 3 3 2 3" xfId="32078"/>
    <cellStyle name="Normal 35 2 2 3 3 2 3 2" xfId="32079"/>
    <cellStyle name="Normal 35 2 2 3 3 2 4" xfId="32080"/>
    <cellStyle name="Normal 35 2 2 3 3 3" xfId="32081"/>
    <cellStyle name="Normal 35 2 2 3 3 3 2" xfId="32082"/>
    <cellStyle name="Normal 35 2 2 3 3 3 2 2" xfId="32083"/>
    <cellStyle name="Normal 35 2 2 3 3 3 3" xfId="32084"/>
    <cellStyle name="Normal 35 2 2 3 3 4" xfId="32085"/>
    <cellStyle name="Normal 35 2 2 3 3 4 2" xfId="32086"/>
    <cellStyle name="Normal 35 2 2 3 3 5" xfId="32087"/>
    <cellStyle name="Normal 35 2 2 3 4" xfId="32088"/>
    <cellStyle name="Normal 35 2 2 3 4 2" xfId="32089"/>
    <cellStyle name="Normal 35 2 2 3 4 2 2" xfId="32090"/>
    <cellStyle name="Normal 35 2 2 3 4 2 2 2" xfId="32091"/>
    <cellStyle name="Normal 35 2 2 3 4 2 3" xfId="32092"/>
    <cellStyle name="Normal 35 2 2 3 4 3" xfId="32093"/>
    <cellStyle name="Normal 35 2 2 3 4 3 2" xfId="32094"/>
    <cellStyle name="Normal 35 2 2 3 4 4" xfId="32095"/>
    <cellStyle name="Normal 35 2 2 3 5" xfId="32096"/>
    <cellStyle name="Normal 35 2 2 3 5 2" xfId="32097"/>
    <cellStyle name="Normal 35 2 2 3 5 2 2" xfId="32098"/>
    <cellStyle name="Normal 35 2 2 3 5 2 2 2" xfId="32099"/>
    <cellStyle name="Normal 35 2 2 3 5 2 3" xfId="32100"/>
    <cellStyle name="Normal 35 2 2 3 5 3" xfId="32101"/>
    <cellStyle name="Normal 35 2 2 3 5 3 2" xfId="32102"/>
    <cellStyle name="Normal 35 2 2 3 5 4" xfId="32103"/>
    <cellStyle name="Normal 35 2 2 3 6" xfId="32104"/>
    <cellStyle name="Normal 35 2 2 3 6 2" xfId="32105"/>
    <cellStyle name="Normal 35 2 2 3 6 2 2" xfId="32106"/>
    <cellStyle name="Normal 35 2 2 3 6 3" xfId="32107"/>
    <cellStyle name="Normal 35 2 2 3 7" xfId="32108"/>
    <cellStyle name="Normal 35 2 2 3 7 2" xfId="32109"/>
    <cellStyle name="Normal 35 2 2 3 8" xfId="32110"/>
    <cellStyle name="Normal 35 2 2 4" xfId="32111"/>
    <cellStyle name="Normal 35 2 2 4 2" xfId="32112"/>
    <cellStyle name="Normal 35 2 2 4 2 2" xfId="32113"/>
    <cellStyle name="Normal 35 2 2 4 2 2 2" xfId="32114"/>
    <cellStyle name="Normal 35 2 2 4 2 2 2 2" xfId="32115"/>
    <cellStyle name="Normal 35 2 2 4 2 2 2 2 2" xfId="32116"/>
    <cellStyle name="Normal 35 2 2 4 2 2 2 3" xfId="32117"/>
    <cellStyle name="Normal 35 2 2 4 2 2 3" xfId="32118"/>
    <cellStyle name="Normal 35 2 2 4 2 2 3 2" xfId="32119"/>
    <cellStyle name="Normal 35 2 2 4 2 2 4" xfId="32120"/>
    <cellStyle name="Normal 35 2 2 4 2 3" xfId="32121"/>
    <cellStyle name="Normal 35 2 2 4 2 3 2" xfId="32122"/>
    <cellStyle name="Normal 35 2 2 4 2 3 2 2" xfId="32123"/>
    <cellStyle name="Normal 35 2 2 4 2 3 3" xfId="32124"/>
    <cellStyle name="Normal 35 2 2 4 2 4" xfId="32125"/>
    <cellStyle name="Normal 35 2 2 4 2 4 2" xfId="32126"/>
    <cellStyle name="Normal 35 2 2 4 2 5" xfId="32127"/>
    <cellStyle name="Normal 35 2 2 4 3" xfId="32128"/>
    <cellStyle name="Normal 35 2 2 4 3 2" xfId="32129"/>
    <cellStyle name="Normal 35 2 2 4 3 2 2" xfId="32130"/>
    <cellStyle name="Normal 35 2 2 4 3 2 2 2" xfId="32131"/>
    <cellStyle name="Normal 35 2 2 4 3 2 3" xfId="32132"/>
    <cellStyle name="Normal 35 2 2 4 3 3" xfId="32133"/>
    <cellStyle name="Normal 35 2 2 4 3 3 2" xfId="32134"/>
    <cellStyle name="Normal 35 2 2 4 3 4" xfId="32135"/>
    <cellStyle name="Normal 35 2 2 4 4" xfId="32136"/>
    <cellStyle name="Normal 35 2 2 4 4 2" xfId="32137"/>
    <cellStyle name="Normal 35 2 2 4 4 2 2" xfId="32138"/>
    <cellStyle name="Normal 35 2 2 4 4 3" xfId="32139"/>
    <cellStyle name="Normal 35 2 2 4 5" xfId="32140"/>
    <cellStyle name="Normal 35 2 2 4 5 2" xfId="32141"/>
    <cellStyle name="Normal 35 2 2 4 6" xfId="32142"/>
    <cellStyle name="Normal 35 2 2 5" xfId="32143"/>
    <cellStyle name="Normal 35 2 2 5 2" xfId="32144"/>
    <cellStyle name="Normal 35 2 2 5 2 2" xfId="32145"/>
    <cellStyle name="Normal 35 2 2 5 2 2 2" xfId="32146"/>
    <cellStyle name="Normal 35 2 2 5 2 2 2 2" xfId="32147"/>
    <cellStyle name="Normal 35 2 2 5 2 2 3" xfId="32148"/>
    <cellStyle name="Normal 35 2 2 5 2 3" xfId="32149"/>
    <cellStyle name="Normal 35 2 2 5 2 3 2" xfId="32150"/>
    <cellStyle name="Normal 35 2 2 5 2 4" xfId="32151"/>
    <cellStyle name="Normal 35 2 2 5 3" xfId="32152"/>
    <cellStyle name="Normal 35 2 2 5 3 2" xfId="32153"/>
    <cellStyle name="Normal 35 2 2 5 3 2 2" xfId="32154"/>
    <cellStyle name="Normal 35 2 2 5 3 3" xfId="32155"/>
    <cellStyle name="Normal 35 2 2 5 4" xfId="32156"/>
    <cellStyle name="Normal 35 2 2 5 4 2" xfId="32157"/>
    <cellStyle name="Normal 35 2 2 5 5" xfId="32158"/>
    <cellStyle name="Normal 35 2 2 6" xfId="32159"/>
    <cellStyle name="Normal 35 2 2 6 2" xfId="32160"/>
    <cellStyle name="Normal 35 2 2 6 2 2" xfId="32161"/>
    <cellStyle name="Normal 35 2 2 6 2 2 2" xfId="32162"/>
    <cellStyle name="Normal 35 2 2 6 2 3" xfId="32163"/>
    <cellStyle name="Normal 35 2 2 6 3" xfId="32164"/>
    <cellStyle name="Normal 35 2 2 6 3 2" xfId="32165"/>
    <cellStyle name="Normal 35 2 2 6 4" xfId="32166"/>
    <cellStyle name="Normal 35 2 2 7" xfId="32167"/>
    <cellStyle name="Normal 35 2 2 7 2" xfId="32168"/>
    <cellStyle name="Normal 35 2 2 7 2 2" xfId="32169"/>
    <cellStyle name="Normal 35 2 2 7 2 2 2" xfId="32170"/>
    <cellStyle name="Normal 35 2 2 7 2 3" xfId="32171"/>
    <cellStyle name="Normal 35 2 2 7 3" xfId="32172"/>
    <cellStyle name="Normal 35 2 2 7 3 2" xfId="32173"/>
    <cellStyle name="Normal 35 2 2 7 4" xfId="32174"/>
    <cellStyle name="Normal 35 2 2 8" xfId="32175"/>
    <cellStyle name="Normal 35 2 2 8 2" xfId="32176"/>
    <cellStyle name="Normal 35 2 2 8 2 2" xfId="32177"/>
    <cellStyle name="Normal 35 2 2 8 3" xfId="32178"/>
    <cellStyle name="Normal 35 2 2 9" xfId="32179"/>
    <cellStyle name="Normal 35 2 2 9 2" xfId="32180"/>
    <cellStyle name="Normal 35 2 3" xfId="32181"/>
    <cellStyle name="Normal 35 2 3 2" xfId="32182"/>
    <cellStyle name="Normal 35 2 3 2 2" xfId="32183"/>
    <cellStyle name="Normal 35 2 3 2 2 2" xfId="32184"/>
    <cellStyle name="Normal 35 2 3 2 2 2 2" xfId="32185"/>
    <cellStyle name="Normal 35 2 3 2 2 2 2 2" xfId="32186"/>
    <cellStyle name="Normal 35 2 3 2 2 2 2 2 2" xfId="32187"/>
    <cellStyle name="Normal 35 2 3 2 2 2 2 2 2 2" xfId="32188"/>
    <cellStyle name="Normal 35 2 3 2 2 2 2 2 3" xfId="32189"/>
    <cellStyle name="Normal 35 2 3 2 2 2 2 3" xfId="32190"/>
    <cellStyle name="Normal 35 2 3 2 2 2 2 3 2" xfId="32191"/>
    <cellStyle name="Normal 35 2 3 2 2 2 2 4" xfId="32192"/>
    <cellStyle name="Normal 35 2 3 2 2 2 3" xfId="32193"/>
    <cellStyle name="Normal 35 2 3 2 2 2 3 2" xfId="32194"/>
    <cellStyle name="Normal 35 2 3 2 2 2 3 2 2" xfId="32195"/>
    <cellStyle name="Normal 35 2 3 2 2 2 3 3" xfId="32196"/>
    <cellStyle name="Normal 35 2 3 2 2 2 4" xfId="32197"/>
    <cellStyle name="Normal 35 2 3 2 2 2 4 2" xfId="32198"/>
    <cellStyle name="Normal 35 2 3 2 2 2 5" xfId="32199"/>
    <cellStyle name="Normal 35 2 3 2 2 3" xfId="32200"/>
    <cellStyle name="Normal 35 2 3 2 2 3 2" xfId="32201"/>
    <cellStyle name="Normal 35 2 3 2 2 3 2 2" xfId="32202"/>
    <cellStyle name="Normal 35 2 3 2 2 3 2 2 2" xfId="32203"/>
    <cellStyle name="Normal 35 2 3 2 2 3 2 3" xfId="32204"/>
    <cellStyle name="Normal 35 2 3 2 2 3 3" xfId="32205"/>
    <cellStyle name="Normal 35 2 3 2 2 3 3 2" xfId="32206"/>
    <cellStyle name="Normal 35 2 3 2 2 3 4" xfId="32207"/>
    <cellStyle name="Normal 35 2 3 2 2 4" xfId="32208"/>
    <cellStyle name="Normal 35 2 3 2 2 4 2" xfId="32209"/>
    <cellStyle name="Normal 35 2 3 2 2 4 2 2" xfId="32210"/>
    <cellStyle name="Normal 35 2 3 2 2 4 3" xfId="32211"/>
    <cellStyle name="Normal 35 2 3 2 2 5" xfId="32212"/>
    <cellStyle name="Normal 35 2 3 2 2 5 2" xfId="32213"/>
    <cellStyle name="Normal 35 2 3 2 2 6" xfId="32214"/>
    <cellStyle name="Normal 35 2 3 2 3" xfId="32215"/>
    <cellStyle name="Normal 35 2 3 2 3 2" xfId="32216"/>
    <cellStyle name="Normal 35 2 3 2 3 2 2" xfId="32217"/>
    <cellStyle name="Normal 35 2 3 2 3 2 2 2" xfId="32218"/>
    <cellStyle name="Normal 35 2 3 2 3 2 2 2 2" xfId="32219"/>
    <cellStyle name="Normal 35 2 3 2 3 2 2 3" xfId="32220"/>
    <cellStyle name="Normal 35 2 3 2 3 2 3" xfId="32221"/>
    <cellStyle name="Normal 35 2 3 2 3 2 3 2" xfId="32222"/>
    <cellStyle name="Normal 35 2 3 2 3 2 4" xfId="32223"/>
    <cellStyle name="Normal 35 2 3 2 3 3" xfId="32224"/>
    <cellStyle name="Normal 35 2 3 2 3 3 2" xfId="32225"/>
    <cellStyle name="Normal 35 2 3 2 3 3 2 2" xfId="32226"/>
    <cellStyle name="Normal 35 2 3 2 3 3 3" xfId="32227"/>
    <cellStyle name="Normal 35 2 3 2 3 4" xfId="32228"/>
    <cellStyle name="Normal 35 2 3 2 3 4 2" xfId="32229"/>
    <cellStyle name="Normal 35 2 3 2 3 5" xfId="32230"/>
    <cellStyle name="Normal 35 2 3 2 4" xfId="32231"/>
    <cellStyle name="Normal 35 2 3 2 4 2" xfId="32232"/>
    <cellStyle name="Normal 35 2 3 2 4 2 2" xfId="32233"/>
    <cellStyle name="Normal 35 2 3 2 4 2 2 2" xfId="32234"/>
    <cellStyle name="Normal 35 2 3 2 4 2 3" xfId="32235"/>
    <cellStyle name="Normal 35 2 3 2 4 3" xfId="32236"/>
    <cellStyle name="Normal 35 2 3 2 4 3 2" xfId="32237"/>
    <cellStyle name="Normal 35 2 3 2 4 4" xfId="32238"/>
    <cellStyle name="Normal 35 2 3 2 5" xfId="32239"/>
    <cellStyle name="Normal 35 2 3 2 5 2" xfId="32240"/>
    <cellStyle name="Normal 35 2 3 2 5 2 2" xfId="32241"/>
    <cellStyle name="Normal 35 2 3 2 5 2 2 2" xfId="32242"/>
    <cellStyle name="Normal 35 2 3 2 5 2 3" xfId="32243"/>
    <cellStyle name="Normal 35 2 3 2 5 3" xfId="32244"/>
    <cellStyle name="Normal 35 2 3 2 5 3 2" xfId="32245"/>
    <cellStyle name="Normal 35 2 3 2 5 4" xfId="32246"/>
    <cellStyle name="Normal 35 2 3 2 6" xfId="32247"/>
    <cellStyle name="Normal 35 2 3 2 6 2" xfId="32248"/>
    <cellStyle name="Normal 35 2 3 2 6 2 2" xfId="32249"/>
    <cellStyle name="Normal 35 2 3 2 6 3" xfId="32250"/>
    <cellStyle name="Normal 35 2 3 2 7" xfId="32251"/>
    <cellStyle name="Normal 35 2 3 2 7 2" xfId="32252"/>
    <cellStyle name="Normal 35 2 3 2 8" xfId="32253"/>
    <cellStyle name="Normal 35 2 3 3" xfId="32254"/>
    <cellStyle name="Normal 35 2 3 3 2" xfId="32255"/>
    <cellStyle name="Normal 35 2 3 3 2 2" xfId="32256"/>
    <cellStyle name="Normal 35 2 3 3 2 2 2" xfId="32257"/>
    <cellStyle name="Normal 35 2 3 3 2 2 2 2" xfId="32258"/>
    <cellStyle name="Normal 35 2 3 3 2 2 2 2 2" xfId="32259"/>
    <cellStyle name="Normal 35 2 3 3 2 2 2 3" xfId="32260"/>
    <cellStyle name="Normal 35 2 3 3 2 2 3" xfId="32261"/>
    <cellStyle name="Normal 35 2 3 3 2 2 3 2" xfId="32262"/>
    <cellStyle name="Normal 35 2 3 3 2 2 4" xfId="32263"/>
    <cellStyle name="Normal 35 2 3 3 2 3" xfId="32264"/>
    <cellStyle name="Normal 35 2 3 3 2 3 2" xfId="32265"/>
    <cellStyle name="Normal 35 2 3 3 2 3 2 2" xfId="32266"/>
    <cellStyle name="Normal 35 2 3 3 2 3 3" xfId="32267"/>
    <cellStyle name="Normal 35 2 3 3 2 4" xfId="32268"/>
    <cellStyle name="Normal 35 2 3 3 2 4 2" xfId="32269"/>
    <cellStyle name="Normal 35 2 3 3 2 5" xfId="32270"/>
    <cellStyle name="Normal 35 2 3 3 3" xfId="32271"/>
    <cellStyle name="Normal 35 2 3 3 3 2" xfId="32272"/>
    <cellStyle name="Normal 35 2 3 3 3 2 2" xfId="32273"/>
    <cellStyle name="Normal 35 2 3 3 3 2 2 2" xfId="32274"/>
    <cellStyle name="Normal 35 2 3 3 3 2 3" xfId="32275"/>
    <cellStyle name="Normal 35 2 3 3 3 3" xfId="32276"/>
    <cellStyle name="Normal 35 2 3 3 3 3 2" xfId="32277"/>
    <cellStyle name="Normal 35 2 3 3 3 4" xfId="32278"/>
    <cellStyle name="Normal 35 2 3 3 4" xfId="32279"/>
    <cellStyle name="Normal 35 2 3 3 4 2" xfId="32280"/>
    <cellStyle name="Normal 35 2 3 3 4 2 2" xfId="32281"/>
    <cellStyle name="Normal 35 2 3 3 4 3" xfId="32282"/>
    <cellStyle name="Normal 35 2 3 3 5" xfId="32283"/>
    <cellStyle name="Normal 35 2 3 3 5 2" xfId="32284"/>
    <cellStyle name="Normal 35 2 3 3 6" xfId="32285"/>
    <cellStyle name="Normal 35 2 3 4" xfId="32286"/>
    <cellStyle name="Normal 35 2 3 4 2" xfId="32287"/>
    <cellStyle name="Normal 35 2 3 4 2 2" xfId="32288"/>
    <cellStyle name="Normal 35 2 3 4 2 2 2" xfId="32289"/>
    <cellStyle name="Normal 35 2 3 4 2 2 2 2" xfId="32290"/>
    <cellStyle name="Normal 35 2 3 4 2 2 3" xfId="32291"/>
    <cellStyle name="Normal 35 2 3 4 2 3" xfId="32292"/>
    <cellStyle name="Normal 35 2 3 4 2 3 2" xfId="32293"/>
    <cellStyle name="Normal 35 2 3 4 2 4" xfId="32294"/>
    <cellStyle name="Normal 35 2 3 4 3" xfId="32295"/>
    <cellStyle name="Normal 35 2 3 4 3 2" xfId="32296"/>
    <cellStyle name="Normal 35 2 3 4 3 2 2" xfId="32297"/>
    <cellStyle name="Normal 35 2 3 4 3 3" xfId="32298"/>
    <cellStyle name="Normal 35 2 3 4 4" xfId="32299"/>
    <cellStyle name="Normal 35 2 3 4 4 2" xfId="32300"/>
    <cellStyle name="Normal 35 2 3 4 5" xfId="32301"/>
    <cellStyle name="Normal 35 2 3 5" xfId="32302"/>
    <cellStyle name="Normal 35 2 3 5 2" xfId="32303"/>
    <cellStyle name="Normal 35 2 3 5 2 2" xfId="32304"/>
    <cellStyle name="Normal 35 2 3 5 2 2 2" xfId="32305"/>
    <cellStyle name="Normal 35 2 3 5 2 3" xfId="32306"/>
    <cellStyle name="Normal 35 2 3 5 3" xfId="32307"/>
    <cellStyle name="Normal 35 2 3 5 3 2" xfId="32308"/>
    <cellStyle name="Normal 35 2 3 5 4" xfId="32309"/>
    <cellStyle name="Normal 35 2 3 6" xfId="32310"/>
    <cellStyle name="Normal 35 2 3 6 2" xfId="32311"/>
    <cellStyle name="Normal 35 2 3 6 2 2" xfId="32312"/>
    <cellStyle name="Normal 35 2 3 6 2 2 2" xfId="32313"/>
    <cellStyle name="Normal 35 2 3 6 2 3" xfId="32314"/>
    <cellStyle name="Normal 35 2 3 6 3" xfId="32315"/>
    <cellStyle name="Normal 35 2 3 6 3 2" xfId="32316"/>
    <cellStyle name="Normal 35 2 3 6 4" xfId="32317"/>
    <cellStyle name="Normal 35 2 3 7" xfId="32318"/>
    <cellStyle name="Normal 35 2 3 7 2" xfId="32319"/>
    <cellStyle name="Normal 35 2 3 7 2 2" xfId="32320"/>
    <cellStyle name="Normal 35 2 3 7 3" xfId="32321"/>
    <cellStyle name="Normal 35 2 3 8" xfId="32322"/>
    <cellStyle name="Normal 35 2 3 8 2" xfId="32323"/>
    <cellStyle name="Normal 35 2 3 9" xfId="32324"/>
    <cellStyle name="Normal 35 2 4" xfId="32325"/>
    <cellStyle name="Normal 35 2 4 2" xfId="32326"/>
    <cellStyle name="Normal 35 2 4 2 2" xfId="32327"/>
    <cellStyle name="Normal 35 2 4 2 2 2" xfId="32328"/>
    <cellStyle name="Normal 35 2 4 2 2 2 2" xfId="32329"/>
    <cellStyle name="Normal 35 2 4 2 2 2 2 2" xfId="32330"/>
    <cellStyle name="Normal 35 2 4 2 2 2 2 2 2" xfId="32331"/>
    <cellStyle name="Normal 35 2 4 2 2 2 2 3" xfId="32332"/>
    <cellStyle name="Normal 35 2 4 2 2 2 3" xfId="32333"/>
    <cellStyle name="Normal 35 2 4 2 2 2 3 2" xfId="32334"/>
    <cellStyle name="Normal 35 2 4 2 2 2 4" xfId="32335"/>
    <cellStyle name="Normal 35 2 4 2 2 3" xfId="32336"/>
    <cellStyle name="Normal 35 2 4 2 2 3 2" xfId="32337"/>
    <cellStyle name="Normal 35 2 4 2 2 3 2 2" xfId="32338"/>
    <cellStyle name="Normal 35 2 4 2 2 3 3" xfId="32339"/>
    <cellStyle name="Normal 35 2 4 2 2 4" xfId="32340"/>
    <cellStyle name="Normal 35 2 4 2 2 4 2" xfId="32341"/>
    <cellStyle name="Normal 35 2 4 2 2 5" xfId="32342"/>
    <cellStyle name="Normal 35 2 4 2 3" xfId="32343"/>
    <cellStyle name="Normal 35 2 4 2 3 2" xfId="32344"/>
    <cellStyle name="Normal 35 2 4 2 3 2 2" xfId="32345"/>
    <cellStyle name="Normal 35 2 4 2 3 2 2 2" xfId="32346"/>
    <cellStyle name="Normal 35 2 4 2 3 2 3" xfId="32347"/>
    <cellStyle name="Normal 35 2 4 2 3 3" xfId="32348"/>
    <cellStyle name="Normal 35 2 4 2 3 3 2" xfId="32349"/>
    <cellStyle name="Normal 35 2 4 2 3 4" xfId="32350"/>
    <cellStyle name="Normal 35 2 4 2 4" xfId="32351"/>
    <cellStyle name="Normal 35 2 4 2 4 2" xfId="32352"/>
    <cellStyle name="Normal 35 2 4 2 4 2 2" xfId="32353"/>
    <cellStyle name="Normal 35 2 4 2 4 3" xfId="32354"/>
    <cellStyle name="Normal 35 2 4 2 5" xfId="32355"/>
    <cellStyle name="Normal 35 2 4 2 5 2" xfId="32356"/>
    <cellStyle name="Normal 35 2 4 2 6" xfId="32357"/>
    <cellStyle name="Normal 35 2 4 3" xfId="32358"/>
    <cellStyle name="Normal 35 2 4 3 2" xfId="32359"/>
    <cellStyle name="Normal 35 2 4 3 2 2" xfId="32360"/>
    <cellStyle name="Normal 35 2 4 3 2 2 2" xfId="32361"/>
    <cellStyle name="Normal 35 2 4 3 2 2 2 2" xfId="32362"/>
    <cellStyle name="Normal 35 2 4 3 2 2 3" xfId="32363"/>
    <cellStyle name="Normal 35 2 4 3 2 3" xfId="32364"/>
    <cellStyle name="Normal 35 2 4 3 2 3 2" xfId="32365"/>
    <cellStyle name="Normal 35 2 4 3 2 4" xfId="32366"/>
    <cellStyle name="Normal 35 2 4 3 3" xfId="32367"/>
    <cellStyle name="Normal 35 2 4 3 3 2" xfId="32368"/>
    <cellStyle name="Normal 35 2 4 3 3 2 2" xfId="32369"/>
    <cellStyle name="Normal 35 2 4 3 3 3" xfId="32370"/>
    <cellStyle name="Normal 35 2 4 3 4" xfId="32371"/>
    <cellStyle name="Normal 35 2 4 3 4 2" xfId="32372"/>
    <cellStyle name="Normal 35 2 4 3 5" xfId="32373"/>
    <cellStyle name="Normal 35 2 4 4" xfId="32374"/>
    <cellStyle name="Normal 35 2 4 4 2" xfId="32375"/>
    <cellStyle name="Normal 35 2 4 4 2 2" xfId="32376"/>
    <cellStyle name="Normal 35 2 4 4 2 2 2" xfId="32377"/>
    <cellStyle name="Normal 35 2 4 4 2 3" xfId="32378"/>
    <cellStyle name="Normal 35 2 4 4 3" xfId="32379"/>
    <cellStyle name="Normal 35 2 4 4 3 2" xfId="32380"/>
    <cellStyle name="Normal 35 2 4 4 4" xfId="32381"/>
    <cellStyle name="Normal 35 2 4 5" xfId="32382"/>
    <cellStyle name="Normal 35 2 4 5 2" xfId="32383"/>
    <cellStyle name="Normal 35 2 4 5 2 2" xfId="32384"/>
    <cellStyle name="Normal 35 2 4 5 2 2 2" xfId="32385"/>
    <cellStyle name="Normal 35 2 4 5 2 3" xfId="32386"/>
    <cellStyle name="Normal 35 2 4 5 3" xfId="32387"/>
    <cellStyle name="Normal 35 2 4 5 3 2" xfId="32388"/>
    <cellStyle name="Normal 35 2 4 5 4" xfId="32389"/>
    <cellStyle name="Normal 35 2 4 6" xfId="32390"/>
    <cellStyle name="Normal 35 2 4 6 2" xfId="32391"/>
    <cellStyle name="Normal 35 2 4 6 2 2" xfId="32392"/>
    <cellStyle name="Normal 35 2 4 6 3" xfId="32393"/>
    <cellStyle name="Normal 35 2 4 7" xfId="32394"/>
    <cellStyle name="Normal 35 2 4 7 2" xfId="32395"/>
    <cellStyle name="Normal 35 2 4 8" xfId="32396"/>
    <cellStyle name="Normal 35 2 5" xfId="32397"/>
    <cellStyle name="Normal 35 2 5 2" xfId="32398"/>
    <cellStyle name="Normal 35 2 5 2 10" xfId="32399"/>
    <cellStyle name="Normal 35 2 5 2 10 2" xfId="32400"/>
    <cellStyle name="Normal 35 2 5 2 10 2 2" xfId="32401"/>
    <cellStyle name="Normal 35 2 5 2 10 2 2 2" xfId="32402"/>
    <cellStyle name="Normal 35 2 5 2 10 2 2 2 2" xfId="32403"/>
    <cellStyle name="Normal 35 2 5 2 10 2 2 3" xfId="32404"/>
    <cellStyle name="Normal 35 2 5 2 10 2 3" xfId="32405"/>
    <cellStyle name="Normal 35 2 5 2 10 2 3 2" xfId="32406"/>
    <cellStyle name="Normal 35 2 5 2 10 2 4" xfId="32407"/>
    <cellStyle name="Normal 35 2 5 2 10 3" xfId="32408"/>
    <cellStyle name="Normal 35 2 5 2 10 3 2" xfId="32409"/>
    <cellStyle name="Normal 35 2 5 2 10 3 2 2" xfId="32410"/>
    <cellStyle name="Normal 35 2 5 2 10 3 3" xfId="32411"/>
    <cellStyle name="Normal 35 2 5 2 10 4" xfId="32412"/>
    <cellStyle name="Normal 35 2 5 2 10 4 2" xfId="32413"/>
    <cellStyle name="Normal 35 2 5 2 10 5" xfId="32414"/>
    <cellStyle name="Normal 35 2 5 2 11" xfId="32415"/>
    <cellStyle name="Normal 35 2 5 2 11 2" xfId="32416"/>
    <cellStyle name="Normal 35 2 5 2 11 2 2" xfId="32417"/>
    <cellStyle name="Normal 35 2 5 2 11 2 2 2" xfId="32418"/>
    <cellStyle name="Normal 35 2 5 2 11 2 2 2 2" xfId="32419"/>
    <cellStyle name="Normal 35 2 5 2 11 2 2 3" xfId="32420"/>
    <cellStyle name="Normal 35 2 5 2 11 2 3" xfId="32421"/>
    <cellStyle name="Normal 35 2 5 2 11 2 3 2" xfId="32422"/>
    <cellStyle name="Normal 35 2 5 2 11 2 4" xfId="32423"/>
    <cellStyle name="Normal 35 2 5 2 11 3" xfId="32424"/>
    <cellStyle name="Normal 35 2 5 2 11 3 2" xfId="32425"/>
    <cellStyle name="Normal 35 2 5 2 11 3 2 2" xfId="32426"/>
    <cellStyle name="Normal 35 2 5 2 11 3 3" xfId="32427"/>
    <cellStyle name="Normal 35 2 5 2 11 4" xfId="32428"/>
    <cellStyle name="Normal 35 2 5 2 11 4 2" xfId="32429"/>
    <cellStyle name="Normal 35 2 5 2 11 5" xfId="32430"/>
    <cellStyle name="Normal 35 2 5 2 12" xfId="32431"/>
    <cellStyle name="Normal 35 2 5 2 12 2" xfId="32432"/>
    <cellStyle name="Normal 35 2 5 2 12 2 2" xfId="32433"/>
    <cellStyle name="Normal 35 2 5 2 12 2 2 2" xfId="32434"/>
    <cellStyle name="Normal 35 2 5 2 12 2 2 2 2" xfId="32435"/>
    <cellStyle name="Normal 35 2 5 2 12 2 2 3" xfId="32436"/>
    <cellStyle name="Normal 35 2 5 2 12 2 3" xfId="32437"/>
    <cellStyle name="Normal 35 2 5 2 12 2 3 2" xfId="32438"/>
    <cellStyle name="Normal 35 2 5 2 12 2 4" xfId="32439"/>
    <cellStyle name="Normal 35 2 5 2 12 3" xfId="32440"/>
    <cellStyle name="Normal 35 2 5 2 12 3 2" xfId="32441"/>
    <cellStyle name="Normal 35 2 5 2 12 3 2 2" xfId="32442"/>
    <cellStyle name="Normal 35 2 5 2 12 3 3" xfId="32443"/>
    <cellStyle name="Normal 35 2 5 2 12 4" xfId="32444"/>
    <cellStyle name="Normal 35 2 5 2 12 4 2" xfId="32445"/>
    <cellStyle name="Normal 35 2 5 2 12 5" xfId="32446"/>
    <cellStyle name="Normal 35 2 5 2 13" xfId="32447"/>
    <cellStyle name="Normal 35 2 5 2 13 2" xfId="32448"/>
    <cellStyle name="Normal 35 2 5 2 13 2 2" xfId="32449"/>
    <cellStyle name="Normal 35 2 5 2 13 2 2 2" xfId="32450"/>
    <cellStyle name="Normal 35 2 5 2 13 2 3" xfId="32451"/>
    <cellStyle name="Normal 35 2 5 2 13 3" xfId="32452"/>
    <cellStyle name="Normal 35 2 5 2 13 3 2" xfId="32453"/>
    <cellStyle name="Normal 35 2 5 2 13 4" xfId="32454"/>
    <cellStyle name="Normal 35 2 5 2 14" xfId="32455"/>
    <cellStyle name="Normal 35 2 5 2 14 2" xfId="32456"/>
    <cellStyle name="Normal 35 2 5 2 14 2 2" xfId="32457"/>
    <cellStyle name="Normal 35 2 5 2 14 2 2 2" xfId="32458"/>
    <cellStyle name="Normal 35 2 5 2 14 2 3" xfId="32459"/>
    <cellStyle name="Normal 35 2 5 2 14 3" xfId="32460"/>
    <cellStyle name="Normal 35 2 5 2 14 3 2" xfId="32461"/>
    <cellStyle name="Normal 35 2 5 2 14 4" xfId="32462"/>
    <cellStyle name="Normal 35 2 5 2 15" xfId="32463"/>
    <cellStyle name="Normal 35 2 5 2 15 2" xfId="32464"/>
    <cellStyle name="Normal 35 2 5 2 15 2 2" xfId="32465"/>
    <cellStyle name="Normal 35 2 5 2 15 3" xfId="32466"/>
    <cellStyle name="Normal 35 2 5 2 16" xfId="32467"/>
    <cellStyle name="Normal 35 2 5 2 16 2" xfId="32468"/>
    <cellStyle name="Normal 35 2 5 2 17" xfId="32469"/>
    <cellStyle name="Normal 35 2 5 2 2" xfId="32470"/>
    <cellStyle name="Normal 35 2 5 2 2 2" xfId="32471"/>
    <cellStyle name="Normal 35 2 5 2 2 2 2" xfId="32472"/>
    <cellStyle name="Normal 35 2 5 2 2 2 2 2" xfId="32473"/>
    <cellStyle name="Normal 35 2 5 2 2 2 2 2 2" xfId="32474"/>
    <cellStyle name="Normal 35 2 5 2 2 2 2 2 2 2" xfId="32475"/>
    <cellStyle name="Normal 35 2 5 2 2 2 2 2 3" xfId="32476"/>
    <cellStyle name="Normal 35 2 5 2 2 2 2 3" xfId="32477"/>
    <cellStyle name="Normal 35 2 5 2 2 2 2 3 2" xfId="32478"/>
    <cellStyle name="Normal 35 2 5 2 2 2 2 4" xfId="32479"/>
    <cellStyle name="Normal 35 2 5 2 2 2 3" xfId="32480"/>
    <cellStyle name="Normal 35 2 5 2 2 2 3 2" xfId="32481"/>
    <cellStyle name="Normal 35 2 5 2 2 2 3 2 2" xfId="32482"/>
    <cellStyle name="Normal 35 2 5 2 2 2 3 3" xfId="32483"/>
    <cellStyle name="Normal 35 2 5 2 2 2 4" xfId="32484"/>
    <cellStyle name="Normal 35 2 5 2 2 2 4 2" xfId="32485"/>
    <cellStyle name="Normal 35 2 5 2 2 2 5" xfId="32486"/>
    <cellStyle name="Normal 35 2 5 2 2 3" xfId="32487"/>
    <cellStyle name="Normal 35 2 5 2 2 3 2" xfId="32488"/>
    <cellStyle name="Normal 35 2 5 2 2 3 2 2" xfId="32489"/>
    <cellStyle name="Normal 35 2 5 2 2 3 2 2 2" xfId="32490"/>
    <cellStyle name="Normal 35 2 5 2 2 3 2 3" xfId="32491"/>
    <cellStyle name="Normal 35 2 5 2 2 3 3" xfId="32492"/>
    <cellStyle name="Normal 35 2 5 2 2 3 3 2" xfId="32493"/>
    <cellStyle name="Normal 35 2 5 2 2 3 4" xfId="32494"/>
    <cellStyle name="Normal 35 2 5 2 2 4" xfId="32495"/>
    <cellStyle name="Normal 35 2 5 2 2 4 2" xfId="32496"/>
    <cellStyle name="Normal 35 2 5 2 2 4 2 2" xfId="32497"/>
    <cellStyle name="Normal 35 2 5 2 2 4 3" xfId="32498"/>
    <cellStyle name="Normal 35 2 5 2 2 5" xfId="32499"/>
    <cellStyle name="Normal 35 2 5 2 2 5 2" xfId="32500"/>
    <cellStyle name="Normal 35 2 5 2 2 6" xfId="32501"/>
    <cellStyle name="Normal 35 2 5 2 3" xfId="32502"/>
    <cellStyle name="Normal 35 2 5 2 3 2" xfId="32503"/>
    <cellStyle name="Normal 35 2 5 2 3 2 2" xfId="32504"/>
    <cellStyle name="Normal 35 2 5 2 3 2 2 2" xfId="32505"/>
    <cellStyle name="Normal 35 2 5 2 3 2 2 2 2" xfId="32506"/>
    <cellStyle name="Normal 35 2 5 2 3 2 2 2 2 2" xfId="32507"/>
    <cellStyle name="Normal 35 2 5 2 3 2 2 2 3" xfId="32508"/>
    <cellStyle name="Normal 35 2 5 2 3 2 2 3" xfId="32509"/>
    <cellStyle name="Normal 35 2 5 2 3 2 2 3 2" xfId="32510"/>
    <cellStyle name="Normal 35 2 5 2 3 2 2 4" xfId="32511"/>
    <cellStyle name="Normal 35 2 5 2 3 2 3" xfId="32512"/>
    <cellStyle name="Normal 35 2 5 2 3 2 3 2" xfId="32513"/>
    <cellStyle name="Normal 35 2 5 2 3 2 3 2 2" xfId="32514"/>
    <cellStyle name="Normal 35 2 5 2 3 2 3 3" xfId="32515"/>
    <cellStyle name="Normal 35 2 5 2 3 2 4" xfId="32516"/>
    <cellStyle name="Normal 35 2 5 2 3 2 4 2" xfId="32517"/>
    <cellStyle name="Normal 35 2 5 2 3 2 5" xfId="32518"/>
    <cellStyle name="Normal 35 2 5 2 3 3" xfId="32519"/>
    <cellStyle name="Normal 35 2 5 2 3 3 2" xfId="32520"/>
    <cellStyle name="Normal 35 2 5 2 3 3 2 2" xfId="32521"/>
    <cellStyle name="Normal 35 2 5 2 3 3 2 2 2" xfId="32522"/>
    <cellStyle name="Normal 35 2 5 2 3 3 2 2 2 2" xfId="32523"/>
    <cellStyle name="Normal 35 2 5 2 3 3 2 2 3" xfId="32524"/>
    <cellStyle name="Normal 35 2 5 2 3 3 2 3" xfId="32525"/>
    <cellStyle name="Normal 35 2 5 2 3 3 2 3 2" xfId="32526"/>
    <cellStyle name="Normal 35 2 5 2 3 3 2 4" xfId="32527"/>
    <cellStyle name="Normal 35 2 5 2 3 3 3" xfId="32528"/>
    <cellStyle name="Normal 35 2 5 2 3 3 3 2" xfId="32529"/>
    <cellStyle name="Normal 35 2 5 2 3 3 3 2 2" xfId="32530"/>
    <cellStyle name="Normal 35 2 5 2 3 3 3 3" xfId="32531"/>
    <cellStyle name="Normal 35 2 5 2 3 3 4" xfId="32532"/>
    <cellStyle name="Normal 35 2 5 2 3 3 4 2" xfId="32533"/>
    <cellStyle name="Normal 35 2 5 2 3 3 5" xfId="32534"/>
    <cellStyle name="Normal 35 2 5 2 3 4" xfId="32535"/>
    <cellStyle name="Normal 35 2 5 2 3 4 2" xfId="32536"/>
    <cellStyle name="Normal 35 2 5 2 3 4 2 2" xfId="32537"/>
    <cellStyle name="Normal 35 2 5 2 3 4 2 2 2" xfId="32538"/>
    <cellStyle name="Normal 35 2 5 2 3 4 2 2 2 2" xfId="32539"/>
    <cellStyle name="Normal 35 2 5 2 3 4 2 2 3" xfId="32540"/>
    <cellStyle name="Normal 35 2 5 2 3 4 2 3" xfId="32541"/>
    <cellStyle name="Normal 35 2 5 2 3 4 2 3 2" xfId="32542"/>
    <cellStyle name="Normal 35 2 5 2 3 4 2 4" xfId="32543"/>
    <cellStyle name="Normal 35 2 5 2 3 4 3" xfId="32544"/>
    <cellStyle name="Normal 35 2 5 2 3 4 3 2" xfId="32545"/>
    <cellStyle name="Normal 35 2 5 2 3 4 3 2 2" xfId="32546"/>
    <cellStyle name="Normal 35 2 5 2 3 4 3 3" xfId="32547"/>
    <cellStyle name="Normal 35 2 5 2 3 4 4" xfId="32548"/>
    <cellStyle name="Normal 35 2 5 2 3 4 4 2" xfId="32549"/>
    <cellStyle name="Normal 35 2 5 2 3 4 5" xfId="32550"/>
    <cellStyle name="Normal 35 2 5 2 3 5" xfId="32551"/>
    <cellStyle name="Normal 35 2 5 2 3 5 2" xfId="32552"/>
    <cellStyle name="Normal 35 2 5 2 3 5 2 2" xfId="32553"/>
    <cellStyle name="Normal 35 2 5 2 3 5 2 2 2" xfId="32554"/>
    <cellStyle name="Normal 35 2 5 2 3 5 2 3" xfId="32555"/>
    <cellStyle name="Normal 35 2 5 2 3 5 3" xfId="32556"/>
    <cellStyle name="Normal 35 2 5 2 3 5 3 2" xfId="32557"/>
    <cellStyle name="Normal 35 2 5 2 3 5 4" xfId="32558"/>
    <cellStyle name="Normal 35 2 5 2 3 6" xfId="32559"/>
    <cellStyle name="Normal 35 2 5 2 3 6 2" xfId="32560"/>
    <cellStyle name="Normal 35 2 5 2 3 6 2 2" xfId="32561"/>
    <cellStyle name="Normal 35 2 5 2 3 6 3" xfId="32562"/>
    <cellStyle name="Normal 35 2 5 2 3 7" xfId="32563"/>
    <cellStyle name="Normal 35 2 5 2 3 7 2" xfId="32564"/>
    <cellStyle name="Normal 35 2 5 2 3 8" xfId="32565"/>
    <cellStyle name="Normal 35 2 5 2 4" xfId="32566"/>
    <cellStyle name="Normal 35 2 5 2 4 2" xfId="32567"/>
    <cellStyle name="Normal 35 2 5 2 4 2 2" xfId="32568"/>
    <cellStyle name="Normal 35 2 5 2 4 2 2 2" xfId="32569"/>
    <cellStyle name="Normal 35 2 5 2 4 2 2 2 2" xfId="32570"/>
    <cellStyle name="Normal 35 2 5 2 4 2 2 3" xfId="32571"/>
    <cellStyle name="Normal 35 2 5 2 4 2 3" xfId="32572"/>
    <cellStyle name="Normal 35 2 5 2 4 2 3 2" xfId="32573"/>
    <cellStyle name="Normal 35 2 5 2 4 2 4" xfId="32574"/>
    <cellStyle name="Normal 35 2 5 2 4 3" xfId="32575"/>
    <cellStyle name="Normal 35 2 5 2 4 3 2" xfId="32576"/>
    <cellStyle name="Normal 35 2 5 2 4 3 2 2" xfId="32577"/>
    <cellStyle name="Normal 35 2 5 2 4 3 3" xfId="32578"/>
    <cellStyle name="Normal 35 2 5 2 4 4" xfId="32579"/>
    <cellStyle name="Normal 35 2 5 2 4 4 2" xfId="32580"/>
    <cellStyle name="Normal 35 2 5 2 4 5" xfId="32581"/>
    <cellStyle name="Normal 35 2 5 2 5" xfId="32582"/>
    <cellStyle name="Normal 35 2 5 2 5 2" xfId="32583"/>
    <cellStyle name="Normal 35 2 5 2 5 2 2" xfId="32584"/>
    <cellStyle name="Normal 35 2 5 2 5 2 2 2" xfId="32585"/>
    <cellStyle name="Normal 35 2 5 2 5 2 2 2 2" xfId="32586"/>
    <cellStyle name="Normal 35 2 5 2 5 2 2 3" xfId="32587"/>
    <cellStyle name="Normal 35 2 5 2 5 2 3" xfId="32588"/>
    <cellStyle name="Normal 35 2 5 2 5 2 3 2" xfId="32589"/>
    <cellStyle name="Normal 35 2 5 2 5 2 4" xfId="32590"/>
    <cellStyle name="Normal 35 2 5 2 5 3" xfId="32591"/>
    <cellStyle name="Normal 35 2 5 2 5 3 2" xfId="32592"/>
    <cellStyle name="Normal 35 2 5 2 5 3 2 2" xfId="32593"/>
    <cellStyle name="Normal 35 2 5 2 5 3 3" xfId="32594"/>
    <cellStyle name="Normal 35 2 5 2 5 4" xfId="32595"/>
    <cellStyle name="Normal 35 2 5 2 5 4 2" xfId="32596"/>
    <cellStyle name="Normal 35 2 5 2 5 5" xfId="32597"/>
    <cellStyle name="Normal 35 2 5 2 6" xfId="32598"/>
    <cellStyle name="Normal 35 2 5 2 6 2" xfId="32599"/>
    <cellStyle name="Normal 35 2 5 2 6 2 2" xfId="32600"/>
    <cellStyle name="Normal 35 2 5 2 6 2 2 2" xfId="32601"/>
    <cellStyle name="Normal 35 2 5 2 6 2 2 2 2" xfId="32602"/>
    <cellStyle name="Normal 35 2 5 2 6 2 2 3" xfId="32603"/>
    <cellStyle name="Normal 35 2 5 2 6 2 3" xfId="32604"/>
    <cellStyle name="Normal 35 2 5 2 6 2 3 2" xfId="32605"/>
    <cellStyle name="Normal 35 2 5 2 6 2 4" xfId="32606"/>
    <cellStyle name="Normal 35 2 5 2 6 3" xfId="32607"/>
    <cellStyle name="Normal 35 2 5 2 6 3 2" xfId="32608"/>
    <cellStyle name="Normal 35 2 5 2 6 3 2 2" xfId="32609"/>
    <cellStyle name="Normal 35 2 5 2 6 3 3" xfId="32610"/>
    <cellStyle name="Normal 35 2 5 2 6 4" xfId="32611"/>
    <cellStyle name="Normal 35 2 5 2 6 4 2" xfId="32612"/>
    <cellStyle name="Normal 35 2 5 2 6 5" xfId="32613"/>
    <cellStyle name="Normal 35 2 5 2 7" xfId="32614"/>
    <cellStyle name="Normal 35 2 5 2 7 2" xfId="32615"/>
    <cellStyle name="Normal 35 2 5 2 7 2 2" xfId="32616"/>
    <cellStyle name="Normal 35 2 5 2 7 2 2 2" xfId="32617"/>
    <cellStyle name="Normal 35 2 5 2 7 2 2 2 2" xfId="32618"/>
    <cellStyle name="Normal 35 2 5 2 7 2 2 3" xfId="32619"/>
    <cellStyle name="Normal 35 2 5 2 7 2 3" xfId="32620"/>
    <cellStyle name="Normal 35 2 5 2 7 2 3 2" xfId="32621"/>
    <cellStyle name="Normal 35 2 5 2 7 2 4" xfId="32622"/>
    <cellStyle name="Normal 35 2 5 2 7 3" xfId="32623"/>
    <cellStyle name="Normal 35 2 5 2 7 3 2" xfId="32624"/>
    <cellStyle name="Normal 35 2 5 2 7 3 2 2" xfId="32625"/>
    <cellStyle name="Normal 35 2 5 2 7 3 3" xfId="32626"/>
    <cellStyle name="Normal 35 2 5 2 7 4" xfId="32627"/>
    <cellStyle name="Normal 35 2 5 2 7 4 2" xfId="32628"/>
    <cellStyle name="Normal 35 2 5 2 7 5" xfId="32629"/>
    <cellStyle name="Normal 35 2 5 2 8" xfId="32630"/>
    <cellStyle name="Normal 35 2 5 2 8 2" xfId="32631"/>
    <cellStyle name="Normal 35 2 5 2 8 2 2" xfId="32632"/>
    <cellStyle name="Normal 35 2 5 2 8 2 2 2" xfId="32633"/>
    <cellStyle name="Normal 35 2 5 2 8 2 2 2 2" xfId="32634"/>
    <cellStyle name="Normal 35 2 5 2 8 2 2 3" xfId="32635"/>
    <cellStyle name="Normal 35 2 5 2 8 2 3" xfId="32636"/>
    <cellStyle name="Normal 35 2 5 2 8 2 3 2" xfId="32637"/>
    <cellStyle name="Normal 35 2 5 2 8 2 4" xfId="32638"/>
    <cellStyle name="Normal 35 2 5 2 8 3" xfId="32639"/>
    <cellStyle name="Normal 35 2 5 2 8 3 2" xfId="32640"/>
    <cellStyle name="Normal 35 2 5 2 8 3 2 2" xfId="32641"/>
    <cellStyle name="Normal 35 2 5 2 8 3 3" xfId="32642"/>
    <cellStyle name="Normal 35 2 5 2 8 4" xfId="32643"/>
    <cellStyle name="Normal 35 2 5 2 8 4 2" xfId="32644"/>
    <cellStyle name="Normal 35 2 5 2 8 5" xfId="32645"/>
    <cellStyle name="Normal 35 2 5 2 9" xfId="32646"/>
    <cellStyle name="Normal 35 2 5 2 9 2" xfId="32647"/>
    <cellStyle name="Normal 35 2 5 2 9 2 2" xfId="32648"/>
    <cellStyle name="Normal 35 2 5 2 9 2 2 2" xfId="32649"/>
    <cellStyle name="Normal 35 2 5 2 9 2 2 2 2" xfId="32650"/>
    <cellStyle name="Normal 35 2 5 2 9 2 2 3" xfId="32651"/>
    <cellStyle name="Normal 35 2 5 2 9 2 3" xfId="32652"/>
    <cellStyle name="Normal 35 2 5 2 9 2 3 2" xfId="32653"/>
    <cellStyle name="Normal 35 2 5 2 9 2 4" xfId="32654"/>
    <cellStyle name="Normal 35 2 5 2 9 3" xfId="32655"/>
    <cellStyle name="Normal 35 2 5 2 9 3 2" xfId="32656"/>
    <cellStyle name="Normal 35 2 5 2 9 3 2 2" xfId="32657"/>
    <cellStyle name="Normal 35 2 5 2 9 3 3" xfId="32658"/>
    <cellStyle name="Normal 35 2 5 2 9 4" xfId="32659"/>
    <cellStyle name="Normal 35 2 5 2 9 4 2" xfId="32660"/>
    <cellStyle name="Normal 35 2 5 2 9 5" xfId="32661"/>
    <cellStyle name="Normal 35 2 5 3" xfId="32662"/>
    <cellStyle name="Normal 35 2 5 3 2" xfId="32663"/>
    <cellStyle name="Normal 35 2 5 3 2 2" xfId="32664"/>
    <cellStyle name="Normal 35 2 5 3 2 2 2" xfId="32665"/>
    <cellStyle name="Normal 35 2 5 3 2 2 2 2" xfId="32666"/>
    <cellStyle name="Normal 35 2 5 3 2 2 2 2 2" xfId="32667"/>
    <cellStyle name="Normal 35 2 5 3 2 2 2 3" xfId="32668"/>
    <cellStyle name="Normal 35 2 5 3 2 2 3" xfId="32669"/>
    <cellStyle name="Normal 35 2 5 3 2 2 3 2" xfId="32670"/>
    <cellStyle name="Normal 35 2 5 3 2 2 4" xfId="32671"/>
    <cellStyle name="Normal 35 2 5 3 2 3" xfId="32672"/>
    <cellStyle name="Normal 35 2 5 3 2 3 2" xfId="32673"/>
    <cellStyle name="Normal 35 2 5 3 2 3 2 2" xfId="32674"/>
    <cellStyle name="Normal 35 2 5 3 2 3 3" xfId="32675"/>
    <cellStyle name="Normal 35 2 5 3 2 4" xfId="32676"/>
    <cellStyle name="Normal 35 2 5 3 2 4 2" xfId="32677"/>
    <cellStyle name="Normal 35 2 5 3 2 5" xfId="32678"/>
    <cellStyle name="Normal 35 2 5 3 3" xfId="32679"/>
    <cellStyle name="Normal 35 2 5 3 3 2" xfId="32680"/>
    <cellStyle name="Normal 35 2 5 3 3 2 2" xfId="32681"/>
    <cellStyle name="Normal 35 2 5 3 3 2 2 2" xfId="32682"/>
    <cellStyle name="Normal 35 2 5 3 3 2 3" xfId="32683"/>
    <cellStyle name="Normal 35 2 5 3 3 3" xfId="32684"/>
    <cellStyle name="Normal 35 2 5 3 3 3 2" xfId="32685"/>
    <cellStyle name="Normal 35 2 5 3 3 4" xfId="32686"/>
    <cellStyle name="Normal 35 2 5 3 4" xfId="32687"/>
    <cellStyle name="Normal 35 2 5 3 4 2" xfId="32688"/>
    <cellStyle name="Normal 35 2 5 3 4 2 2" xfId="32689"/>
    <cellStyle name="Normal 35 2 5 3 4 3" xfId="32690"/>
    <cellStyle name="Normal 35 2 5 3 5" xfId="32691"/>
    <cellStyle name="Normal 35 2 5 3 5 2" xfId="32692"/>
    <cellStyle name="Normal 35 2 5 3 6" xfId="32693"/>
    <cellStyle name="Normal 35 2 5 4" xfId="32694"/>
    <cellStyle name="Normal 35 2 5 4 2" xfId="32695"/>
    <cellStyle name="Normal 35 2 5 4 2 2" xfId="32696"/>
    <cellStyle name="Normal 35 2 5 4 2 2 2" xfId="32697"/>
    <cellStyle name="Normal 35 2 5 4 2 2 2 2" xfId="32698"/>
    <cellStyle name="Normal 35 2 5 4 2 2 3" xfId="32699"/>
    <cellStyle name="Normal 35 2 5 4 2 3" xfId="32700"/>
    <cellStyle name="Normal 35 2 5 4 2 3 2" xfId="32701"/>
    <cellStyle name="Normal 35 2 5 4 2 4" xfId="32702"/>
    <cellStyle name="Normal 35 2 5 4 3" xfId="32703"/>
    <cellStyle name="Normal 35 2 5 4 3 2" xfId="32704"/>
    <cellStyle name="Normal 35 2 5 4 3 2 2" xfId="32705"/>
    <cellStyle name="Normal 35 2 5 4 3 3" xfId="32706"/>
    <cellStyle name="Normal 35 2 5 4 4" xfId="32707"/>
    <cellStyle name="Normal 35 2 5 4 4 2" xfId="32708"/>
    <cellStyle name="Normal 35 2 5 4 5" xfId="32709"/>
    <cellStyle name="Normal 35 2 5 5" xfId="32710"/>
    <cellStyle name="Normal 35 2 5 5 2" xfId="32711"/>
    <cellStyle name="Normal 35 2 5 5 2 2" xfId="32712"/>
    <cellStyle name="Normal 35 2 5 5 2 2 2" xfId="32713"/>
    <cellStyle name="Normal 35 2 5 5 2 3" xfId="32714"/>
    <cellStyle name="Normal 35 2 5 5 3" xfId="32715"/>
    <cellStyle name="Normal 35 2 5 5 3 2" xfId="32716"/>
    <cellStyle name="Normal 35 2 5 5 4" xfId="32717"/>
    <cellStyle name="Normal 35 2 5 6" xfId="32718"/>
    <cellStyle name="Normal 35 2 5 6 2" xfId="32719"/>
    <cellStyle name="Normal 35 2 5 6 2 2" xfId="32720"/>
    <cellStyle name="Normal 35 2 5 6 2 2 2" xfId="32721"/>
    <cellStyle name="Normal 35 2 5 6 2 3" xfId="32722"/>
    <cellStyle name="Normal 35 2 5 6 3" xfId="32723"/>
    <cellStyle name="Normal 35 2 5 6 3 2" xfId="32724"/>
    <cellStyle name="Normal 35 2 5 6 4" xfId="32725"/>
    <cellStyle name="Normal 35 2 5 7" xfId="32726"/>
    <cellStyle name="Normal 35 2 5 7 2" xfId="32727"/>
    <cellStyle name="Normal 35 2 5 7 2 2" xfId="32728"/>
    <cellStyle name="Normal 35 2 5 7 3" xfId="32729"/>
    <cellStyle name="Normal 35 2 5 8" xfId="32730"/>
    <cellStyle name="Normal 35 2 5 8 2" xfId="32731"/>
    <cellStyle name="Normal 35 2 5 9" xfId="32732"/>
    <cellStyle name="Normal 35 2 6" xfId="32733"/>
    <cellStyle name="Normal 35 2 6 2" xfId="32734"/>
    <cellStyle name="Normal 35 2 6 2 2" xfId="32735"/>
    <cellStyle name="Normal 35 2 6 2 2 2" xfId="32736"/>
    <cellStyle name="Normal 35 2 6 2 2 2 2" xfId="32737"/>
    <cellStyle name="Normal 35 2 6 2 2 2 2 2" xfId="32738"/>
    <cellStyle name="Normal 35 2 6 2 2 2 3" xfId="32739"/>
    <cellStyle name="Normal 35 2 6 2 2 3" xfId="32740"/>
    <cellStyle name="Normal 35 2 6 2 2 3 2" xfId="32741"/>
    <cellStyle name="Normal 35 2 6 2 2 4" xfId="32742"/>
    <cellStyle name="Normal 35 2 6 2 3" xfId="32743"/>
    <cellStyle name="Normal 35 2 6 2 3 2" xfId="32744"/>
    <cellStyle name="Normal 35 2 6 2 3 2 2" xfId="32745"/>
    <cellStyle name="Normal 35 2 6 2 3 3" xfId="32746"/>
    <cellStyle name="Normal 35 2 6 2 4" xfId="32747"/>
    <cellStyle name="Normal 35 2 6 2 4 2" xfId="32748"/>
    <cellStyle name="Normal 35 2 6 2 5" xfId="32749"/>
    <cellStyle name="Normal 35 2 6 3" xfId="32750"/>
    <cellStyle name="Normal 35 2 6 3 2" xfId="32751"/>
    <cellStyle name="Normal 35 2 6 3 2 2" xfId="32752"/>
    <cellStyle name="Normal 35 2 6 3 2 2 2" xfId="32753"/>
    <cellStyle name="Normal 35 2 6 3 2 3" xfId="32754"/>
    <cellStyle name="Normal 35 2 6 3 3" xfId="32755"/>
    <cellStyle name="Normal 35 2 6 3 3 2" xfId="32756"/>
    <cellStyle name="Normal 35 2 6 3 4" xfId="32757"/>
    <cellStyle name="Normal 35 2 6 4" xfId="32758"/>
    <cellStyle name="Normal 35 2 6 4 2" xfId="32759"/>
    <cellStyle name="Normal 35 2 6 4 2 2" xfId="32760"/>
    <cellStyle name="Normal 35 2 6 4 3" xfId="32761"/>
    <cellStyle name="Normal 35 2 6 5" xfId="32762"/>
    <cellStyle name="Normal 35 2 6 5 2" xfId="32763"/>
    <cellStyle name="Normal 35 2 6 6" xfId="32764"/>
    <cellStyle name="Normal 35 2 7" xfId="32765"/>
    <cellStyle name="Normal 35 2 7 2" xfId="32766"/>
    <cellStyle name="Normal 35 2 7 2 2" xfId="32767"/>
    <cellStyle name="Normal 35 2 7 2 2 2" xfId="32768"/>
    <cellStyle name="Normal 35 2 7 2 2 2 2" xfId="32769"/>
    <cellStyle name="Normal 35 2 7 2 2 3" xfId="32770"/>
    <cellStyle name="Normal 35 2 7 2 3" xfId="32771"/>
    <cellStyle name="Normal 35 2 7 2 3 2" xfId="32772"/>
    <cellStyle name="Normal 35 2 7 2 4" xfId="32773"/>
    <cellStyle name="Normal 35 2 7 3" xfId="32774"/>
    <cellStyle name="Normal 35 2 7 3 2" xfId="32775"/>
    <cellStyle name="Normal 35 2 7 3 2 2" xfId="32776"/>
    <cellStyle name="Normal 35 2 7 3 3" xfId="32777"/>
    <cellStyle name="Normal 35 2 7 4" xfId="32778"/>
    <cellStyle name="Normal 35 2 7 4 2" xfId="32779"/>
    <cellStyle name="Normal 35 2 7 5" xfId="32780"/>
    <cellStyle name="Normal 35 2 8" xfId="32781"/>
    <cellStyle name="Normal 35 2 8 2" xfId="32782"/>
    <cellStyle name="Normal 35 2 8 2 2" xfId="32783"/>
    <cellStyle name="Normal 35 2 8 2 2 2" xfId="32784"/>
    <cellStyle name="Normal 35 2 8 2 2 2 2" xfId="32785"/>
    <cellStyle name="Normal 35 2 8 2 2 3" xfId="32786"/>
    <cellStyle name="Normal 35 2 8 2 3" xfId="32787"/>
    <cellStyle name="Normal 35 2 8 2 3 2" xfId="32788"/>
    <cellStyle name="Normal 35 2 8 2 4" xfId="32789"/>
    <cellStyle name="Normal 35 2 8 3" xfId="32790"/>
    <cellStyle name="Normal 35 2 8 3 2" xfId="32791"/>
    <cellStyle name="Normal 35 2 8 3 2 2" xfId="32792"/>
    <cellStyle name="Normal 35 2 8 3 3" xfId="32793"/>
    <cellStyle name="Normal 35 2 8 4" xfId="32794"/>
    <cellStyle name="Normal 35 2 8 4 2" xfId="32795"/>
    <cellStyle name="Normal 35 2 8 5" xfId="32796"/>
    <cellStyle name="Normal 35 2 9" xfId="32797"/>
    <cellStyle name="Normal 35 2 9 2" xfId="32798"/>
    <cellStyle name="Normal 35 2 9 2 2" xfId="32799"/>
    <cellStyle name="Normal 35 2 9 2 2 2" xfId="32800"/>
    <cellStyle name="Normal 35 2 9 2 3" xfId="32801"/>
    <cellStyle name="Normal 35 2 9 3" xfId="32802"/>
    <cellStyle name="Normal 35 2 9 3 2" xfId="32803"/>
    <cellStyle name="Normal 35 2 9 4" xfId="32804"/>
    <cellStyle name="Normal 35 3" xfId="32805"/>
    <cellStyle name="Normal 35 3 10" xfId="32806"/>
    <cellStyle name="Normal 35 3 10 2" xfId="32807"/>
    <cellStyle name="Normal 35 3 10 2 2" xfId="32808"/>
    <cellStyle name="Normal 35 3 10 2 2 2" xfId="32809"/>
    <cellStyle name="Normal 35 3 10 2 3" xfId="32810"/>
    <cellStyle name="Normal 35 3 10 3" xfId="32811"/>
    <cellStyle name="Normal 35 3 10 3 2" xfId="32812"/>
    <cellStyle name="Normal 35 3 10 4" xfId="32813"/>
    <cellStyle name="Normal 35 3 11" xfId="32814"/>
    <cellStyle name="Normal 35 3 11 2" xfId="32815"/>
    <cellStyle name="Normal 35 3 11 2 2" xfId="32816"/>
    <cellStyle name="Normal 35 3 11 3" xfId="32817"/>
    <cellStyle name="Normal 35 3 12" xfId="32818"/>
    <cellStyle name="Normal 35 3 12 2" xfId="32819"/>
    <cellStyle name="Normal 35 3 13" xfId="32820"/>
    <cellStyle name="Normal 35 3 2" xfId="32821"/>
    <cellStyle name="Normal 35 3 2 2" xfId="32822"/>
    <cellStyle name="Normal 35 3 2 2 2" xfId="32823"/>
    <cellStyle name="Normal 35 3 2 2 2 2" xfId="32824"/>
    <cellStyle name="Normal 35 3 2 2 2 2 2" xfId="32825"/>
    <cellStyle name="Normal 35 3 2 2 2 2 2 2" xfId="32826"/>
    <cellStyle name="Normal 35 3 2 2 2 2 2 2 2" xfId="32827"/>
    <cellStyle name="Normal 35 3 2 2 2 2 2 2 2 2" xfId="32828"/>
    <cellStyle name="Normal 35 3 2 2 2 2 2 2 3" xfId="32829"/>
    <cellStyle name="Normal 35 3 2 2 2 2 2 3" xfId="32830"/>
    <cellStyle name="Normal 35 3 2 2 2 2 2 3 2" xfId="32831"/>
    <cellStyle name="Normal 35 3 2 2 2 2 2 4" xfId="32832"/>
    <cellStyle name="Normal 35 3 2 2 2 2 3" xfId="32833"/>
    <cellStyle name="Normal 35 3 2 2 2 2 3 2" xfId="32834"/>
    <cellStyle name="Normal 35 3 2 2 2 2 3 2 2" xfId="32835"/>
    <cellStyle name="Normal 35 3 2 2 2 2 3 3" xfId="32836"/>
    <cellStyle name="Normal 35 3 2 2 2 2 4" xfId="32837"/>
    <cellStyle name="Normal 35 3 2 2 2 2 4 2" xfId="32838"/>
    <cellStyle name="Normal 35 3 2 2 2 2 5" xfId="32839"/>
    <cellStyle name="Normal 35 3 2 2 2 3" xfId="32840"/>
    <cellStyle name="Normal 35 3 2 2 2 3 2" xfId="32841"/>
    <cellStyle name="Normal 35 3 2 2 2 3 2 2" xfId="32842"/>
    <cellStyle name="Normal 35 3 2 2 2 3 2 2 2" xfId="32843"/>
    <cellStyle name="Normal 35 3 2 2 2 3 2 3" xfId="32844"/>
    <cellStyle name="Normal 35 3 2 2 2 3 3" xfId="32845"/>
    <cellStyle name="Normal 35 3 2 2 2 3 3 2" xfId="32846"/>
    <cellStyle name="Normal 35 3 2 2 2 3 4" xfId="32847"/>
    <cellStyle name="Normal 35 3 2 2 2 4" xfId="32848"/>
    <cellStyle name="Normal 35 3 2 2 2 4 2" xfId="32849"/>
    <cellStyle name="Normal 35 3 2 2 2 4 2 2" xfId="32850"/>
    <cellStyle name="Normal 35 3 2 2 2 4 3" xfId="32851"/>
    <cellStyle name="Normal 35 3 2 2 2 5" xfId="32852"/>
    <cellStyle name="Normal 35 3 2 2 2 5 2" xfId="32853"/>
    <cellStyle name="Normal 35 3 2 2 2 6" xfId="32854"/>
    <cellStyle name="Normal 35 3 2 2 3" xfId="32855"/>
    <cellStyle name="Normal 35 3 2 2 3 2" xfId="32856"/>
    <cellStyle name="Normal 35 3 2 2 3 2 2" xfId="32857"/>
    <cellStyle name="Normal 35 3 2 2 3 2 2 2" xfId="32858"/>
    <cellStyle name="Normal 35 3 2 2 3 2 2 2 2" xfId="32859"/>
    <cellStyle name="Normal 35 3 2 2 3 2 2 3" xfId="32860"/>
    <cellStyle name="Normal 35 3 2 2 3 2 3" xfId="32861"/>
    <cellStyle name="Normal 35 3 2 2 3 2 3 2" xfId="32862"/>
    <cellStyle name="Normal 35 3 2 2 3 2 4" xfId="32863"/>
    <cellStyle name="Normal 35 3 2 2 3 3" xfId="32864"/>
    <cellStyle name="Normal 35 3 2 2 3 3 2" xfId="32865"/>
    <cellStyle name="Normal 35 3 2 2 3 3 2 2" xfId="32866"/>
    <cellStyle name="Normal 35 3 2 2 3 3 3" xfId="32867"/>
    <cellStyle name="Normal 35 3 2 2 3 4" xfId="32868"/>
    <cellStyle name="Normal 35 3 2 2 3 4 2" xfId="32869"/>
    <cellStyle name="Normal 35 3 2 2 3 5" xfId="32870"/>
    <cellStyle name="Normal 35 3 2 2 4" xfId="32871"/>
    <cellStyle name="Normal 35 3 2 2 4 2" xfId="32872"/>
    <cellStyle name="Normal 35 3 2 2 4 2 2" xfId="32873"/>
    <cellStyle name="Normal 35 3 2 2 4 2 2 2" xfId="32874"/>
    <cellStyle name="Normal 35 3 2 2 4 2 3" xfId="32875"/>
    <cellStyle name="Normal 35 3 2 2 4 3" xfId="32876"/>
    <cellStyle name="Normal 35 3 2 2 4 3 2" xfId="32877"/>
    <cellStyle name="Normal 35 3 2 2 4 4" xfId="32878"/>
    <cellStyle name="Normal 35 3 2 2 5" xfId="32879"/>
    <cellStyle name="Normal 35 3 2 2 5 2" xfId="32880"/>
    <cellStyle name="Normal 35 3 2 2 5 2 2" xfId="32881"/>
    <cellStyle name="Normal 35 3 2 2 5 2 2 2" xfId="32882"/>
    <cellStyle name="Normal 35 3 2 2 5 2 3" xfId="32883"/>
    <cellStyle name="Normal 35 3 2 2 5 3" xfId="32884"/>
    <cellStyle name="Normal 35 3 2 2 5 3 2" xfId="32885"/>
    <cellStyle name="Normal 35 3 2 2 5 4" xfId="32886"/>
    <cellStyle name="Normal 35 3 2 2 6" xfId="32887"/>
    <cellStyle name="Normal 35 3 2 2 6 2" xfId="32888"/>
    <cellStyle name="Normal 35 3 2 2 6 2 2" xfId="32889"/>
    <cellStyle name="Normal 35 3 2 2 6 3" xfId="32890"/>
    <cellStyle name="Normal 35 3 2 2 7" xfId="32891"/>
    <cellStyle name="Normal 35 3 2 2 7 2" xfId="32892"/>
    <cellStyle name="Normal 35 3 2 2 8" xfId="32893"/>
    <cellStyle name="Normal 35 3 2 3" xfId="32894"/>
    <cellStyle name="Normal 35 3 2 3 2" xfId="32895"/>
    <cellStyle name="Normal 35 3 2 3 2 2" xfId="32896"/>
    <cellStyle name="Normal 35 3 2 3 2 2 2" xfId="32897"/>
    <cellStyle name="Normal 35 3 2 3 2 2 2 2" xfId="32898"/>
    <cellStyle name="Normal 35 3 2 3 2 2 2 2 2" xfId="32899"/>
    <cellStyle name="Normal 35 3 2 3 2 2 2 3" xfId="32900"/>
    <cellStyle name="Normal 35 3 2 3 2 2 3" xfId="32901"/>
    <cellStyle name="Normal 35 3 2 3 2 2 3 2" xfId="32902"/>
    <cellStyle name="Normal 35 3 2 3 2 2 4" xfId="32903"/>
    <cellStyle name="Normal 35 3 2 3 2 3" xfId="32904"/>
    <cellStyle name="Normal 35 3 2 3 2 3 2" xfId="32905"/>
    <cellStyle name="Normal 35 3 2 3 2 3 2 2" xfId="32906"/>
    <cellStyle name="Normal 35 3 2 3 2 3 3" xfId="32907"/>
    <cellStyle name="Normal 35 3 2 3 2 4" xfId="32908"/>
    <cellStyle name="Normal 35 3 2 3 2 4 2" xfId="32909"/>
    <cellStyle name="Normal 35 3 2 3 2 5" xfId="32910"/>
    <cellStyle name="Normal 35 3 2 3 3" xfId="32911"/>
    <cellStyle name="Normal 35 3 2 3 3 2" xfId="32912"/>
    <cellStyle name="Normal 35 3 2 3 3 2 2" xfId="32913"/>
    <cellStyle name="Normal 35 3 2 3 3 2 2 2" xfId="32914"/>
    <cellStyle name="Normal 35 3 2 3 3 2 3" xfId="32915"/>
    <cellStyle name="Normal 35 3 2 3 3 3" xfId="32916"/>
    <cellStyle name="Normal 35 3 2 3 3 3 2" xfId="32917"/>
    <cellStyle name="Normal 35 3 2 3 3 4" xfId="32918"/>
    <cellStyle name="Normal 35 3 2 3 4" xfId="32919"/>
    <cellStyle name="Normal 35 3 2 3 4 2" xfId="32920"/>
    <cellStyle name="Normal 35 3 2 3 4 2 2" xfId="32921"/>
    <cellStyle name="Normal 35 3 2 3 4 3" xfId="32922"/>
    <cellStyle name="Normal 35 3 2 3 5" xfId="32923"/>
    <cellStyle name="Normal 35 3 2 3 5 2" xfId="32924"/>
    <cellStyle name="Normal 35 3 2 3 6" xfId="32925"/>
    <cellStyle name="Normal 35 3 2 4" xfId="32926"/>
    <cellStyle name="Normal 35 3 2 4 2" xfId="32927"/>
    <cellStyle name="Normal 35 3 2 4 2 2" xfId="32928"/>
    <cellStyle name="Normal 35 3 2 4 2 2 2" xfId="32929"/>
    <cellStyle name="Normal 35 3 2 4 2 2 2 2" xfId="32930"/>
    <cellStyle name="Normal 35 3 2 4 2 2 3" xfId="32931"/>
    <cellStyle name="Normal 35 3 2 4 2 3" xfId="32932"/>
    <cellStyle name="Normal 35 3 2 4 2 3 2" xfId="32933"/>
    <cellStyle name="Normal 35 3 2 4 2 4" xfId="32934"/>
    <cellStyle name="Normal 35 3 2 4 3" xfId="32935"/>
    <cellStyle name="Normal 35 3 2 4 3 2" xfId="32936"/>
    <cellStyle name="Normal 35 3 2 4 3 2 2" xfId="32937"/>
    <cellStyle name="Normal 35 3 2 4 3 3" xfId="32938"/>
    <cellStyle name="Normal 35 3 2 4 4" xfId="32939"/>
    <cellStyle name="Normal 35 3 2 4 4 2" xfId="32940"/>
    <cellStyle name="Normal 35 3 2 4 5" xfId="32941"/>
    <cellStyle name="Normal 35 3 2 5" xfId="32942"/>
    <cellStyle name="Normal 35 3 2 5 2" xfId="32943"/>
    <cellStyle name="Normal 35 3 2 5 2 2" xfId="32944"/>
    <cellStyle name="Normal 35 3 2 5 2 2 2" xfId="32945"/>
    <cellStyle name="Normal 35 3 2 5 2 3" xfId="32946"/>
    <cellStyle name="Normal 35 3 2 5 3" xfId="32947"/>
    <cellStyle name="Normal 35 3 2 5 3 2" xfId="32948"/>
    <cellStyle name="Normal 35 3 2 5 4" xfId="32949"/>
    <cellStyle name="Normal 35 3 2 6" xfId="32950"/>
    <cellStyle name="Normal 35 3 2 6 2" xfId="32951"/>
    <cellStyle name="Normal 35 3 2 6 2 2" xfId="32952"/>
    <cellStyle name="Normal 35 3 2 6 2 2 2" xfId="32953"/>
    <cellStyle name="Normal 35 3 2 6 2 3" xfId="32954"/>
    <cellStyle name="Normal 35 3 2 6 3" xfId="32955"/>
    <cellStyle name="Normal 35 3 2 6 3 2" xfId="32956"/>
    <cellStyle name="Normal 35 3 2 6 4" xfId="32957"/>
    <cellStyle name="Normal 35 3 2 7" xfId="32958"/>
    <cellStyle name="Normal 35 3 2 7 2" xfId="32959"/>
    <cellStyle name="Normal 35 3 2 7 2 2" xfId="32960"/>
    <cellStyle name="Normal 35 3 2 7 3" xfId="32961"/>
    <cellStyle name="Normal 35 3 2 8" xfId="32962"/>
    <cellStyle name="Normal 35 3 2 8 2" xfId="32963"/>
    <cellStyle name="Normal 35 3 2 9" xfId="32964"/>
    <cellStyle name="Normal 35 3 3" xfId="32965"/>
    <cellStyle name="Normal 35 3 3 2" xfId="32966"/>
    <cellStyle name="Normal 35 3 3 2 2" xfId="32967"/>
    <cellStyle name="Normal 35 3 3 2 2 2" xfId="32968"/>
    <cellStyle name="Normal 35 3 3 2 2 2 2" xfId="32969"/>
    <cellStyle name="Normal 35 3 3 2 2 2 2 2" xfId="32970"/>
    <cellStyle name="Normal 35 3 3 2 2 2 2 2 2" xfId="32971"/>
    <cellStyle name="Normal 35 3 3 2 2 2 2 3" xfId="32972"/>
    <cellStyle name="Normal 35 3 3 2 2 2 3" xfId="32973"/>
    <cellStyle name="Normal 35 3 3 2 2 2 3 2" xfId="32974"/>
    <cellStyle name="Normal 35 3 3 2 2 2 4" xfId="32975"/>
    <cellStyle name="Normal 35 3 3 2 2 3" xfId="32976"/>
    <cellStyle name="Normal 35 3 3 2 2 3 2" xfId="32977"/>
    <cellStyle name="Normal 35 3 3 2 2 3 2 2" xfId="32978"/>
    <cellStyle name="Normal 35 3 3 2 2 3 3" xfId="32979"/>
    <cellStyle name="Normal 35 3 3 2 2 4" xfId="32980"/>
    <cellStyle name="Normal 35 3 3 2 2 4 2" xfId="32981"/>
    <cellStyle name="Normal 35 3 3 2 2 5" xfId="32982"/>
    <cellStyle name="Normal 35 3 3 2 3" xfId="32983"/>
    <cellStyle name="Normal 35 3 3 2 3 2" xfId="32984"/>
    <cellStyle name="Normal 35 3 3 2 3 2 2" xfId="32985"/>
    <cellStyle name="Normal 35 3 3 2 3 2 2 2" xfId="32986"/>
    <cellStyle name="Normal 35 3 3 2 3 2 3" xfId="32987"/>
    <cellStyle name="Normal 35 3 3 2 3 3" xfId="32988"/>
    <cellStyle name="Normal 35 3 3 2 3 3 2" xfId="32989"/>
    <cellStyle name="Normal 35 3 3 2 3 4" xfId="32990"/>
    <cellStyle name="Normal 35 3 3 2 4" xfId="32991"/>
    <cellStyle name="Normal 35 3 3 2 4 2" xfId="32992"/>
    <cellStyle name="Normal 35 3 3 2 4 2 2" xfId="32993"/>
    <cellStyle name="Normal 35 3 3 2 4 3" xfId="32994"/>
    <cellStyle name="Normal 35 3 3 2 5" xfId="32995"/>
    <cellStyle name="Normal 35 3 3 2 5 2" xfId="32996"/>
    <cellStyle name="Normal 35 3 3 2 6" xfId="32997"/>
    <cellStyle name="Normal 35 3 3 3" xfId="32998"/>
    <cellStyle name="Normal 35 3 3 3 2" xfId="32999"/>
    <cellStyle name="Normal 35 3 3 3 2 2" xfId="33000"/>
    <cellStyle name="Normal 35 3 3 3 2 2 2" xfId="33001"/>
    <cellStyle name="Normal 35 3 3 3 2 2 2 2" xfId="33002"/>
    <cellStyle name="Normal 35 3 3 3 2 2 3" xfId="33003"/>
    <cellStyle name="Normal 35 3 3 3 2 3" xfId="33004"/>
    <cellStyle name="Normal 35 3 3 3 2 3 2" xfId="33005"/>
    <cellStyle name="Normal 35 3 3 3 2 4" xfId="33006"/>
    <cellStyle name="Normal 35 3 3 3 3" xfId="33007"/>
    <cellStyle name="Normal 35 3 3 3 3 2" xfId="33008"/>
    <cellStyle name="Normal 35 3 3 3 3 2 2" xfId="33009"/>
    <cellStyle name="Normal 35 3 3 3 3 3" xfId="33010"/>
    <cellStyle name="Normal 35 3 3 3 4" xfId="33011"/>
    <cellStyle name="Normal 35 3 3 3 4 2" xfId="33012"/>
    <cellStyle name="Normal 35 3 3 3 5" xfId="33013"/>
    <cellStyle name="Normal 35 3 3 4" xfId="33014"/>
    <cellStyle name="Normal 35 3 3 4 2" xfId="33015"/>
    <cellStyle name="Normal 35 3 3 4 2 2" xfId="33016"/>
    <cellStyle name="Normal 35 3 3 4 2 2 2" xfId="33017"/>
    <cellStyle name="Normal 35 3 3 4 2 3" xfId="33018"/>
    <cellStyle name="Normal 35 3 3 4 3" xfId="33019"/>
    <cellStyle name="Normal 35 3 3 4 3 2" xfId="33020"/>
    <cellStyle name="Normal 35 3 3 4 4" xfId="33021"/>
    <cellStyle name="Normal 35 3 3 5" xfId="33022"/>
    <cellStyle name="Normal 35 3 3 5 2" xfId="33023"/>
    <cellStyle name="Normal 35 3 3 5 2 2" xfId="33024"/>
    <cellStyle name="Normal 35 3 3 5 2 2 2" xfId="33025"/>
    <cellStyle name="Normal 35 3 3 5 2 3" xfId="33026"/>
    <cellStyle name="Normal 35 3 3 5 3" xfId="33027"/>
    <cellStyle name="Normal 35 3 3 5 3 2" xfId="33028"/>
    <cellStyle name="Normal 35 3 3 5 4" xfId="33029"/>
    <cellStyle name="Normal 35 3 3 6" xfId="33030"/>
    <cellStyle name="Normal 35 3 3 6 2" xfId="33031"/>
    <cellStyle name="Normal 35 3 3 6 2 2" xfId="33032"/>
    <cellStyle name="Normal 35 3 3 6 3" xfId="33033"/>
    <cellStyle name="Normal 35 3 3 7" xfId="33034"/>
    <cellStyle name="Normal 35 3 3 7 2" xfId="33035"/>
    <cellStyle name="Normal 35 3 3 8" xfId="33036"/>
    <cellStyle name="Normal 35 3 4" xfId="33037"/>
    <cellStyle name="Normal 35 3 4 2" xfId="33038"/>
    <cellStyle name="Normal 35 3 4 2 2" xfId="33039"/>
    <cellStyle name="Normal 35 3 4 2 2 2" xfId="33040"/>
    <cellStyle name="Normal 35 3 4 2 2 2 2" xfId="33041"/>
    <cellStyle name="Normal 35 3 4 2 2 2 2 2" xfId="33042"/>
    <cellStyle name="Normal 35 3 4 2 2 2 3" xfId="33043"/>
    <cellStyle name="Normal 35 3 4 2 2 3" xfId="33044"/>
    <cellStyle name="Normal 35 3 4 2 2 3 2" xfId="33045"/>
    <cellStyle name="Normal 35 3 4 2 2 4" xfId="33046"/>
    <cellStyle name="Normal 35 3 4 2 3" xfId="33047"/>
    <cellStyle name="Normal 35 3 4 2 3 2" xfId="33048"/>
    <cellStyle name="Normal 35 3 4 2 3 2 2" xfId="33049"/>
    <cellStyle name="Normal 35 3 4 2 3 3" xfId="33050"/>
    <cellStyle name="Normal 35 3 4 2 4" xfId="33051"/>
    <cellStyle name="Normal 35 3 4 2 4 2" xfId="33052"/>
    <cellStyle name="Normal 35 3 4 2 5" xfId="33053"/>
    <cellStyle name="Normal 35 3 4 3" xfId="33054"/>
    <cellStyle name="Normal 35 3 4 3 2" xfId="33055"/>
    <cellStyle name="Normal 35 3 4 3 2 2" xfId="33056"/>
    <cellStyle name="Normal 35 3 4 3 2 2 2" xfId="33057"/>
    <cellStyle name="Normal 35 3 4 3 2 3" xfId="33058"/>
    <cellStyle name="Normal 35 3 4 3 3" xfId="33059"/>
    <cellStyle name="Normal 35 3 4 3 3 2" xfId="33060"/>
    <cellStyle name="Normal 35 3 4 3 4" xfId="33061"/>
    <cellStyle name="Normal 35 3 4 4" xfId="33062"/>
    <cellStyle name="Normal 35 3 4 4 2" xfId="33063"/>
    <cellStyle name="Normal 35 3 4 4 2 2" xfId="33064"/>
    <cellStyle name="Normal 35 3 4 4 3" xfId="33065"/>
    <cellStyle name="Normal 35 3 4 5" xfId="33066"/>
    <cellStyle name="Normal 35 3 4 5 2" xfId="33067"/>
    <cellStyle name="Normal 35 3 4 6" xfId="33068"/>
    <cellStyle name="Normal 35 3 5" xfId="33069"/>
    <cellStyle name="Normal 35 3 5 2" xfId="33070"/>
    <cellStyle name="Normal 35 3 5 2 2" xfId="33071"/>
    <cellStyle name="Normal 35 3 5 2 2 2" xfId="33072"/>
    <cellStyle name="Normal 35 3 5 2 2 2 2" xfId="33073"/>
    <cellStyle name="Normal 35 3 5 2 2 3" xfId="33074"/>
    <cellStyle name="Normal 35 3 5 2 3" xfId="33075"/>
    <cellStyle name="Normal 35 3 5 2 3 2" xfId="33076"/>
    <cellStyle name="Normal 35 3 5 2 4" xfId="33077"/>
    <cellStyle name="Normal 35 3 5 3" xfId="33078"/>
    <cellStyle name="Normal 35 3 5 3 2" xfId="33079"/>
    <cellStyle name="Normal 35 3 5 3 2 2" xfId="33080"/>
    <cellStyle name="Normal 35 3 5 3 3" xfId="33081"/>
    <cellStyle name="Normal 35 3 5 4" xfId="33082"/>
    <cellStyle name="Normal 35 3 5 4 2" xfId="33083"/>
    <cellStyle name="Normal 35 3 5 5" xfId="33084"/>
    <cellStyle name="Normal 35 3 6" xfId="33085"/>
    <cellStyle name="Normal 35 3 6 2" xfId="33086"/>
    <cellStyle name="Normal 35 3 6 2 2" xfId="33087"/>
    <cellStyle name="Normal 35 3 6 2 2 2" xfId="33088"/>
    <cellStyle name="Normal 35 3 6 2 2 2 2" xfId="33089"/>
    <cellStyle name="Normal 35 3 6 2 2 3" xfId="33090"/>
    <cellStyle name="Normal 35 3 6 2 3" xfId="33091"/>
    <cellStyle name="Normal 35 3 6 2 3 2" xfId="33092"/>
    <cellStyle name="Normal 35 3 6 2 4" xfId="33093"/>
    <cellStyle name="Normal 35 3 6 3" xfId="33094"/>
    <cellStyle name="Normal 35 3 6 3 2" xfId="33095"/>
    <cellStyle name="Normal 35 3 6 3 2 2" xfId="33096"/>
    <cellStyle name="Normal 35 3 6 3 3" xfId="33097"/>
    <cellStyle name="Normal 35 3 6 4" xfId="33098"/>
    <cellStyle name="Normal 35 3 6 4 2" xfId="33099"/>
    <cellStyle name="Normal 35 3 6 5" xfId="33100"/>
    <cellStyle name="Normal 35 3 7" xfId="33101"/>
    <cellStyle name="Normal 35 3 7 2" xfId="33102"/>
    <cellStyle name="Normal 35 3 7 2 2" xfId="33103"/>
    <cellStyle name="Normal 35 3 7 2 2 2" xfId="33104"/>
    <cellStyle name="Normal 35 3 7 2 2 2 2" xfId="33105"/>
    <cellStyle name="Normal 35 3 7 2 2 3" xfId="33106"/>
    <cellStyle name="Normal 35 3 7 2 3" xfId="33107"/>
    <cellStyle name="Normal 35 3 7 2 3 2" xfId="33108"/>
    <cellStyle name="Normal 35 3 7 2 4" xfId="33109"/>
    <cellStyle name="Normal 35 3 7 3" xfId="33110"/>
    <cellStyle name="Normal 35 3 7 3 2" xfId="33111"/>
    <cellStyle name="Normal 35 3 7 3 2 2" xfId="33112"/>
    <cellStyle name="Normal 35 3 7 3 3" xfId="33113"/>
    <cellStyle name="Normal 35 3 7 4" xfId="33114"/>
    <cellStyle name="Normal 35 3 7 4 2" xfId="33115"/>
    <cellStyle name="Normal 35 3 7 5" xfId="33116"/>
    <cellStyle name="Normal 35 3 8" xfId="33117"/>
    <cellStyle name="Normal 35 3 8 2" xfId="33118"/>
    <cellStyle name="Normal 35 3 8 2 2" xfId="33119"/>
    <cellStyle name="Normal 35 3 8 2 2 2" xfId="33120"/>
    <cellStyle name="Normal 35 3 8 2 2 2 2" xfId="33121"/>
    <cellStyle name="Normal 35 3 8 2 2 3" xfId="33122"/>
    <cellStyle name="Normal 35 3 8 2 3" xfId="33123"/>
    <cellStyle name="Normal 35 3 8 2 3 2" xfId="33124"/>
    <cellStyle name="Normal 35 3 8 2 4" xfId="33125"/>
    <cellStyle name="Normal 35 3 8 3" xfId="33126"/>
    <cellStyle name="Normal 35 3 8 3 2" xfId="33127"/>
    <cellStyle name="Normal 35 3 8 3 2 2" xfId="33128"/>
    <cellStyle name="Normal 35 3 8 3 3" xfId="33129"/>
    <cellStyle name="Normal 35 3 8 4" xfId="33130"/>
    <cellStyle name="Normal 35 3 8 4 2" xfId="33131"/>
    <cellStyle name="Normal 35 3 8 5" xfId="33132"/>
    <cellStyle name="Normal 35 3 9" xfId="33133"/>
    <cellStyle name="Normal 35 3 9 2" xfId="33134"/>
    <cellStyle name="Normal 35 3 9 2 2" xfId="33135"/>
    <cellStyle name="Normal 35 3 9 2 2 2" xfId="33136"/>
    <cellStyle name="Normal 35 3 9 2 3" xfId="33137"/>
    <cellStyle name="Normal 35 3 9 3" xfId="33138"/>
    <cellStyle name="Normal 35 3 9 3 2" xfId="33139"/>
    <cellStyle name="Normal 35 3 9 4" xfId="33140"/>
    <cellStyle name="Normal 35 4" xfId="33141"/>
    <cellStyle name="Normal 35 4 2" xfId="33142"/>
    <cellStyle name="Normal 35 4 2 2" xfId="33143"/>
    <cellStyle name="Normal 35 4 2 2 2" xfId="33144"/>
    <cellStyle name="Normal 35 4 2 2 2 2" xfId="33145"/>
    <cellStyle name="Normal 35 4 2 2 2 2 2" xfId="33146"/>
    <cellStyle name="Normal 35 4 2 2 2 2 2 2" xfId="33147"/>
    <cellStyle name="Normal 35 4 2 2 2 2 2 2 2" xfId="33148"/>
    <cellStyle name="Normal 35 4 2 2 2 2 2 3" xfId="33149"/>
    <cellStyle name="Normal 35 4 2 2 2 2 3" xfId="33150"/>
    <cellStyle name="Normal 35 4 2 2 2 2 3 2" xfId="33151"/>
    <cellStyle name="Normal 35 4 2 2 2 2 4" xfId="33152"/>
    <cellStyle name="Normal 35 4 2 2 2 3" xfId="33153"/>
    <cellStyle name="Normal 35 4 2 2 2 3 2" xfId="33154"/>
    <cellStyle name="Normal 35 4 2 2 2 3 2 2" xfId="33155"/>
    <cellStyle name="Normal 35 4 2 2 2 3 3" xfId="33156"/>
    <cellStyle name="Normal 35 4 2 2 2 4" xfId="33157"/>
    <cellStyle name="Normal 35 4 2 2 2 4 2" xfId="33158"/>
    <cellStyle name="Normal 35 4 2 2 2 5" xfId="33159"/>
    <cellStyle name="Normal 35 4 2 2 3" xfId="33160"/>
    <cellStyle name="Normal 35 4 2 2 3 2" xfId="33161"/>
    <cellStyle name="Normal 35 4 2 2 3 2 2" xfId="33162"/>
    <cellStyle name="Normal 35 4 2 2 3 2 2 2" xfId="33163"/>
    <cellStyle name="Normal 35 4 2 2 3 2 3" xfId="33164"/>
    <cellStyle name="Normal 35 4 2 2 3 3" xfId="33165"/>
    <cellStyle name="Normal 35 4 2 2 3 3 2" xfId="33166"/>
    <cellStyle name="Normal 35 4 2 2 3 4" xfId="33167"/>
    <cellStyle name="Normal 35 4 2 2 4" xfId="33168"/>
    <cellStyle name="Normal 35 4 2 2 4 2" xfId="33169"/>
    <cellStyle name="Normal 35 4 2 2 4 2 2" xfId="33170"/>
    <cellStyle name="Normal 35 4 2 2 4 3" xfId="33171"/>
    <cellStyle name="Normal 35 4 2 2 5" xfId="33172"/>
    <cellStyle name="Normal 35 4 2 2 5 2" xfId="33173"/>
    <cellStyle name="Normal 35 4 2 2 6" xfId="33174"/>
    <cellStyle name="Normal 35 4 2 3" xfId="33175"/>
    <cellStyle name="Normal 35 4 2 3 2" xfId="33176"/>
    <cellStyle name="Normal 35 4 2 3 2 2" xfId="33177"/>
    <cellStyle name="Normal 35 4 2 3 2 2 2" xfId="33178"/>
    <cellStyle name="Normal 35 4 2 3 2 2 2 2" xfId="33179"/>
    <cellStyle name="Normal 35 4 2 3 2 2 3" xfId="33180"/>
    <cellStyle name="Normal 35 4 2 3 2 3" xfId="33181"/>
    <cellStyle name="Normal 35 4 2 3 2 3 2" xfId="33182"/>
    <cellStyle name="Normal 35 4 2 3 2 4" xfId="33183"/>
    <cellStyle name="Normal 35 4 2 3 3" xfId="33184"/>
    <cellStyle name="Normal 35 4 2 3 3 2" xfId="33185"/>
    <cellStyle name="Normal 35 4 2 3 3 2 2" xfId="33186"/>
    <cellStyle name="Normal 35 4 2 3 3 3" xfId="33187"/>
    <cellStyle name="Normal 35 4 2 3 4" xfId="33188"/>
    <cellStyle name="Normal 35 4 2 3 4 2" xfId="33189"/>
    <cellStyle name="Normal 35 4 2 3 5" xfId="33190"/>
    <cellStyle name="Normal 35 4 2 4" xfId="33191"/>
    <cellStyle name="Normal 35 4 2 4 2" xfId="33192"/>
    <cellStyle name="Normal 35 4 2 4 2 2" xfId="33193"/>
    <cellStyle name="Normal 35 4 2 4 2 2 2" xfId="33194"/>
    <cellStyle name="Normal 35 4 2 4 2 3" xfId="33195"/>
    <cellStyle name="Normal 35 4 2 4 3" xfId="33196"/>
    <cellStyle name="Normal 35 4 2 4 3 2" xfId="33197"/>
    <cellStyle name="Normal 35 4 2 4 4" xfId="33198"/>
    <cellStyle name="Normal 35 4 2 5" xfId="33199"/>
    <cellStyle name="Normal 35 4 2 5 2" xfId="33200"/>
    <cellStyle name="Normal 35 4 2 5 2 2" xfId="33201"/>
    <cellStyle name="Normal 35 4 2 5 2 2 2" xfId="33202"/>
    <cellStyle name="Normal 35 4 2 5 2 3" xfId="33203"/>
    <cellStyle name="Normal 35 4 2 5 3" xfId="33204"/>
    <cellStyle name="Normal 35 4 2 5 3 2" xfId="33205"/>
    <cellStyle name="Normal 35 4 2 5 4" xfId="33206"/>
    <cellStyle name="Normal 35 4 2 6" xfId="33207"/>
    <cellStyle name="Normal 35 4 2 6 2" xfId="33208"/>
    <cellStyle name="Normal 35 4 2 6 2 2" xfId="33209"/>
    <cellStyle name="Normal 35 4 2 6 3" xfId="33210"/>
    <cellStyle name="Normal 35 4 2 7" xfId="33211"/>
    <cellStyle name="Normal 35 4 2 7 2" xfId="33212"/>
    <cellStyle name="Normal 35 4 2 8" xfId="33213"/>
    <cellStyle name="Normal 35 4 3" xfId="33214"/>
    <cellStyle name="Normal 35 4 3 2" xfId="33215"/>
    <cellStyle name="Normal 35 4 3 2 2" xfId="33216"/>
    <cellStyle name="Normal 35 4 3 2 2 2" xfId="33217"/>
    <cellStyle name="Normal 35 4 3 2 2 2 2" xfId="33218"/>
    <cellStyle name="Normal 35 4 3 2 2 2 2 2" xfId="33219"/>
    <cellStyle name="Normal 35 4 3 2 2 2 3" xfId="33220"/>
    <cellStyle name="Normal 35 4 3 2 2 3" xfId="33221"/>
    <cellStyle name="Normal 35 4 3 2 2 3 2" xfId="33222"/>
    <cellStyle name="Normal 35 4 3 2 2 4" xfId="33223"/>
    <cellStyle name="Normal 35 4 3 2 3" xfId="33224"/>
    <cellStyle name="Normal 35 4 3 2 3 2" xfId="33225"/>
    <cellStyle name="Normal 35 4 3 2 3 2 2" xfId="33226"/>
    <cellStyle name="Normal 35 4 3 2 3 3" xfId="33227"/>
    <cellStyle name="Normal 35 4 3 2 4" xfId="33228"/>
    <cellStyle name="Normal 35 4 3 2 4 2" xfId="33229"/>
    <cellStyle name="Normal 35 4 3 2 5" xfId="33230"/>
    <cellStyle name="Normal 35 4 3 3" xfId="33231"/>
    <cellStyle name="Normal 35 4 3 3 2" xfId="33232"/>
    <cellStyle name="Normal 35 4 3 3 2 2" xfId="33233"/>
    <cellStyle name="Normal 35 4 3 3 2 2 2" xfId="33234"/>
    <cellStyle name="Normal 35 4 3 3 2 3" xfId="33235"/>
    <cellStyle name="Normal 35 4 3 3 3" xfId="33236"/>
    <cellStyle name="Normal 35 4 3 3 3 2" xfId="33237"/>
    <cellStyle name="Normal 35 4 3 3 4" xfId="33238"/>
    <cellStyle name="Normal 35 4 3 4" xfId="33239"/>
    <cellStyle name="Normal 35 4 3 4 2" xfId="33240"/>
    <cellStyle name="Normal 35 4 3 4 2 2" xfId="33241"/>
    <cellStyle name="Normal 35 4 3 4 3" xfId="33242"/>
    <cellStyle name="Normal 35 4 3 5" xfId="33243"/>
    <cellStyle name="Normal 35 4 3 5 2" xfId="33244"/>
    <cellStyle name="Normal 35 4 3 6" xfId="33245"/>
    <cellStyle name="Normal 35 4 4" xfId="33246"/>
    <cellStyle name="Normal 35 4 4 2" xfId="33247"/>
    <cellStyle name="Normal 35 4 4 2 2" xfId="33248"/>
    <cellStyle name="Normal 35 4 4 2 2 2" xfId="33249"/>
    <cellStyle name="Normal 35 4 4 2 2 2 2" xfId="33250"/>
    <cellStyle name="Normal 35 4 4 2 2 3" xfId="33251"/>
    <cellStyle name="Normal 35 4 4 2 3" xfId="33252"/>
    <cellStyle name="Normal 35 4 4 2 3 2" xfId="33253"/>
    <cellStyle name="Normal 35 4 4 2 4" xfId="33254"/>
    <cellStyle name="Normal 35 4 4 3" xfId="33255"/>
    <cellStyle name="Normal 35 4 4 3 2" xfId="33256"/>
    <cellStyle name="Normal 35 4 4 3 2 2" xfId="33257"/>
    <cellStyle name="Normal 35 4 4 3 3" xfId="33258"/>
    <cellStyle name="Normal 35 4 4 4" xfId="33259"/>
    <cellStyle name="Normal 35 4 4 4 2" xfId="33260"/>
    <cellStyle name="Normal 35 4 4 5" xfId="33261"/>
    <cellStyle name="Normal 35 4 5" xfId="33262"/>
    <cellStyle name="Normal 35 4 5 2" xfId="33263"/>
    <cellStyle name="Normal 35 4 5 2 2" xfId="33264"/>
    <cellStyle name="Normal 35 4 5 2 2 2" xfId="33265"/>
    <cellStyle name="Normal 35 4 5 2 3" xfId="33266"/>
    <cellStyle name="Normal 35 4 5 3" xfId="33267"/>
    <cellStyle name="Normal 35 4 5 3 2" xfId="33268"/>
    <cellStyle name="Normal 35 4 5 4" xfId="33269"/>
    <cellStyle name="Normal 35 4 6" xfId="33270"/>
    <cellStyle name="Normal 35 4 6 2" xfId="33271"/>
    <cellStyle name="Normal 35 4 6 2 2" xfId="33272"/>
    <cellStyle name="Normal 35 4 6 2 2 2" xfId="33273"/>
    <cellStyle name="Normal 35 4 6 2 3" xfId="33274"/>
    <cellStyle name="Normal 35 4 6 3" xfId="33275"/>
    <cellStyle name="Normal 35 4 6 3 2" xfId="33276"/>
    <cellStyle name="Normal 35 4 6 4" xfId="33277"/>
    <cellStyle name="Normal 35 4 7" xfId="33278"/>
    <cellStyle name="Normal 35 4 7 2" xfId="33279"/>
    <cellStyle name="Normal 35 4 7 2 2" xfId="33280"/>
    <cellStyle name="Normal 35 4 7 3" xfId="33281"/>
    <cellStyle name="Normal 35 4 8" xfId="33282"/>
    <cellStyle name="Normal 35 4 8 2" xfId="33283"/>
    <cellStyle name="Normal 35 4 9" xfId="33284"/>
    <cellStyle name="Normal 35 5" xfId="33285"/>
    <cellStyle name="Normal 35 5 2" xfId="33286"/>
    <cellStyle name="Normal 35 5 2 2" xfId="33287"/>
    <cellStyle name="Normal 35 5 2 2 2" xfId="33288"/>
    <cellStyle name="Normal 35 5 2 2 2 2" xfId="33289"/>
    <cellStyle name="Normal 35 5 2 2 2 2 2" xfId="33290"/>
    <cellStyle name="Normal 35 5 2 2 2 2 2 2" xfId="33291"/>
    <cellStyle name="Normal 35 5 2 2 2 2 3" xfId="33292"/>
    <cellStyle name="Normal 35 5 2 2 2 3" xfId="33293"/>
    <cellStyle name="Normal 35 5 2 2 2 3 2" xfId="33294"/>
    <cellStyle name="Normal 35 5 2 2 2 4" xfId="33295"/>
    <cellStyle name="Normal 35 5 2 2 3" xfId="33296"/>
    <cellStyle name="Normal 35 5 2 2 3 2" xfId="33297"/>
    <cellStyle name="Normal 35 5 2 2 3 2 2" xfId="33298"/>
    <cellStyle name="Normal 35 5 2 2 3 3" xfId="33299"/>
    <cellStyle name="Normal 35 5 2 2 4" xfId="33300"/>
    <cellStyle name="Normal 35 5 2 2 4 2" xfId="33301"/>
    <cellStyle name="Normal 35 5 2 2 5" xfId="33302"/>
    <cellStyle name="Normal 35 5 2 3" xfId="33303"/>
    <cellStyle name="Normal 35 5 2 3 2" xfId="33304"/>
    <cellStyle name="Normal 35 5 2 3 2 2" xfId="33305"/>
    <cellStyle name="Normal 35 5 2 3 2 2 2" xfId="33306"/>
    <cellStyle name="Normal 35 5 2 3 2 3" xfId="33307"/>
    <cellStyle name="Normal 35 5 2 3 3" xfId="33308"/>
    <cellStyle name="Normal 35 5 2 3 3 2" xfId="33309"/>
    <cellStyle name="Normal 35 5 2 3 4" xfId="33310"/>
    <cellStyle name="Normal 35 5 2 4" xfId="33311"/>
    <cellStyle name="Normal 35 5 2 4 2" xfId="33312"/>
    <cellStyle name="Normal 35 5 2 4 2 2" xfId="33313"/>
    <cellStyle name="Normal 35 5 2 4 3" xfId="33314"/>
    <cellStyle name="Normal 35 5 2 5" xfId="33315"/>
    <cellStyle name="Normal 35 5 2 5 2" xfId="33316"/>
    <cellStyle name="Normal 35 5 2 6" xfId="33317"/>
    <cellStyle name="Normal 35 5 3" xfId="33318"/>
    <cellStyle name="Normal 35 5 3 2" xfId="33319"/>
    <cellStyle name="Normal 35 5 3 2 2" xfId="33320"/>
    <cellStyle name="Normal 35 5 3 2 2 2" xfId="33321"/>
    <cellStyle name="Normal 35 5 3 2 2 2 2" xfId="33322"/>
    <cellStyle name="Normal 35 5 3 2 2 3" xfId="33323"/>
    <cellStyle name="Normal 35 5 3 2 3" xfId="33324"/>
    <cellStyle name="Normal 35 5 3 2 3 2" xfId="33325"/>
    <cellStyle name="Normal 35 5 3 2 4" xfId="33326"/>
    <cellStyle name="Normal 35 5 3 3" xfId="33327"/>
    <cellStyle name="Normal 35 5 3 3 2" xfId="33328"/>
    <cellStyle name="Normal 35 5 3 3 2 2" xfId="33329"/>
    <cellStyle name="Normal 35 5 3 3 3" xfId="33330"/>
    <cellStyle name="Normal 35 5 3 4" xfId="33331"/>
    <cellStyle name="Normal 35 5 3 4 2" xfId="33332"/>
    <cellStyle name="Normal 35 5 3 5" xfId="33333"/>
    <cellStyle name="Normal 35 5 4" xfId="33334"/>
    <cellStyle name="Normal 35 5 4 2" xfId="33335"/>
    <cellStyle name="Normal 35 5 4 2 2" xfId="33336"/>
    <cellStyle name="Normal 35 5 4 2 2 2" xfId="33337"/>
    <cellStyle name="Normal 35 5 4 2 3" xfId="33338"/>
    <cellStyle name="Normal 35 5 4 3" xfId="33339"/>
    <cellStyle name="Normal 35 5 4 3 2" xfId="33340"/>
    <cellStyle name="Normal 35 5 4 4" xfId="33341"/>
    <cellStyle name="Normal 35 5 5" xfId="33342"/>
    <cellStyle name="Normal 35 5 5 2" xfId="33343"/>
    <cellStyle name="Normal 35 5 5 2 2" xfId="33344"/>
    <cellStyle name="Normal 35 5 5 2 2 2" xfId="33345"/>
    <cellStyle name="Normal 35 5 5 2 3" xfId="33346"/>
    <cellStyle name="Normal 35 5 5 3" xfId="33347"/>
    <cellStyle name="Normal 35 5 5 3 2" xfId="33348"/>
    <cellStyle name="Normal 35 5 5 4" xfId="33349"/>
    <cellStyle name="Normal 35 5 6" xfId="33350"/>
    <cellStyle name="Normal 35 5 6 2" xfId="33351"/>
    <cellStyle name="Normal 35 5 6 2 2" xfId="33352"/>
    <cellStyle name="Normal 35 5 6 3" xfId="33353"/>
    <cellStyle name="Normal 35 5 7" xfId="33354"/>
    <cellStyle name="Normal 35 5 7 2" xfId="33355"/>
    <cellStyle name="Normal 35 5 8" xfId="33356"/>
    <cellStyle name="Normal 35 6" xfId="33357"/>
    <cellStyle name="Normal 35 6 2" xfId="33358"/>
    <cellStyle name="Normal 35 6 2 2" xfId="33359"/>
    <cellStyle name="Normal 35 6 2 2 2" xfId="33360"/>
    <cellStyle name="Normal 35 6 2 2 2 2" xfId="33361"/>
    <cellStyle name="Normal 35 6 2 2 2 2 2" xfId="33362"/>
    <cellStyle name="Normal 35 6 2 2 2 3" xfId="33363"/>
    <cellStyle name="Normal 35 6 2 2 3" xfId="33364"/>
    <cellStyle name="Normal 35 6 2 2 3 2" xfId="33365"/>
    <cellStyle name="Normal 35 6 2 2 4" xfId="33366"/>
    <cellStyle name="Normal 35 6 2 3" xfId="33367"/>
    <cellStyle name="Normal 35 6 2 3 2" xfId="33368"/>
    <cellStyle name="Normal 35 6 2 3 2 2" xfId="33369"/>
    <cellStyle name="Normal 35 6 2 3 3" xfId="33370"/>
    <cellStyle name="Normal 35 6 2 4" xfId="33371"/>
    <cellStyle name="Normal 35 6 2 4 2" xfId="33372"/>
    <cellStyle name="Normal 35 6 2 5" xfId="33373"/>
    <cellStyle name="Normal 35 6 3" xfId="33374"/>
    <cellStyle name="Normal 35 6 3 2" xfId="33375"/>
    <cellStyle name="Normal 35 6 3 2 2" xfId="33376"/>
    <cellStyle name="Normal 35 6 3 2 2 2" xfId="33377"/>
    <cellStyle name="Normal 35 6 3 2 3" xfId="33378"/>
    <cellStyle name="Normal 35 6 3 3" xfId="33379"/>
    <cellStyle name="Normal 35 6 3 3 2" xfId="33380"/>
    <cellStyle name="Normal 35 6 3 4" xfId="33381"/>
    <cellStyle name="Normal 35 6 4" xfId="33382"/>
    <cellStyle name="Normal 35 6 4 2" xfId="33383"/>
    <cellStyle name="Normal 35 6 4 2 2" xfId="33384"/>
    <cellStyle name="Normal 35 6 4 3" xfId="33385"/>
    <cellStyle name="Normal 35 6 5" xfId="33386"/>
    <cellStyle name="Normal 35 6 5 2" xfId="33387"/>
    <cellStyle name="Normal 35 6 6" xfId="33388"/>
    <cellStyle name="Normal 35 7" xfId="33389"/>
    <cellStyle name="Normal 35 7 2" xfId="33390"/>
    <cellStyle name="Normal 35 7 2 2" xfId="33391"/>
    <cellStyle name="Normal 35 7 2 2 2" xfId="33392"/>
    <cellStyle name="Normal 35 7 2 2 2 2" xfId="33393"/>
    <cellStyle name="Normal 35 7 2 2 3" xfId="33394"/>
    <cellStyle name="Normal 35 7 2 3" xfId="33395"/>
    <cellStyle name="Normal 35 7 2 3 2" xfId="33396"/>
    <cellStyle name="Normal 35 7 2 4" xfId="33397"/>
    <cellStyle name="Normal 35 7 3" xfId="33398"/>
    <cellStyle name="Normal 35 7 3 2" xfId="33399"/>
    <cellStyle name="Normal 35 7 3 2 2" xfId="33400"/>
    <cellStyle name="Normal 35 7 3 3" xfId="33401"/>
    <cellStyle name="Normal 35 7 4" xfId="33402"/>
    <cellStyle name="Normal 35 7 4 2" xfId="33403"/>
    <cellStyle name="Normal 35 7 5" xfId="33404"/>
    <cellStyle name="Normal 35 8" xfId="33405"/>
    <cellStyle name="Normal 35 8 2" xfId="33406"/>
    <cellStyle name="Normal 35 8 2 2" xfId="33407"/>
    <cellStyle name="Normal 35 8 2 2 2" xfId="33408"/>
    <cellStyle name="Normal 35 8 2 3" xfId="33409"/>
    <cellStyle name="Normal 35 8 3" xfId="33410"/>
    <cellStyle name="Normal 35 8 3 2" xfId="33411"/>
    <cellStyle name="Normal 35 8 4" xfId="33412"/>
    <cellStyle name="Normal 35 9" xfId="33413"/>
    <cellStyle name="Normal 35 9 2" xfId="33414"/>
    <cellStyle name="Normal 35 9 2 2" xfId="33415"/>
    <cellStyle name="Normal 35 9 2 2 2" xfId="33416"/>
    <cellStyle name="Normal 35 9 2 3" xfId="33417"/>
    <cellStyle name="Normal 35 9 3" xfId="33418"/>
    <cellStyle name="Normal 35 9 3 2" xfId="33419"/>
    <cellStyle name="Normal 35 9 4" xfId="33420"/>
    <cellStyle name="Normal 36" xfId="33421"/>
    <cellStyle name="Normal 36 10" xfId="33422"/>
    <cellStyle name="Normal 36 10 2" xfId="33423"/>
    <cellStyle name="Normal 36 11" xfId="33424"/>
    <cellStyle name="Normal 36 2" xfId="33425"/>
    <cellStyle name="Normal 36 2 10" xfId="33426"/>
    <cellStyle name="Normal 36 2 2" xfId="33427"/>
    <cellStyle name="Normal 36 2 2 2" xfId="33428"/>
    <cellStyle name="Normal 36 2 2 2 2" xfId="33429"/>
    <cellStyle name="Normal 36 2 2 2 2 2" xfId="33430"/>
    <cellStyle name="Normal 36 2 2 2 2 2 2" xfId="33431"/>
    <cellStyle name="Normal 36 2 2 2 2 2 2 2" xfId="33432"/>
    <cellStyle name="Normal 36 2 2 2 2 2 2 2 2" xfId="33433"/>
    <cellStyle name="Normal 36 2 2 2 2 2 2 2 2 2" xfId="33434"/>
    <cellStyle name="Normal 36 2 2 2 2 2 2 2 3" xfId="33435"/>
    <cellStyle name="Normal 36 2 2 2 2 2 2 3" xfId="33436"/>
    <cellStyle name="Normal 36 2 2 2 2 2 2 3 2" xfId="33437"/>
    <cellStyle name="Normal 36 2 2 2 2 2 2 4" xfId="33438"/>
    <cellStyle name="Normal 36 2 2 2 2 2 3" xfId="33439"/>
    <cellStyle name="Normal 36 2 2 2 2 2 3 2" xfId="33440"/>
    <cellStyle name="Normal 36 2 2 2 2 2 3 2 2" xfId="33441"/>
    <cellStyle name="Normal 36 2 2 2 2 2 3 3" xfId="33442"/>
    <cellStyle name="Normal 36 2 2 2 2 2 4" xfId="33443"/>
    <cellStyle name="Normal 36 2 2 2 2 2 4 2" xfId="33444"/>
    <cellStyle name="Normal 36 2 2 2 2 2 5" xfId="33445"/>
    <cellStyle name="Normal 36 2 2 2 2 3" xfId="33446"/>
    <cellStyle name="Normal 36 2 2 2 2 3 2" xfId="33447"/>
    <cellStyle name="Normal 36 2 2 2 2 3 2 2" xfId="33448"/>
    <cellStyle name="Normal 36 2 2 2 2 3 2 2 2" xfId="33449"/>
    <cellStyle name="Normal 36 2 2 2 2 3 2 3" xfId="33450"/>
    <cellStyle name="Normal 36 2 2 2 2 3 3" xfId="33451"/>
    <cellStyle name="Normal 36 2 2 2 2 3 3 2" xfId="33452"/>
    <cellStyle name="Normal 36 2 2 2 2 3 4" xfId="33453"/>
    <cellStyle name="Normal 36 2 2 2 2 4" xfId="33454"/>
    <cellStyle name="Normal 36 2 2 2 2 4 2" xfId="33455"/>
    <cellStyle name="Normal 36 2 2 2 2 4 2 2" xfId="33456"/>
    <cellStyle name="Normal 36 2 2 2 2 4 3" xfId="33457"/>
    <cellStyle name="Normal 36 2 2 2 2 5" xfId="33458"/>
    <cellStyle name="Normal 36 2 2 2 2 5 2" xfId="33459"/>
    <cellStyle name="Normal 36 2 2 2 2 6" xfId="33460"/>
    <cellStyle name="Normal 36 2 2 2 3" xfId="33461"/>
    <cellStyle name="Normal 36 2 2 2 3 2" xfId="33462"/>
    <cellStyle name="Normal 36 2 2 2 3 2 2" xfId="33463"/>
    <cellStyle name="Normal 36 2 2 2 3 2 2 2" xfId="33464"/>
    <cellStyle name="Normal 36 2 2 2 3 2 2 2 2" xfId="33465"/>
    <cellStyle name="Normal 36 2 2 2 3 2 2 3" xfId="33466"/>
    <cellStyle name="Normal 36 2 2 2 3 2 3" xfId="33467"/>
    <cellStyle name="Normal 36 2 2 2 3 2 3 2" xfId="33468"/>
    <cellStyle name="Normal 36 2 2 2 3 2 4" xfId="33469"/>
    <cellStyle name="Normal 36 2 2 2 3 3" xfId="33470"/>
    <cellStyle name="Normal 36 2 2 2 3 3 2" xfId="33471"/>
    <cellStyle name="Normal 36 2 2 2 3 3 2 2" xfId="33472"/>
    <cellStyle name="Normal 36 2 2 2 3 3 3" xfId="33473"/>
    <cellStyle name="Normal 36 2 2 2 3 4" xfId="33474"/>
    <cellStyle name="Normal 36 2 2 2 3 4 2" xfId="33475"/>
    <cellStyle name="Normal 36 2 2 2 3 5" xfId="33476"/>
    <cellStyle name="Normal 36 2 2 2 4" xfId="33477"/>
    <cellStyle name="Normal 36 2 2 2 4 2" xfId="33478"/>
    <cellStyle name="Normal 36 2 2 2 4 2 2" xfId="33479"/>
    <cellStyle name="Normal 36 2 2 2 4 2 2 2" xfId="33480"/>
    <cellStyle name="Normal 36 2 2 2 4 2 3" xfId="33481"/>
    <cellStyle name="Normal 36 2 2 2 4 3" xfId="33482"/>
    <cellStyle name="Normal 36 2 2 2 4 3 2" xfId="33483"/>
    <cellStyle name="Normal 36 2 2 2 4 4" xfId="33484"/>
    <cellStyle name="Normal 36 2 2 2 5" xfId="33485"/>
    <cellStyle name="Normal 36 2 2 2 5 2" xfId="33486"/>
    <cellStyle name="Normal 36 2 2 2 5 2 2" xfId="33487"/>
    <cellStyle name="Normal 36 2 2 2 5 2 2 2" xfId="33488"/>
    <cellStyle name="Normal 36 2 2 2 5 2 3" xfId="33489"/>
    <cellStyle name="Normal 36 2 2 2 5 3" xfId="33490"/>
    <cellStyle name="Normal 36 2 2 2 5 3 2" xfId="33491"/>
    <cellStyle name="Normal 36 2 2 2 5 4" xfId="33492"/>
    <cellStyle name="Normal 36 2 2 2 6" xfId="33493"/>
    <cellStyle name="Normal 36 2 2 2 6 2" xfId="33494"/>
    <cellStyle name="Normal 36 2 2 2 6 2 2" xfId="33495"/>
    <cellStyle name="Normal 36 2 2 2 6 3" xfId="33496"/>
    <cellStyle name="Normal 36 2 2 2 7" xfId="33497"/>
    <cellStyle name="Normal 36 2 2 2 7 2" xfId="33498"/>
    <cellStyle name="Normal 36 2 2 2 8" xfId="33499"/>
    <cellStyle name="Normal 36 2 2 3" xfId="33500"/>
    <cellStyle name="Normal 36 2 2 3 2" xfId="33501"/>
    <cellStyle name="Normal 36 2 2 3 2 2" xfId="33502"/>
    <cellStyle name="Normal 36 2 2 3 2 2 2" xfId="33503"/>
    <cellStyle name="Normal 36 2 2 3 2 2 2 2" xfId="33504"/>
    <cellStyle name="Normal 36 2 2 3 2 2 2 2 2" xfId="33505"/>
    <cellStyle name="Normal 36 2 2 3 2 2 2 3" xfId="33506"/>
    <cellStyle name="Normal 36 2 2 3 2 2 3" xfId="33507"/>
    <cellStyle name="Normal 36 2 2 3 2 2 3 2" xfId="33508"/>
    <cellStyle name="Normal 36 2 2 3 2 2 4" xfId="33509"/>
    <cellStyle name="Normal 36 2 2 3 2 3" xfId="33510"/>
    <cellStyle name="Normal 36 2 2 3 2 3 2" xfId="33511"/>
    <cellStyle name="Normal 36 2 2 3 2 3 2 2" xfId="33512"/>
    <cellStyle name="Normal 36 2 2 3 2 3 3" xfId="33513"/>
    <cellStyle name="Normal 36 2 2 3 2 4" xfId="33514"/>
    <cellStyle name="Normal 36 2 2 3 2 4 2" xfId="33515"/>
    <cellStyle name="Normal 36 2 2 3 2 5" xfId="33516"/>
    <cellStyle name="Normal 36 2 2 3 3" xfId="33517"/>
    <cellStyle name="Normal 36 2 2 3 3 2" xfId="33518"/>
    <cellStyle name="Normal 36 2 2 3 3 2 2" xfId="33519"/>
    <cellStyle name="Normal 36 2 2 3 3 2 2 2" xfId="33520"/>
    <cellStyle name="Normal 36 2 2 3 3 2 3" xfId="33521"/>
    <cellStyle name="Normal 36 2 2 3 3 3" xfId="33522"/>
    <cellStyle name="Normal 36 2 2 3 3 3 2" xfId="33523"/>
    <cellStyle name="Normal 36 2 2 3 3 4" xfId="33524"/>
    <cellStyle name="Normal 36 2 2 3 4" xfId="33525"/>
    <cellStyle name="Normal 36 2 2 3 4 2" xfId="33526"/>
    <cellStyle name="Normal 36 2 2 3 4 2 2" xfId="33527"/>
    <cellStyle name="Normal 36 2 2 3 4 3" xfId="33528"/>
    <cellStyle name="Normal 36 2 2 3 5" xfId="33529"/>
    <cellStyle name="Normal 36 2 2 3 5 2" xfId="33530"/>
    <cellStyle name="Normal 36 2 2 3 6" xfId="33531"/>
    <cellStyle name="Normal 36 2 2 4" xfId="33532"/>
    <cellStyle name="Normal 36 2 2 4 2" xfId="33533"/>
    <cellStyle name="Normal 36 2 2 4 2 2" xfId="33534"/>
    <cellStyle name="Normal 36 2 2 4 2 2 2" xfId="33535"/>
    <cellStyle name="Normal 36 2 2 4 2 2 2 2" xfId="33536"/>
    <cellStyle name="Normal 36 2 2 4 2 2 3" xfId="33537"/>
    <cellStyle name="Normal 36 2 2 4 2 3" xfId="33538"/>
    <cellStyle name="Normal 36 2 2 4 2 3 2" xfId="33539"/>
    <cellStyle name="Normal 36 2 2 4 2 4" xfId="33540"/>
    <cellStyle name="Normal 36 2 2 4 3" xfId="33541"/>
    <cellStyle name="Normal 36 2 2 4 3 2" xfId="33542"/>
    <cellStyle name="Normal 36 2 2 4 3 2 2" xfId="33543"/>
    <cellStyle name="Normal 36 2 2 4 3 3" xfId="33544"/>
    <cellStyle name="Normal 36 2 2 4 4" xfId="33545"/>
    <cellStyle name="Normal 36 2 2 4 4 2" xfId="33546"/>
    <cellStyle name="Normal 36 2 2 4 5" xfId="33547"/>
    <cellStyle name="Normal 36 2 2 5" xfId="33548"/>
    <cellStyle name="Normal 36 2 2 5 2" xfId="33549"/>
    <cellStyle name="Normal 36 2 2 5 2 2" xfId="33550"/>
    <cellStyle name="Normal 36 2 2 5 2 2 2" xfId="33551"/>
    <cellStyle name="Normal 36 2 2 5 2 3" xfId="33552"/>
    <cellStyle name="Normal 36 2 2 5 3" xfId="33553"/>
    <cellStyle name="Normal 36 2 2 5 3 2" xfId="33554"/>
    <cellStyle name="Normal 36 2 2 5 4" xfId="33555"/>
    <cellStyle name="Normal 36 2 2 6" xfId="33556"/>
    <cellStyle name="Normal 36 2 2 6 2" xfId="33557"/>
    <cellStyle name="Normal 36 2 2 6 2 2" xfId="33558"/>
    <cellStyle name="Normal 36 2 2 6 2 2 2" xfId="33559"/>
    <cellStyle name="Normal 36 2 2 6 2 3" xfId="33560"/>
    <cellStyle name="Normal 36 2 2 6 3" xfId="33561"/>
    <cellStyle name="Normal 36 2 2 6 3 2" xfId="33562"/>
    <cellStyle name="Normal 36 2 2 6 4" xfId="33563"/>
    <cellStyle name="Normal 36 2 2 7" xfId="33564"/>
    <cellStyle name="Normal 36 2 2 7 2" xfId="33565"/>
    <cellStyle name="Normal 36 2 2 7 2 2" xfId="33566"/>
    <cellStyle name="Normal 36 2 2 7 3" xfId="33567"/>
    <cellStyle name="Normal 36 2 2 8" xfId="33568"/>
    <cellStyle name="Normal 36 2 2 8 2" xfId="33569"/>
    <cellStyle name="Normal 36 2 2 9" xfId="33570"/>
    <cellStyle name="Normal 36 2 3" xfId="33571"/>
    <cellStyle name="Normal 36 2 3 2" xfId="33572"/>
    <cellStyle name="Normal 36 2 3 2 2" xfId="33573"/>
    <cellStyle name="Normal 36 2 3 2 2 2" xfId="33574"/>
    <cellStyle name="Normal 36 2 3 2 2 2 2" xfId="33575"/>
    <cellStyle name="Normal 36 2 3 2 2 2 2 2" xfId="33576"/>
    <cellStyle name="Normal 36 2 3 2 2 2 2 2 2" xfId="33577"/>
    <cellStyle name="Normal 36 2 3 2 2 2 2 3" xfId="33578"/>
    <cellStyle name="Normal 36 2 3 2 2 2 3" xfId="33579"/>
    <cellStyle name="Normal 36 2 3 2 2 2 3 2" xfId="33580"/>
    <cellStyle name="Normal 36 2 3 2 2 2 4" xfId="33581"/>
    <cellStyle name="Normal 36 2 3 2 2 3" xfId="33582"/>
    <cellStyle name="Normal 36 2 3 2 2 3 2" xfId="33583"/>
    <cellStyle name="Normal 36 2 3 2 2 3 2 2" xfId="33584"/>
    <cellStyle name="Normal 36 2 3 2 2 3 3" xfId="33585"/>
    <cellStyle name="Normal 36 2 3 2 2 4" xfId="33586"/>
    <cellStyle name="Normal 36 2 3 2 2 4 2" xfId="33587"/>
    <cellStyle name="Normal 36 2 3 2 2 5" xfId="33588"/>
    <cellStyle name="Normal 36 2 3 2 3" xfId="33589"/>
    <cellStyle name="Normal 36 2 3 2 3 2" xfId="33590"/>
    <cellStyle name="Normal 36 2 3 2 3 2 2" xfId="33591"/>
    <cellStyle name="Normal 36 2 3 2 3 2 2 2" xfId="33592"/>
    <cellStyle name="Normal 36 2 3 2 3 2 3" xfId="33593"/>
    <cellStyle name="Normal 36 2 3 2 3 3" xfId="33594"/>
    <cellStyle name="Normal 36 2 3 2 3 3 2" xfId="33595"/>
    <cellStyle name="Normal 36 2 3 2 3 4" xfId="33596"/>
    <cellStyle name="Normal 36 2 3 2 4" xfId="33597"/>
    <cellStyle name="Normal 36 2 3 2 4 2" xfId="33598"/>
    <cellStyle name="Normal 36 2 3 2 4 2 2" xfId="33599"/>
    <cellStyle name="Normal 36 2 3 2 4 3" xfId="33600"/>
    <cellStyle name="Normal 36 2 3 2 5" xfId="33601"/>
    <cellStyle name="Normal 36 2 3 2 5 2" xfId="33602"/>
    <cellStyle name="Normal 36 2 3 2 6" xfId="33603"/>
    <cellStyle name="Normal 36 2 3 3" xfId="33604"/>
    <cellStyle name="Normal 36 2 3 3 2" xfId="33605"/>
    <cellStyle name="Normal 36 2 3 3 2 2" xfId="33606"/>
    <cellStyle name="Normal 36 2 3 3 2 2 2" xfId="33607"/>
    <cellStyle name="Normal 36 2 3 3 2 2 2 2" xfId="33608"/>
    <cellStyle name="Normal 36 2 3 3 2 2 3" xfId="33609"/>
    <cellStyle name="Normal 36 2 3 3 2 3" xfId="33610"/>
    <cellStyle name="Normal 36 2 3 3 2 3 2" xfId="33611"/>
    <cellStyle name="Normal 36 2 3 3 2 4" xfId="33612"/>
    <cellStyle name="Normal 36 2 3 3 3" xfId="33613"/>
    <cellStyle name="Normal 36 2 3 3 3 2" xfId="33614"/>
    <cellStyle name="Normal 36 2 3 3 3 2 2" xfId="33615"/>
    <cellStyle name="Normal 36 2 3 3 3 3" xfId="33616"/>
    <cellStyle name="Normal 36 2 3 3 4" xfId="33617"/>
    <cellStyle name="Normal 36 2 3 3 4 2" xfId="33618"/>
    <cellStyle name="Normal 36 2 3 3 5" xfId="33619"/>
    <cellStyle name="Normal 36 2 3 4" xfId="33620"/>
    <cellStyle name="Normal 36 2 3 4 2" xfId="33621"/>
    <cellStyle name="Normal 36 2 3 4 2 2" xfId="33622"/>
    <cellStyle name="Normal 36 2 3 4 2 2 2" xfId="33623"/>
    <cellStyle name="Normal 36 2 3 4 2 3" xfId="33624"/>
    <cellStyle name="Normal 36 2 3 4 3" xfId="33625"/>
    <cellStyle name="Normal 36 2 3 4 3 2" xfId="33626"/>
    <cellStyle name="Normal 36 2 3 4 4" xfId="33627"/>
    <cellStyle name="Normal 36 2 3 5" xfId="33628"/>
    <cellStyle name="Normal 36 2 3 5 2" xfId="33629"/>
    <cellStyle name="Normal 36 2 3 5 2 2" xfId="33630"/>
    <cellStyle name="Normal 36 2 3 5 2 2 2" xfId="33631"/>
    <cellStyle name="Normal 36 2 3 5 2 3" xfId="33632"/>
    <cellStyle name="Normal 36 2 3 5 3" xfId="33633"/>
    <cellStyle name="Normal 36 2 3 5 3 2" xfId="33634"/>
    <cellStyle name="Normal 36 2 3 5 4" xfId="33635"/>
    <cellStyle name="Normal 36 2 3 6" xfId="33636"/>
    <cellStyle name="Normal 36 2 3 6 2" xfId="33637"/>
    <cellStyle name="Normal 36 2 3 6 2 2" xfId="33638"/>
    <cellStyle name="Normal 36 2 3 6 3" xfId="33639"/>
    <cellStyle name="Normal 36 2 3 7" xfId="33640"/>
    <cellStyle name="Normal 36 2 3 7 2" xfId="33641"/>
    <cellStyle name="Normal 36 2 3 8" xfId="33642"/>
    <cellStyle name="Normal 36 2 4" xfId="33643"/>
    <cellStyle name="Normal 36 2 4 2" xfId="33644"/>
    <cellStyle name="Normal 36 2 4 2 2" xfId="33645"/>
    <cellStyle name="Normal 36 2 4 2 2 2" xfId="33646"/>
    <cellStyle name="Normal 36 2 4 2 2 2 2" xfId="33647"/>
    <cellStyle name="Normal 36 2 4 2 2 2 2 2" xfId="33648"/>
    <cellStyle name="Normal 36 2 4 2 2 2 3" xfId="33649"/>
    <cellStyle name="Normal 36 2 4 2 2 3" xfId="33650"/>
    <cellStyle name="Normal 36 2 4 2 2 3 2" xfId="33651"/>
    <cellStyle name="Normal 36 2 4 2 2 4" xfId="33652"/>
    <cellStyle name="Normal 36 2 4 2 3" xfId="33653"/>
    <cellStyle name="Normal 36 2 4 2 3 2" xfId="33654"/>
    <cellStyle name="Normal 36 2 4 2 3 2 2" xfId="33655"/>
    <cellStyle name="Normal 36 2 4 2 3 3" xfId="33656"/>
    <cellStyle name="Normal 36 2 4 2 4" xfId="33657"/>
    <cellStyle name="Normal 36 2 4 2 4 2" xfId="33658"/>
    <cellStyle name="Normal 36 2 4 2 5" xfId="33659"/>
    <cellStyle name="Normal 36 2 4 3" xfId="33660"/>
    <cellStyle name="Normal 36 2 4 3 2" xfId="33661"/>
    <cellStyle name="Normal 36 2 4 3 2 2" xfId="33662"/>
    <cellStyle name="Normal 36 2 4 3 2 2 2" xfId="33663"/>
    <cellStyle name="Normal 36 2 4 3 2 3" xfId="33664"/>
    <cellStyle name="Normal 36 2 4 3 3" xfId="33665"/>
    <cellStyle name="Normal 36 2 4 3 3 2" xfId="33666"/>
    <cellStyle name="Normal 36 2 4 3 4" xfId="33667"/>
    <cellStyle name="Normal 36 2 4 4" xfId="33668"/>
    <cellStyle name="Normal 36 2 4 4 2" xfId="33669"/>
    <cellStyle name="Normal 36 2 4 4 2 2" xfId="33670"/>
    <cellStyle name="Normal 36 2 4 4 3" xfId="33671"/>
    <cellStyle name="Normal 36 2 4 5" xfId="33672"/>
    <cellStyle name="Normal 36 2 4 5 2" xfId="33673"/>
    <cellStyle name="Normal 36 2 4 6" xfId="33674"/>
    <cellStyle name="Normal 36 2 5" xfId="33675"/>
    <cellStyle name="Normal 36 2 5 2" xfId="33676"/>
    <cellStyle name="Normal 36 2 5 2 2" xfId="33677"/>
    <cellStyle name="Normal 36 2 5 2 2 2" xfId="33678"/>
    <cellStyle name="Normal 36 2 5 2 2 2 2" xfId="33679"/>
    <cellStyle name="Normal 36 2 5 2 2 3" xfId="33680"/>
    <cellStyle name="Normal 36 2 5 2 3" xfId="33681"/>
    <cellStyle name="Normal 36 2 5 2 3 2" xfId="33682"/>
    <cellStyle name="Normal 36 2 5 2 4" xfId="33683"/>
    <cellStyle name="Normal 36 2 5 3" xfId="33684"/>
    <cellStyle name="Normal 36 2 5 3 2" xfId="33685"/>
    <cellStyle name="Normal 36 2 5 3 2 2" xfId="33686"/>
    <cellStyle name="Normal 36 2 5 3 3" xfId="33687"/>
    <cellStyle name="Normal 36 2 5 4" xfId="33688"/>
    <cellStyle name="Normal 36 2 5 4 2" xfId="33689"/>
    <cellStyle name="Normal 36 2 5 5" xfId="33690"/>
    <cellStyle name="Normal 36 2 6" xfId="33691"/>
    <cellStyle name="Normal 36 2 6 2" xfId="33692"/>
    <cellStyle name="Normal 36 2 6 2 2" xfId="33693"/>
    <cellStyle name="Normal 36 2 6 2 2 2" xfId="33694"/>
    <cellStyle name="Normal 36 2 6 2 3" xfId="33695"/>
    <cellStyle name="Normal 36 2 6 3" xfId="33696"/>
    <cellStyle name="Normal 36 2 6 3 2" xfId="33697"/>
    <cellStyle name="Normal 36 2 6 4" xfId="33698"/>
    <cellStyle name="Normal 36 2 7" xfId="33699"/>
    <cellStyle name="Normal 36 2 7 2" xfId="33700"/>
    <cellStyle name="Normal 36 2 7 2 2" xfId="33701"/>
    <cellStyle name="Normal 36 2 7 2 2 2" xfId="33702"/>
    <cellStyle name="Normal 36 2 7 2 3" xfId="33703"/>
    <cellStyle name="Normal 36 2 7 3" xfId="33704"/>
    <cellStyle name="Normal 36 2 7 3 2" xfId="33705"/>
    <cellStyle name="Normal 36 2 7 4" xfId="33706"/>
    <cellStyle name="Normal 36 2 8" xfId="33707"/>
    <cellStyle name="Normal 36 2 8 2" xfId="33708"/>
    <cellStyle name="Normal 36 2 8 2 2" xfId="33709"/>
    <cellStyle name="Normal 36 2 8 3" xfId="33710"/>
    <cellStyle name="Normal 36 2 9" xfId="33711"/>
    <cellStyle name="Normal 36 2 9 2" xfId="33712"/>
    <cellStyle name="Normal 36 3" xfId="33713"/>
    <cellStyle name="Normal 36 3 2" xfId="33714"/>
    <cellStyle name="Normal 36 3 2 2" xfId="33715"/>
    <cellStyle name="Normal 36 3 2 2 2" xfId="33716"/>
    <cellStyle name="Normal 36 3 2 2 2 2" xfId="33717"/>
    <cellStyle name="Normal 36 3 2 2 2 2 2" xfId="33718"/>
    <cellStyle name="Normal 36 3 2 2 2 2 2 2" xfId="33719"/>
    <cellStyle name="Normal 36 3 2 2 2 2 2 2 2" xfId="33720"/>
    <cellStyle name="Normal 36 3 2 2 2 2 2 3" xfId="33721"/>
    <cellStyle name="Normal 36 3 2 2 2 2 3" xfId="33722"/>
    <cellStyle name="Normal 36 3 2 2 2 2 3 2" xfId="33723"/>
    <cellStyle name="Normal 36 3 2 2 2 2 4" xfId="33724"/>
    <cellStyle name="Normal 36 3 2 2 2 3" xfId="33725"/>
    <cellStyle name="Normal 36 3 2 2 2 3 2" xfId="33726"/>
    <cellStyle name="Normal 36 3 2 2 2 3 2 2" xfId="33727"/>
    <cellStyle name="Normal 36 3 2 2 2 3 3" xfId="33728"/>
    <cellStyle name="Normal 36 3 2 2 2 4" xfId="33729"/>
    <cellStyle name="Normal 36 3 2 2 2 4 2" xfId="33730"/>
    <cellStyle name="Normal 36 3 2 2 2 5" xfId="33731"/>
    <cellStyle name="Normal 36 3 2 2 3" xfId="33732"/>
    <cellStyle name="Normal 36 3 2 2 3 2" xfId="33733"/>
    <cellStyle name="Normal 36 3 2 2 3 2 2" xfId="33734"/>
    <cellStyle name="Normal 36 3 2 2 3 2 2 2" xfId="33735"/>
    <cellStyle name="Normal 36 3 2 2 3 2 3" xfId="33736"/>
    <cellStyle name="Normal 36 3 2 2 3 3" xfId="33737"/>
    <cellStyle name="Normal 36 3 2 2 3 3 2" xfId="33738"/>
    <cellStyle name="Normal 36 3 2 2 3 4" xfId="33739"/>
    <cellStyle name="Normal 36 3 2 2 4" xfId="33740"/>
    <cellStyle name="Normal 36 3 2 2 4 2" xfId="33741"/>
    <cellStyle name="Normal 36 3 2 2 4 2 2" xfId="33742"/>
    <cellStyle name="Normal 36 3 2 2 4 3" xfId="33743"/>
    <cellStyle name="Normal 36 3 2 2 5" xfId="33744"/>
    <cellStyle name="Normal 36 3 2 2 5 2" xfId="33745"/>
    <cellStyle name="Normal 36 3 2 2 6" xfId="33746"/>
    <cellStyle name="Normal 36 3 2 3" xfId="33747"/>
    <cellStyle name="Normal 36 3 2 3 2" xfId="33748"/>
    <cellStyle name="Normal 36 3 2 3 2 2" xfId="33749"/>
    <cellStyle name="Normal 36 3 2 3 2 2 2" xfId="33750"/>
    <cellStyle name="Normal 36 3 2 3 2 2 2 2" xfId="33751"/>
    <cellStyle name="Normal 36 3 2 3 2 2 3" xfId="33752"/>
    <cellStyle name="Normal 36 3 2 3 2 3" xfId="33753"/>
    <cellStyle name="Normal 36 3 2 3 2 3 2" xfId="33754"/>
    <cellStyle name="Normal 36 3 2 3 2 4" xfId="33755"/>
    <cellStyle name="Normal 36 3 2 3 3" xfId="33756"/>
    <cellStyle name="Normal 36 3 2 3 3 2" xfId="33757"/>
    <cellStyle name="Normal 36 3 2 3 3 2 2" xfId="33758"/>
    <cellStyle name="Normal 36 3 2 3 3 3" xfId="33759"/>
    <cellStyle name="Normal 36 3 2 3 4" xfId="33760"/>
    <cellStyle name="Normal 36 3 2 3 4 2" xfId="33761"/>
    <cellStyle name="Normal 36 3 2 3 5" xfId="33762"/>
    <cellStyle name="Normal 36 3 2 4" xfId="33763"/>
    <cellStyle name="Normal 36 3 2 4 2" xfId="33764"/>
    <cellStyle name="Normal 36 3 2 4 2 2" xfId="33765"/>
    <cellStyle name="Normal 36 3 2 4 2 2 2" xfId="33766"/>
    <cellStyle name="Normal 36 3 2 4 2 3" xfId="33767"/>
    <cellStyle name="Normal 36 3 2 4 3" xfId="33768"/>
    <cellStyle name="Normal 36 3 2 4 3 2" xfId="33769"/>
    <cellStyle name="Normal 36 3 2 4 4" xfId="33770"/>
    <cellStyle name="Normal 36 3 2 5" xfId="33771"/>
    <cellStyle name="Normal 36 3 2 5 2" xfId="33772"/>
    <cellStyle name="Normal 36 3 2 5 2 2" xfId="33773"/>
    <cellStyle name="Normal 36 3 2 5 2 2 2" xfId="33774"/>
    <cellStyle name="Normal 36 3 2 5 2 3" xfId="33775"/>
    <cellStyle name="Normal 36 3 2 5 3" xfId="33776"/>
    <cellStyle name="Normal 36 3 2 5 3 2" xfId="33777"/>
    <cellStyle name="Normal 36 3 2 5 4" xfId="33778"/>
    <cellStyle name="Normal 36 3 2 6" xfId="33779"/>
    <cellStyle name="Normal 36 3 2 6 2" xfId="33780"/>
    <cellStyle name="Normal 36 3 2 6 2 2" xfId="33781"/>
    <cellStyle name="Normal 36 3 2 6 3" xfId="33782"/>
    <cellStyle name="Normal 36 3 2 7" xfId="33783"/>
    <cellStyle name="Normal 36 3 2 7 2" xfId="33784"/>
    <cellStyle name="Normal 36 3 2 8" xfId="33785"/>
    <cellStyle name="Normal 36 3 3" xfId="33786"/>
    <cellStyle name="Normal 36 3 3 2" xfId="33787"/>
    <cellStyle name="Normal 36 3 3 2 2" xfId="33788"/>
    <cellStyle name="Normal 36 3 3 2 2 2" xfId="33789"/>
    <cellStyle name="Normal 36 3 3 2 2 2 2" xfId="33790"/>
    <cellStyle name="Normal 36 3 3 2 2 2 2 2" xfId="33791"/>
    <cellStyle name="Normal 36 3 3 2 2 2 3" xfId="33792"/>
    <cellStyle name="Normal 36 3 3 2 2 3" xfId="33793"/>
    <cellStyle name="Normal 36 3 3 2 2 3 2" xfId="33794"/>
    <cellStyle name="Normal 36 3 3 2 2 4" xfId="33795"/>
    <cellStyle name="Normal 36 3 3 2 3" xfId="33796"/>
    <cellStyle name="Normal 36 3 3 2 3 2" xfId="33797"/>
    <cellStyle name="Normal 36 3 3 2 3 2 2" xfId="33798"/>
    <cellStyle name="Normal 36 3 3 2 3 3" xfId="33799"/>
    <cellStyle name="Normal 36 3 3 2 4" xfId="33800"/>
    <cellStyle name="Normal 36 3 3 2 4 2" xfId="33801"/>
    <cellStyle name="Normal 36 3 3 2 5" xfId="33802"/>
    <cellStyle name="Normal 36 3 3 3" xfId="33803"/>
    <cellStyle name="Normal 36 3 3 3 2" xfId="33804"/>
    <cellStyle name="Normal 36 3 3 3 2 2" xfId="33805"/>
    <cellStyle name="Normal 36 3 3 3 2 2 2" xfId="33806"/>
    <cellStyle name="Normal 36 3 3 3 2 3" xfId="33807"/>
    <cellStyle name="Normal 36 3 3 3 3" xfId="33808"/>
    <cellStyle name="Normal 36 3 3 3 3 2" xfId="33809"/>
    <cellStyle name="Normal 36 3 3 3 4" xfId="33810"/>
    <cellStyle name="Normal 36 3 3 4" xfId="33811"/>
    <cellStyle name="Normal 36 3 3 4 2" xfId="33812"/>
    <cellStyle name="Normal 36 3 3 4 2 2" xfId="33813"/>
    <cellStyle name="Normal 36 3 3 4 3" xfId="33814"/>
    <cellStyle name="Normal 36 3 3 5" xfId="33815"/>
    <cellStyle name="Normal 36 3 3 5 2" xfId="33816"/>
    <cellStyle name="Normal 36 3 3 6" xfId="33817"/>
    <cellStyle name="Normal 36 3 4" xfId="33818"/>
    <cellStyle name="Normal 36 3 4 2" xfId="33819"/>
    <cellStyle name="Normal 36 3 4 2 2" xfId="33820"/>
    <cellStyle name="Normal 36 3 4 2 2 2" xfId="33821"/>
    <cellStyle name="Normal 36 3 4 2 2 2 2" xfId="33822"/>
    <cellStyle name="Normal 36 3 4 2 2 3" xfId="33823"/>
    <cellStyle name="Normal 36 3 4 2 3" xfId="33824"/>
    <cellStyle name="Normal 36 3 4 2 3 2" xfId="33825"/>
    <cellStyle name="Normal 36 3 4 2 4" xfId="33826"/>
    <cellStyle name="Normal 36 3 4 3" xfId="33827"/>
    <cellStyle name="Normal 36 3 4 3 2" xfId="33828"/>
    <cellStyle name="Normal 36 3 4 3 2 2" xfId="33829"/>
    <cellStyle name="Normal 36 3 4 3 3" xfId="33830"/>
    <cellStyle name="Normal 36 3 4 4" xfId="33831"/>
    <cellStyle name="Normal 36 3 4 4 2" xfId="33832"/>
    <cellStyle name="Normal 36 3 4 5" xfId="33833"/>
    <cellStyle name="Normal 36 3 5" xfId="33834"/>
    <cellStyle name="Normal 36 3 5 2" xfId="33835"/>
    <cellStyle name="Normal 36 3 5 2 2" xfId="33836"/>
    <cellStyle name="Normal 36 3 5 2 2 2" xfId="33837"/>
    <cellStyle name="Normal 36 3 5 2 3" xfId="33838"/>
    <cellStyle name="Normal 36 3 5 3" xfId="33839"/>
    <cellStyle name="Normal 36 3 5 3 2" xfId="33840"/>
    <cellStyle name="Normal 36 3 5 4" xfId="33841"/>
    <cellStyle name="Normal 36 3 6" xfId="33842"/>
    <cellStyle name="Normal 36 3 6 2" xfId="33843"/>
    <cellStyle name="Normal 36 3 6 2 2" xfId="33844"/>
    <cellStyle name="Normal 36 3 6 2 2 2" xfId="33845"/>
    <cellStyle name="Normal 36 3 6 2 3" xfId="33846"/>
    <cellStyle name="Normal 36 3 6 3" xfId="33847"/>
    <cellStyle name="Normal 36 3 6 3 2" xfId="33848"/>
    <cellStyle name="Normal 36 3 6 4" xfId="33849"/>
    <cellStyle name="Normal 36 3 7" xfId="33850"/>
    <cellStyle name="Normal 36 3 7 2" xfId="33851"/>
    <cellStyle name="Normal 36 3 7 2 2" xfId="33852"/>
    <cellStyle name="Normal 36 3 7 3" xfId="33853"/>
    <cellStyle name="Normal 36 3 8" xfId="33854"/>
    <cellStyle name="Normal 36 3 8 2" xfId="33855"/>
    <cellStyle name="Normal 36 3 9" xfId="33856"/>
    <cellStyle name="Normal 36 4" xfId="33857"/>
    <cellStyle name="Normal 36 4 2" xfId="33858"/>
    <cellStyle name="Normal 36 4 2 2" xfId="33859"/>
    <cellStyle name="Normal 36 4 2 2 2" xfId="33860"/>
    <cellStyle name="Normal 36 4 2 2 2 2" xfId="33861"/>
    <cellStyle name="Normal 36 4 2 2 2 2 2" xfId="33862"/>
    <cellStyle name="Normal 36 4 2 2 2 2 2 2" xfId="33863"/>
    <cellStyle name="Normal 36 4 2 2 2 2 3" xfId="33864"/>
    <cellStyle name="Normal 36 4 2 2 2 3" xfId="33865"/>
    <cellStyle name="Normal 36 4 2 2 2 3 2" xfId="33866"/>
    <cellStyle name="Normal 36 4 2 2 2 4" xfId="33867"/>
    <cellStyle name="Normal 36 4 2 2 3" xfId="33868"/>
    <cellStyle name="Normal 36 4 2 2 3 2" xfId="33869"/>
    <cellStyle name="Normal 36 4 2 2 3 2 2" xfId="33870"/>
    <cellStyle name="Normal 36 4 2 2 3 3" xfId="33871"/>
    <cellStyle name="Normal 36 4 2 2 4" xfId="33872"/>
    <cellStyle name="Normal 36 4 2 2 4 2" xfId="33873"/>
    <cellStyle name="Normal 36 4 2 2 5" xfId="33874"/>
    <cellStyle name="Normal 36 4 2 3" xfId="33875"/>
    <cellStyle name="Normal 36 4 2 3 2" xfId="33876"/>
    <cellStyle name="Normal 36 4 2 3 2 2" xfId="33877"/>
    <cellStyle name="Normal 36 4 2 3 2 2 2" xfId="33878"/>
    <cellStyle name="Normal 36 4 2 3 2 3" xfId="33879"/>
    <cellStyle name="Normal 36 4 2 3 3" xfId="33880"/>
    <cellStyle name="Normal 36 4 2 3 3 2" xfId="33881"/>
    <cellStyle name="Normal 36 4 2 3 4" xfId="33882"/>
    <cellStyle name="Normal 36 4 2 4" xfId="33883"/>
    <cellStyle name="Normal 36 4 2 4 2" xfId="33884"/>
    <cellStyle name="Normal 36 4 2 4 2 2" xfId="33885"/>
    <cellStyle name="Normal 36 4 2 4 3" xfId="33886"/>
    <cellStyle name="Normal 36 4 2 5" xfId="33887"/>
    <cellStyle name="Normal 36 4 2 5 2" xfId="33888"/>
    <cellStyle name="Normal 36 4 2 6" xfId="33889"/>
    <cellStyle name="Normal 36 4 3" xfId="33890"/>
    <cellStyle name="Normal 36 4 3 2" xfId="33891"/>
    <cellStyle name="Normal 36 4 3 2 2" xfId="33892"/>
    <cellStyle name="Normal 36 4 3 2 2 2" xfId="33893"/>
    <cellStyle name="Normal 36 4 3 2 2 2 2" xfId="33894"/>
    <cellStyle name="Normal 36 4 3 2 2 3" xfId="33895"/>
    <cellStyle name="Normal 36 4 3 2 3" xfId="33896"/>
    <cellStyle name="Normal 36 4 3 2 3 2" xfId="33897"/>
    <cellStyle name="Normal 36 4 3 2 4" xfId="33898"/>
    <cellStyle name="Normal 36 4 3 3" xfId="33899"/>
    <cellStyle name="Normal 36 4 3 3 2" xfId="33900"/>
    <cellStyle name="Normal 36 4 3 3 2 2" xfId="33901"/>
    <cellStyle name="Normal 36 4 3 3 3" xfId="33902"/>
    <cellStyle name="Normal 36 4 3 4" xfId="33903"/>
    <cellStyle name="Normal 36 4 3 4 2" xfId="33904"/>
    <cellStyle name="Normal 36 4 3 5" xfId="33905"/>
    <cellStyle name="Normal 36 4 4" xfId="33906"/>
    <cellStyle name="Normal 36 4 4 2" xfId="33907"/>
    <cellStyle name="Normal 36 4 4 2 2" xfId="33908"/>
    <cellStyle name="Normal 36 4 4 2 2 2" xfId="33909"/>
    <cellStyle name="Normal 36 4 4 2 3" xfId="33910"/>
    <cellStyle name="Normal 36 4 4 3" xfId="33911"/>
    <cellStyle name="Normal 36 4 4 3 2" xfId="33912"/>
    <cellStyle name="Normal 36 4 4 4" xfId="33913"/>
    <cellStyle name="Normal 36 4 5" xfId="33914"/>
    <cellStyle name="Normal 36 4 5 2" xfId="33915"/>
    <cellStyle name="Normal 36 4 5 2 2" xfId="33916"/>
    <cellStyle name="Normal 36 4 5 2 2 2" xfId="33917"/>
    <cellStyle name="Normal 36 4 5 2 3" xfId="33918"/>
    <cellStyle name="Normal 36 4 5 3" xfId="33919"/>
    <cellStyle name="Normal 36 4 5 3 2" xfId="33920"/>
    <cellStyle name="Normal 36 4 5 4" xfId="33921"/>
    <cellStyle name="Normal 36 4 6" xfId="33922"/>
    <cellStyle name="Normal 36 4 6 2" xfId="33923"/>
    <cellStyle name="Normal 36 4 6 2 2" xfId="33924"/>
    <cellStyle name="Normal 36 4 6 3" xfId="33925"/>
    <cellStyle name="Normal 36 4 7" xfId="33926"/>
    <cellStyle name="Normal 36 4 7 2" xfId="33927"/>
    <cellStyle name="Normal 36 4 8" xfId="33928"/>
    <cellStyle name="Normal 36 5" xfId="33929"/>
    <cellStyle name="Normal 36 5 2" xfId="33930"/>
    <cellStyle name="Normal 36 5 2 2" xfId="33931"/>
    <cellStyle name="Normal 36 5 2 2 2" xfId="33932"/>
    <cellStyle name="Normal 36 5 2 2 2 2" xfId="33933"/>
    <cellStyle name="Normal 36 5 2 2 2 2 2" xfId="33934"/>
    <cellStyle name="Normal 36 5 2 2 2 3" xfId="33935"/>
    <cellStyle name="Normal 36 5 2 2 3" xfId="33936"/>
    <cellStyle name="Normal 36 5 2 2 3 2" xfId="33937"/>
    <cellStyle name="Normal 36 5 2 2 4" xfId="33938"/>
    <cellStyle name="Normal 36 5 2 3" xfId="33939"/>
    <cellStyle name="Normal 36 5 2 3 2" xfId="33940"/>
    <cellStyle name="Normal 36 5 2 3 2 2" xfId="33941"/>
    <cellStyle name="Normal 36 5 2 3 3" xfId="33942"/>
    <cellStyle name="Normal 36 5 2 4" xfId="33943"/>
    <cellStyle name="Normal 36 5 2 4 2" xfId="33944"/>
    <cellStyle name="Normal 36 5 2 5" xfId="33945"/>
    <cellStyle name="Normal 36 5 3" xfId="33946"/>
    <cellStyle name="Normal 36 5 3 2" xfId="33947"/>
    <cellStyle name="Normal 36 5 3 2 2" xfId="33948"/>
    <cellStyle name="Normal 36 5 3 2 2 2" xfId="33949"/>
    <cellStyle name="Normal 36 5 3 2 3" xfId="33950"/>
    <cellStyle name="Normal 36 5 3 3" xfId="33951"/>
    <cellStyle name="Normal 36 5 3 3 2" xfId="33952"/>
    <cellStyle name="Normal 36 5 3 4" xfId="33953"/>
    <cellStyle name="Normal 36 5 4" xfId="33954"/>
    <cellStyle name="Normal 36 5 4 2" xfId="33955"/>
    <cellStyle name="Normal 36 5 4 2 2" xfId="33956"/>
    <cellStyle name="Normal 36 5 4 3" xfId="33957"/>
    <cellStyle name="Normal 36 5 5" xfId="33958"/>
    <cellStyle name="Normal 36 5 5 2" xfId="33959"/>
    <cellStyle name="Normal 36 5 6" xfId="33960"/>
    <cellStyle name="Normal 36 6" xfId="33961"/>
    <cellStyle name="Normal 36 6 2" xfId="33962"/>
    <cellStyle name="Normal 36 6 2 2" xfId="33963"/>
    <cellStyle name="Normal 36 6 2 2 2" xfId="33964"/>
    <cellStyle name="Normal 36 6 2 2 2 2" xfId="33965"/>
    <cellStyle name="Normal 36 6 2 2 3" xfId="33966"/>
    <cellStyle name="Normal 36 6 2 3" xfId="33967"/>
    <cellStyle name="Normal 36 6 2 3 2" xfId="33968"/>
    <cellStyle name="Normal 36 6 2 4" xfId="33969"/>
    <cellStyle name="Normal 36 6 3" xfId="33970"/>
    <cellStyle name="Normal 36 6 3 2" xfId="33971"/>
    <cellStyle name="Normal 36 6 3 2 2" xfId="33972"/>
    <cellStyle name="Normal 36 6 3 3" xfId="33973"/>
    <cellStyle name="Normal 36 6 4" xfId="33974"/>
    <cellStyle name="Normal 36 6 4 2" xfId="33975"/>
    <cellStyle name="Normal 36 6 5" xfId="33976"/>
    <cellStyle name="Normal 36 7" xfId="33977"/>
    <cellStyle name="Normal 36 7 2" xfId="33978"/>
    <cellStyle name="Normal 36 7 2 2" xfId="33979"/>
    <cellStyle name="Normal 36 7 2 2 2" xfId="33980"/>
    <cellStyle name="Normal 36 7 2 3" xfId="33981"/>
    <cellStyle name="Normal 36 7 3" xfId="33982"/>
    <cellStyle name="Normal 36 7 3 2" xfId="33983"/>
    <cellStyle name="Normal 36 7 4" xfId="33984"/>
    <cellStyle name="Normal 36 8" xfId="33985"/>
    <cellStyle name="Normal 36 8 2" xfId="33986"/>
    <cellStyle name="Normal 36 8 2 2" xfId="33987"/>
    <cellStyle name="Normal 36 8 2 2 2" xfId="33988"/>
    <cellStyle name="Normal 36 8 2 3" xfId="33989"/>
    <cellStyle name="Normal 36 8 3" xfId="33990"/>
    <cellStyle name="Normal 36 8 3 2" xfId="33991"/>
    <cellStyle name="Normal 36 8 4" xfId="33992"/>
    <cellStyle name="Normal 36 9" xfId="33993"/>
    <cellStyle name="Normal 36 9 2" xfId="33994"/>
    <cellStyle name="Normal 36 9 2 2" xfId="33995"/>
    <cellStyle name="Normal 36 9 3" xfId="33996"/>
    <cellStyle name="Normal 37" xfId="33997"/>
    <cellStyle name="Normal 37 10" xfId="33998"/>
    <cellStyle name="Normal 37 10 2" xfId="33999"/>
    <cellStyle name="Normal 37 11" xfId="34000"/>
    <cellStyle name="Normal 37 2" xfId="34001"/>
    <cellStyle name="Normal 37 2 10" xfId="34002"/>
    <cellStyle name="Normal 37 2 2" xfId="34003"/>
    <cellStyle name="Normal 37 2 2 2" xfId="34004"/>
    <cellStyle name="Normal 37 2 2 2 2" xfId="34005"/>
    <cellStyle name="Normal 37 2 2 2 2 2" xfId="34006"/>
    <cellStyle name="Normal 37 2 2 2 2 2 2" xfId="34007"/>
    <cellStyle name="Normal 37 2 2 2 2 2 2 2" xfId="34008"/>
    <cellStyle name="Normal 37 2 2 2 2 2 2 2 2" xfId="34009"/>
    <cellStyle name="Normal 37 2 2 2 2 2 2 2 2 2" xfId="34010"/>
    <cellStyle name="Normal 37 2 2 2 2 2 2 2 3" xfId="34011"/>
    <cellStyle name="Normal 37 2 2 2 2 2 2 3" xfId="34012"/>
    <cellStyle name="Normal 37 2 2 2 2 2 2 3 2" xfId="34013"/>
    <cellStyle name="Normal 37 2 2 2 2 2 2 4" xfId="34014"/>
    <cellStyle name="Normal 37 2 2 2 2 2 3" xfId="34015"/>
    <cellStyle name="Normal 37 2 2 2 2 2 3 2" xfId="34016"/>
    <cellStyle name="Normal 37 2 2 2 2 2 3 2 2" xfId="34017"/>
    <cellStyle name="Normal 37 2 2 2 2 2 3 3" xfId="34018"/>
    <cellStyle name="Normal 37 2 2 2 2 2 4" xfId="34019"/>
    <cellStyle name="Normal 37 2 2 2 2 2 4 2" xfId="34020"/>
    <cellStyle name="Normal 37 2 2 2 2 2 5" xfId="34021"/>
    <cellStyle name="Normal 37 2 2 2 2 3" xfId="34022"/>
    <cellStyle name="Normal 37 2 2 2 2 3 2" xfId="34023"/>
    <cellStyle name="Normal 37 2 2 2 2 3 2 2" xfId="34024"/>
    <cellStyle name="Normal 37 2 2 2 2 3 2 2 2" xfId="34025"/>
    <cellStyle name="Normal 37 2 2 2 2 3 2 3" xfId="34026"/>
    <cellStyle name="Normal 37 2 2 2 2 3 3" xfId="34027"/>
    <cellStyle name="Normal 37 2 2 2 2 3 3 2" xfId="34028"/>
    <cellStyle name="Normal 37 2 2 2 2 3 4" xfId="34029"/>
    <cellStyle name="Normal 37 2 2 2 2 4" xfId="34030"/>
    <cellStyle name="Normal 37 2 2 2 2 4 2" xfId="34031"/>
    <cellStyle name="Normal 37 2 2 2 2 4 2 2" xfId="34032"/>
    <cellStyle name="Normal 37 2 2 2 2 4 3" xfId="34033"/>
    <cellStyle name="Normal 37 2 2 2 2 5" xfId="34034"/>
    <cellStyle name="Normal 37 2 2 2 2 5 2" xfId="34035"/>
    <cellStyle name="Normal 37 2 2 2 2 6" xfId="34036"/>
    <cellStyle name="Normal 37 2 2 2 3" xfId="34037"/>
    <cellStyle name="Normal 37 2 2 2 3 2" xfId="34038"/>
    <cellStyle name="Normal 37 2 2 2 3 2 2" xfId="34039"/>
    <cellStyle name="Normal 37 2 2 2 3 2 2 2" xfId="34040"/>
    <cellStyle name="Normal 37 2 2 2 3 2 2 2 2" xfId="34041"/>
    <cellStyle name="Normal 37 2 2 2 3 2 2 3" xfId="34042"/>
    <cellStyle name="Normal 37 2 2 2 3 2 3" xfId="34043"/>
    <cellStyle name="Normal 37 2 2 2 3 2 3 2" xfId="34044"/>
    <cellStyle name="Normal 37 2 2 2 3 2 4" xfId="34045"/>
    <cellStyle name="Normal 37 2 2 2 3 3" xfId="34046"/>
    <cellStyle name="Normal 37 2 2 2 3 3 2" xfId="34047"/>
    <cellStyle name="Normal 37 2 2 2 3 3 2 2" xfId="34048"/>
    <cellStyle name="Normal 37 2 2 2 3 3 3" xfId="34049"/>
    <cellStyle name="Normal 37 2 2 2 3 4" xfId="34050"/>
    <cellStyle name="Normal 37 2 2 2 3 4 2" xfId="34051"/>
    <cellStyle name="Normal 37 2 2 2 3 5" xfId="34052"/>
    <cellStyle name="Normal 37 2 2 2 4" xfId="34053"/>
    <cellStyle name="Normal 37 2 2 2 4 2" xfId="34054"/>
    <cellStyle name="Normal 37 2 2 2 4 2 2" xfId="34055"/>
    <cellStyle name="Normal 37 2 2 2 4 2 2 2" xfId="34056"/>
    <cellStyle name="Normal 37 2 2 2 4 2 3" xfId="34057"/>
    <cellStyle name="Normal 37 2 2 2 4 3" xfId="34058"/>
    <cellStyle name="Normal 37 2 2 2 4 3 2" xfId="34059"/>
    <cellStyle name="Normal 37 2 2 2 4 4" xfId="34060"/>
    <cellStyle name="Normal 37 2 2 2 5" xfId="34061"/>
    <cellStyle name="Normal 37 2 2 2 5 2" xfId="34062"/>
    <cellStyle name="Normal 37 2 2 2 5 2 2" xfId="34063"/>
    <cellStyle name="Normal 37 2 2 2 5 2 2 2" xfId="34064"/>
    <cellStyle name="Normal 37 2 2 2 5 2 3" xfId="34065"/>
    <cellStyle name="Normal 37 2 2 2 5 3" xfId="34066"/>
    <cellStyle name="Normal 37 2 2 2 5 3 2" xfId="34067"/>
    <cellStyle name="Normal 37 2 2 2 5 4" xfId="34068"/>
    <cellStyle name="Normal 37 2 2 2 6" xfId="34069"/>
    <cellStyle name="Normal 37 2 2 2 6 2" xfId="34070"/>
    <cellStyle name="Normal 37 2 2 2 6 2 2" xfId="34071"/>
    <cellStyle name="Normal 37 2 2 2 6 3" xfId="34072"/>
    <cellStyle name="Normal 37 2 2 2 7" xfId="34073"/>
    <cellStyle name="Normal 37 2 2 2 7 2" xfId="34074"/>
    <cellStyle name="Normal 37 2 2 2 8" xfId="34075"/>
    <cellStyle name="Normal 37 2 2 3" xfId="34076"/>
    <cellStyle name="Normal 37 2 2 3 2" xfId="34077"/>
    <cellStyle name="Normal 37 2 2 3 2 2" xfId="34078"/>
    <cellStyle name="Normal 37 2 2 3 2 2 2" xfId="34079"/>
    <cellStyle name="Normal 37 2 2 3 2 2 2 2" xfId="34080"/>
    <cellStyle name="Normal 37 2 2 3 2 2 2 2 2" xfId="34081"/>
    <cellStyle name="Normal 37 2 2 3 2 2 2 3" xfId="34082"/>
    <cellStyle name="Normal 37 2 2 3 2 2 3" xfId="34083"/>
    <cellStyle name="Normal 37 2 2 3 2 2 3 2" xfId="34084"/>
    <cellStyle name="Normal 37 2 2 3 2 2 4" xfId="34085"/>
    <cellStyle name="Normal 37 2 2 3 2 3" xfId="34086"/>
    <cellStyle name="Normal 37 2 2 3 2 3 2" xfId="34087"/>
    <cellStyle name="Normal 37 2 2 3 2 3 2 2" xfId="34088"/>
    <cellStyle name="Normal 37 2 2 3 2 3 3" xfId="34089"/>
    <cellStyle name="Normal 37 2 2 3 2 4" xfId="34090"/>
    <cellStyle name="Normal 37 2 2 3 2 4 2" xfId="34091"/>
    <cellStyle name="Normal 37 2 2 3 2 5" xfId="34092"/>
    <cellStyle name="Normal 37 2 2 3 3" xfId="34093"/>
    <cellStyle name="Normal 37 2 2 3 3 2" xfId="34094"/>
    <cellStyle name="Normal 37 2 2 3 3 2 2" xfId="34095"/>
    <cellStyle name="Normal 37 2 2 3 3 2 2 2" xfId="34096"/>
    <cellStyle name="Normal 37 2 2 3 3 2 3" xfId="34097"/>
    <cellStyle name="Normal 37 2 2 3 3 3" xfId="34098"/>
    <cellStyle name="Normal 37 2 2 3 3 3 2" xfId="34099"/>
    <cellStyle name="Normal 37 2 2 3 3 4" xfId="34100"/>
    <cellStyle name="Normal 37 2 2 3 4" xfId="34101"/>
    <cellStyle name="Normal 37 2 2 3 4 2" xfId="34102"/>
    <cellStyle name="Normal 37 2 2 3 4 2 2" xfId="34103"/>
    <cellStyle name="Normal 37 2 2 3 4 3" xfId="34104"/>
    <cellStyle name="Normal 37 2 2 3 5" xfId="34105"/>
    <cellStyle name="Normal 37 2 2 3 5 2" xfId="34106"/>
    <cellStyle name="Normal 37 2 2 3 6" xfId="34107"/>
    <cellStyle name="Normal 37 2 2 4" xfId="34108"/>
    <cellStyle name="Normal 37 2 2 4 2" xfId="34109"/>
    <cellStyle name="Normal 37 2 2 4 2 2" xfId="34110"/>
    <cellStyle name="Normal 37 2 2 4 2 2 2" xfId="34111"/>
    <cellStyle name="Normal 37 2 2 4 2 2 2 2" xfId="34112"/>
    <cellStyle name="Normal 37 2 2 4 2 2 3" xfId="34113"/>
    <cellStyle name="Normal 37 2 2 4 2 3" xfId="34114"/>
    <cellStyle name="Normal 37 2 2 4 2 3 2" xfId="34115"/>
    <cellStyle name="Normal 37 2 2 4 2 4" xfId="34116"/>
    <cellStyle name="Normal 37 2 2 4 3" xfId="34117"/>
    <cellStyle name="Normal 37 2 2 4 3 2" xfId="34118"/>
    <cellStyle name="Normal 37 2 2 4 3 2 2" xfId="34119"/>
    <cellStyle name="Normal 37 2 2 4 3 3" xfId="34120"/>
    <cellStyle name="Normal 37 2 2 4 4" xfId="34121"/>
    <cellStyle name="Normal 37 2 2 4 4 2" xfId="34122"/>
    <cellStyle name="Normal 37 2 2 4 5" xfId="34123"/>
    <cellStyle name="Normal 37 2 2 5" xfId="34124"/>
    <cellStyle name="Normal 37 2 2 5 2" xfId="34125"/>
    <cellStyle name="Normal 37 2 2 5 2 2" xfId="34126"/>
    <cellStyle name="Normal 37 2 2 5 2 2 2" xfId="34127"/>
    <cellStyle name="Normal 37 2 2 5 2 3" xfId="34128"/>
    <cellStyle name="Normal 37 2 2 5 3" xfId="34129"/>
    <cellStyle name="Normal 37 2 2 5 3 2" xfId="34130"/>
    <cellStyle name="Normal 37 2 2 5 4" xfId="34131"/>
    <cellStyle name="Normal 37 2 2 6" xfId="34132"/>
    <cellStyle name="Normal 37 2 2 6 2" xfId="34133"/>
    <cellStyle name="Normal 37 2 2 6 2 2" xfId="34134"/>
    <cellStyle name="Normal 37 2 2 6 2 2 2" xfId="34135"/>
    <cellStyle name="Normal 37 2 2 6 2 3" xfId="34136"/>
    <cellStyle name="Normal 37 2 2 6 3" xfId="34137"/>
    <cellStyle name="Normal 37 2 2 6 3 2" xfId="34138"/>
    <cellStyle name="Normal 37 2 2 6 4" xfId="34139"/>
    <cellStyle name="Normal 37 2 2 7" xfId="34140"/>
    <cellStyle name="Normal 37 2 2 7 2" xfId="34141"/>
    <cellStyle name="Normal 37 2 2 7 2 2" xfId="34142"/>
    <cellStyle name="Normal 37 2 2 7 3" xfId="34143"/>
    <cellStyle name="Normal 37 2 2 8" xfId="34144"/>
    <cellStyle name="Normal 37 2 2 8 2" xfId="34145"/>
    <cellStyle name="Normal 37 2 2 9" xfId="34146"/>
    <cellStyle name="Normal 37 2 3" xfId="34147"/>
    <cellStyle name="Normal 37 2 3 2" xfId="34148"/>
    <cellStyle name="Normal 37 2 3 2 2" xfId="34149"/>
    <cellStyle name="Normal 37 2 3 2 2 2" xfId="34150"/>
    <cellStyle name="Normal 37 2 3 2 2 2 2" xfId="34151"/>
    <cellStyle name="Normal 37 2 3 2 2 2 2 2" xfId="34152"/>
    <cellStyle name="Normal 37 2 3 2 2 2 2 2 2" xfId="34153"/>
    <cellStyle name="Normal 37 2 3 2 2 2 2 3" xfId="34154"/>
    <cellStyle name="Normal 37 2 3 2 2 2 3" xfId="34155"/>
    <cellStyle name="Normal 37 2 3 2 2 2 3 2" xfId="34156"/>
    <cellStyle name="Normal 37 2 3 2 2 2 4" xfId="34157"/>
    <cellStyle name="Normal 37 2 3 2 2 3" xfId="34158"/>
    <cellStyle name="Normal 37 2 3 2 2 3 2" xfId="34159"/>
    <cellStyle name="Normal 37 2 3 2 2 3 2 2" xfId="34160"/>
    <cellStyle name="Normal 37 2 3 2 2 3 3" xfId="34161"/>
    <cellStyle name="Normal 37 2 3 2 2 4" xfId="34162"/>
    <cellStyle name="Normal 37 2 3 2 2 4 2" xfId="34163"/>
    <cellStyle name="Normal 37 2 3 2 2 5" xfId="34164"/>
    <cellStyle name="Normal 37 2 3 2 3" xfId="34165"/>
    <cellStyle name="Normal 37 2 3 2 3 2" xfId="34166"/>
    <cellStyle name="Normal 37 2 3 2 3 2 2" xfId="34167"/>
    <cellStyle name="Normal 37 2 3 2 3 2 2 2" xfId="34168"/>
    <cellStyle name="Normal 37 2 3 2 3 2 3" xfId="34169"/>
    <cellStyle name="Normal 37 2 3 2 3 3" xfId="34170"/>
    <cellStyle name="Normal 37 2 3 2 3 3 2" xfId="34171"/>
    <cellStyle name="Normal 37 2 3 2 3 4" xfId="34172"/>
    <cellStyle name="Normal 37 2 3 2 4" xfId="34173"/>
    <cellStyle name="Normal 37 2 3 2 4 2" xfId="34174"/>
    <cellStyle name="Normal 37 2 3 2 4 2 2" xfId="34175"/>
    <cellStyle name="Normal 37 2 3 2 4 3" xfId="34176"/>
    <cellStyle name="Normal 37 2 3 2 5" xfId="34177"/>
    <cellStyle name="Normal 37 2 3 2 5 2" xfId="34178"/>
    <cellStyle name="Normal 37 2 3 2 6" xfId="34179"/>
    <cellStyle name="Normal 37 2 3 3" xfId="34180"/>
    <cellStyle name="Normal 37 2 3 3 2" xfId="34181"/>
    <cellStyle name="Normal 37 2 3 3 2 2" xfId="34182"/>
    <cellStyle name="Normal 37 2 3 3 2 2 2" xfId="34183"/>
    <cellStyle name="Normal 37 2 3 3 2 2 2 2" xfId="34184"/>
    <cellStyle name="Normal 37 2 3 3 2 2 3" xfId="34185"/>
    <cellStyle name="Normal 37 2 3 3 2 3" xfId="34186"/>
    <cellStyle name="Normal 37 2 3 3 2 3 2" xfId="34187"/>
    <cellStyle name="Normal 37 2 3 3 2 4" xfId="34188"/>
    <cellStyle name="Normal 37 2 3 3 3" xfId="34189"/>
    <cellStyle name="Normal 37 2 3 3 3 2" xfId="34190"/>
    <cellStyle name="Normal 37 2 3 3 3 2 2" xfId="34191"/>
    <cellStyle name="Normal 37 2 3 3 3 3" xfId="34192"/>
    <cellStyle name="Normal 37 2 3 3 4" xfId="34193"/>
    <cellStyle name="Normal 37 2 3 3 4 2" xfId="34194"/>
    <cellStyle name="Normal 37 2 3 3 5" xfId="34195"/>
    <cellStyle name="Normal 37 2 3 4" xfId="34196"/>
    <cellStyle name="Normal 37 2 3 4 2" xfId="34197"/>
    <cellStyle name="Normal 37 2 3 4 2 2" xfId="34198"/>
    <cellStyle name="Normal 37 2 3 4 2 2 2" xfId="34199"/>
    <cellStyle name="Normal 37 2 3 4 2 3" xfId="34200"/>
    <cellStyle name="Normal 37 2 3 4 3" xfId="34201"/>
    <cellStyle name="Normal 37 2 3 4 3 2" xfId="34202"/>
    <cellStyle name="Normal 37 2 3 4 4" xfId="34203"/>
    <cellStyle name="Normal 37 2 3 5" xfId="34204"/>
    <cellStyle name="Normal 37 2 3 5 2" xfId="34205"/>
    <cellStyle name="Normal 37 2 3 5 2 2" xfId="34206"/>
    <cellStyle name="Normal 37 2 3 5 2 2 2" xfId="34207"/>
    <cellStyle name="Normal 37 2 3 5 2 3" xfId="34208"/>
    <cellStyle name="Normal 37 2 3 5 3" xfId="34209"/>
    <cellStyle name="Normal 37 2 3 5 3 2" xfId="34210"/>
    <cellStyle name="Normal 37 2 3 5 4" xfId="34211"/>
    <cellStyle name="Normal 37 2 3 6" xfId="34212"/>
    <cellStyle name="Normal 37 2 3 6 2" xfId="34213"/>
    <cellStyle name="Normal 37 2 3 6 2 2" xfId="34214"/>
    <cellStyle name="Normal 37 2 3 6 3" xfId="34215"/>
    <cellStyle name="Normal 37 2 3 7" xfId="34216"/>
    <cellStyle name="Normal 37 2 3 7 2" xfId="34217"/>
    <cellStyle name="Normal 37 2 3 8" xfId="34218"/>
    <cellStyle name="Normal 37 2 4" xfId="34219"/>
    <cellStyle name="Normal 37 2 4 2" xfId="34220"/>
    <cellStyle name="Normal 37 2 4 2 2" xfId="34221"/>
    <cellStyle name="Normal 37 2 4 2 2 2" xfId="34222"/>
    <cellStyle name="Normal 37 2 4 2 2 2 2" xfId="34223"/>
    <cellStyle name="Normal 37 2 4 2 2 2 2 2" xfId="34224"/>
    <cellStyle name="Normal 37 2 4 2 2 2 3" xfId="34225"/>
    <cellStyle name="Normal 37 2 4 2 2 3" xfId="34226"/>
    <cellStyle name="Normal 37 2 4 2 2 3 2" xfId="34227"/>
    <cellStyle name="Normal 37 2 4 2 2 4" xfId="34228"/>
    <cellStyle name="Normal 37 2 4 2 3" xfId="34229"/>
    <cellStyle name="Normal 37 2 4 2 3 2" xfId="34230"/>
    <cellStyle name="Normal 37 2 4 2 3 2 2" xfId="34231"/>
    <cellStyle name="Normal 37 2 4 2 3 3" xfId="34232"/>
    <cellStyle name="Normal 37 2 4 2 4" xfId="34233"/>
    <cellStyle name="Normal 37 2 4 2 4 2" xfId="34234"/>
    <cellStyle name="Normal 37 2 4 2 5" xfId="34235"/>
    <cellStyle name="Normal 37 2 4 3" xfId="34236"/>
    <cellStyle name="Normal 37 2 4 3 2" xfId="34237"/>
    <cellStyle name="Normal 37 2 4 3 2 2" xfId="34238"/>
    <cellStyle name="Normal 37 2 4 3 2 2 2" xfId="34239"/>
    <cellStyle name="Normal 37 2 4 3 2 3" xfId="34240"/>
    <cellStyle name="Normal 37 2 4 3 3" xfId="34241"/>
    <cellStyle name="Normal 37 2 4 3 3 2" xfId="34242"/>
    <cellStyle name="Normal 37 2 4 3 4" xfId="34243"/>
    <cellStyle name="Normal 37 2 4 4" xfId="34244"/>
    <cellStyle name="Normal 37 2 4 4 2" xfId="34245"/>
    <cellStyle name="Normal 37 2 4 4 2 2" xfId="34246"/>
    <cellStyle name="Normal 37 2 4 4 3" xfId="34247"/>
    <cellStyle name="Normal 37 2 4 5" xfId="34248"/>
    <cellStyle name="Normal 37 2 4 5 2" xfId="34249"/>
    <cellStyle name="Normal 37 2 4 6" xfId="34250"/>
    <cellStyle name="Normal 37 2 5" xfId="34251"/>
    <cellStyle name="Normal 37 2 5 2" xfId="34252"/>
    <cellStyle name="Normal 37 2 5 2 2" xfId="34253"/>
    <cellStyle name="Normal 37 2 5 2 2 2" xfId="34254"/>
    <cellStyle name="Normal 37 2 5 2 2 2 2" xfId="34255"/>
    <cellStyle name="Normal 37 2 5 2 2 3" xfId="34256"/>
    <cellStyle name="Normal 37 2 5 2 3" xfId="34257"/>
    <cellStyle name="Normal 37 2 5 2 3 2" xfId="34258"/>
    <cellStyle name="Normal 37 2 5 2 4" xfId="34259"/>
    <cellStyle name="Normal 37 2 5 3" xfId="34260"/>
    <cellStyle name="Normal 37 2 5 3 2" xfId="34261"/>
    <cellStyle name="Normal 37 2 5 3 2 2" xfId="34262"/>
    <cellStyle name="Normal 37 2 5 3 3" xfId="34263"/>
    <cellStyle name="Normal 37 2 5 4" xfId="34264"/>
    <cellStyle name="Normal 37 2 5 4 2" xfId="34265"/>
    <cellStyle name="Normal 37 2 5 5" xfId="34266"/>
    <cellStyle name="Normal 37 2 6" xfId="34267"/>
    <cellStyle name="Normal 37 2 6 2" xfId="34268"/>
    <cellStyle name="Normal 37 2 6 2 2" xfId="34269"/>
    <cellStyle name="Normal 37 2 6 2 2 2" xfId="34270"/>
    <cellStyle name="Normal 37 2 6 2 3" xfId="34271"/>
    <cellStyle name="Normal 37 2 6 3" xfId="34272"/>
    <cellStyle name="Normal 37 2 6 3 2" xfId="34273"/>
    <cellStyle name="Normal 37 2 6 4" xfId="34274"/>
    <cellStyle name="Normal 37 2 7" xfId="34275"/>
    <cellStyle name="Normal 37 2 7 2" xfId="34276"/>
    <cellStyle name="Normal 37 2 7 2 2" xfId="34277"/>
    <cellStyle name="Normal 37 2 7 2 2 2" xfId="34278"/>
    <cellStyle name="Normal 37 2 7 2 3" xfId="34279"/>
    <cellStyle name="Normal 37 2 7 3" xfId="34280"/>
    <cellStyle name="Normal 37 2 7 3 2" xfId="34281"/>
    <cellStyle name="Normal 37 2 7 4" xfId="34282"/>
    <cellStyle name="Normal 37 2 8" xfId="34283"/>
    <cellStyle name="Normal 37 2 8 2" xfId="34284"/>
    <cellStyle name="Normal 37 2 8 2 2" xfId="34285"/>
    <cellStyle name="Normal 37 2 8 3" xfId="34286"/>
    <cellStyle name="Normal 37 2 9" xfId="34287"/>
    <cellStyle name="Normal 37 2 9 2" xfId="34288"/>
    <cellStyle name="Normal 37 3" xfId="34289"/>
    <cellStyle name="Normal 37 3 2" xfId="34290"/>
    <cellStyle name="Normal 37 3 2 2" xfId="34291"/>
    <cellStyle name="Normal 37 3 2 2 2" xfId="34292"/>
    <cellStyle name="Normal 37 3 2 2 2 2" xfId="34293"/>
    <cellStyle name="Normal 37 3 2 2 2 2 2" xfId="34294"/>
    <cellStyle name="Normal 37 3 2 2 2 2 2 2" xfId="34295"/>
    <cellStyle name="Normal 37 3 2 2 2 2 2 2 2" xfId="34296"/>
    <cellStyle name="Normal 37 3 2 2 2 2 2 3" xfId="34297"/>
    <cellStyle name="Normal 37 3 2 2 2 2 3" xfId="34298"/>
    <cellStyle name="Normal 37 3 2 2 2 2 3 2" xfId="34299"/>
    <cellStyle name="Normal 37 3 2 2 2 2 4" xfId="34300"/>
    <cellStyle name="Normal 37 3 2 2 2 3" xfId="34301"/>
    <cellStyle name="Normal 37 3 2 2 2 3 2" xfId="34302"/>
    <cellStyle name="Normal 37 3 2 2 2 3 2 2" xfId="34303"/>
    <cellStyle name="Normal 37 3 2 2 2 3 3" xfId="34304"/>
    <cellStyle name="Normal 37 3 2 2 2 4" xfId="34305"/>
    <cellStyle name="Normal 37 3 2 2 2 4 2" xfId="34306"/>
    <cellStyle name="Normal 37 3 2 2 2 5" xfId="34307"/>
    <cellStyle name="Normal 37 3 2 2 3" xfId="34308"/>
    <cellStyle name="Normal 37 3 2 2 3 2" xfId="34309"/>
    <cellStyle name="Normal 37 3 2 2 3 2 2" xfId="34310"/>
    <cellStyle name="Normal 37 3 2 2 3 2 2 2" xfId="34311"/>
    <cellStyle name="Normal 37 3 2 2 3 2 3" xfId="34312"/>
    <cellStyle name="Normal 37 3 2 2 3 3" xfId="34313"/>
    <cellStyle name="Normal 37 3 2 2 3 3 2" xfId="34314"/>
    <cellStyle name="Normal 37 3 2 2 3 4" xfId="34315"/>
    <cellStyle name="Normal 37 3 2 2 4" xfId="34316"/>
    <cellStyle name="Normal 37 3 2 2 4 2" xfId="34317"/>
    <cellStyle name="Normal 37 3 2 2 4 2 2" xfId="34318"/>
    <cellStyle name="Normal 37 3 2 2 4 3" xfId="34319"/>
    <cellStyle name="Normal 37 3 2 2 5" xfId="34320"/>
    <cellStyle name="Normal 37 3 2 2 5 2" xfId="34321"/>
    <cellStyle name="Normal 37 3 2 2 6" xfId="34322"/>
    <cellStyle name="Normal 37 3 2 3" xfId="34323"/>
    <cellStyle name="Normal 37 3 2 3 2" xfId="34324"/>
    <cellStyle name="Normal 37 3 2 3 2 2" xfId="34325"/>
    <cellStyle name="Normal 37 3 2 3 2 2 2" xfId="34326"/>
    <cellStyle name="Normal 37 3 2 3 2 2 2 2" xfId="34327"/>
    <cellStyle name="Normal 37 3 2 3 2 2 3" xfId="34328"/>
    <cellStyle name="Normal 37 3 2 3 2 3" xfId="34329"/>
    <cellStyle name="Normal 37 3 2 3 2 3 2" xfId="34330"/>
    <cellStyle name="Normal 37 3 2 3 2 4" xfId="34331"/>
    <cellStyle name="Normal 37 3 2 3 3" xfId="34332"/>
    <cellStyle name="Normal 37 3 2 3 3 2" xfId="34333"/>
    <cellStyle name="Normal 37 3 2 3 3 2 2" xfId="34334"/>
    <cellStyle name="Normal 37 3 2 3 3 3" xfId="34335"/>
    <cellStyle name="Normal 37 3 2 3 4" xfId="34336"/>
    <cellStyle name="Normal 37 3 2 3 4 2" xfId="34337"/>
    <cellStyle name="Normal 37 3 2 3 5" xfId="34338"/>
    <cellStyle name="Normal 37 3 2 4" xfId="34339"/>
    <cellStyle name="Normal 37 3 2 4 2" xfId="34340"/>
    <cellStyle name="Normal 37 3 2 4 2 2" xfId="34341"/>
    <cellStyle name="Normal 37 3 2 4 2 2 2" xfId="34342"/>
    <cellStyle name="Normal 37 3 2 4 2 3" xfId="34343"/>
    <cellStyle name="Normal 37 3 2 4 3" xfId="34344"/>
    <cellStyle name="Normal 37 3 2 4 3 2" xfId="34345"/>
    <cellStyle name="Normal 37 3 2 4 4" xfId="34346"/>
    <cellStyle name="Normal 37 3 2 5" xfId="34347"/>
    <cellStyle name="Normal 37 3 2 5 2" xfId="34348"/>
    <cellStyle name="Normal 37 3 2 5 2 2" xfId="34349"/>
    <cellStyle name="Normal 37 3 2 5 2 2 2" xfId="34350"/>
    <cellStyle name="Normal 37 3 2 5 2 3" xfId="34351"/>
    <cellStyle name="Normal 37 3 2 5 3" xfId="34352"/>
    <cellStyle name="Normal 37 3 2 5 3 2" xfId="34353"/>
    <cellStyle name="Normal 37 3 2 5 4" xfId="34354"/>
    <cellStyle name="Normal 37 3 2 6" xfId="34355"/>
    <cellStyle name="Normal 37 3 2 6 2" xfId="34356"/>
    <cellStyle name="Normal 37 3 2 6 2 2" xfId="34357"/>
    <cellStyle name="Normal 37 3 2 6 3" xfId="34358"/>
    <cellStyle name="Normal 37 3 2 7" xfId="34359"/>
    <cellStyle name="Normal 37 3 2 7 2" xfId="34360"/>
    <cellStyle name="Normal 37 3 2 8" xfId="34361"/>
    <cellStyle name="Normal 37 3 3" xfId="34362"/>
    <cellStyle name="Normal 37 3 3 2" xfId="34363"/>
    <cellStyle name="Normal 37 3 3 2 2" xfId="34364"/>
    <cellStyle name="Normal 37 3 3 2 2 2" xfId="34365"/>
    <cellStyle name="Normal 37 3 3 2 2 2 2" xfId="34366"/>
    <cellStyle name="Normal 37 3 3 2 2 2 2 2" xfId="34367"/>
    <cellStyle name="Normal 37 3 3 2 2 2 3" xfId="34368"/>
    <cellStyle name="Normal 37 3 3 2 2 3" xfId="34369"/>
    <cellStyle name="Normal 37 3 3 2 2 3 2" xfId="34370"/>
    <cellStyle name="Normal 37 3 3 2 2 4" xfId="34371"/>
    <cellStyle name="Normal 37 3 3 2 3" xfId="34372"/>
    <cellStyle name="Normal 37 3 3 2 3 2" xfId="34373"/>
    <cellStyle name="Normal 37 3 3 2 3 2 2" xfId="34374"/>
    <cellStyle name="Normal 37 3 3 2 3 3" xfId="34375"/>
    <cellStyle name="Normal 37 3 3 2 4" xfId="34376"/>
    <cellStyle name="Normal 37 3 3 2 4 2" xfId="34377"/>
    <cellStyle name="Normal 37 3 3 2 5" xfId="34378"/>
    <cellStyle name="Normal 37 3 3 3" xfId="34379"/>
    <cellStyle name="Normal 37 3 3 3 2" xfId="34380"/>
    <cellStyle name="Normal 37 3 3 3 2 2" xfId="34381"/>
    <cellStyle name="Normal 37 3 3 3 2 2 2" xfId="34382"/>
    <cellStyle name="Normal 37 3 3 3 2 3" xfId="34383"/>
    <cellStyle name="Normal 37 3 3 3 3" xfId="34384"/>
    <cellStyle name="Normal 37 3 3 3 3 2" xfId="34385"/>
    <cellStyle name="Normal 37 3 3 3 4" xfId="34386"/>
    <cellStyle name="Normal 37 3 3 4" xfId="34387"/>
    <cellStyle name="Normal 37 3 3 4 2" xfId="34388"/>
    <cellStyle name="Normal 37 3 3 4 2 2" xfId="34389"/>
    <cellStyle name="Normal 37 3 3 4 3" xfId="34390"/>
    <cellStyle name="Normal 37 3 3 5" xfId="34391"/>
    <cellStyle name="Normal 37 3 3 5 2" xfId="34392"/>
    <cellStyle name="Normal 37 3 3 6" xfId="34393"/>
    <cellStyle name="Normal 37 3 4" xfId="34394"/>
    <cellStyle name="Normal 37 3 4 2" xfId="34395"/>
    <cellStyle name="Normal 37 3 4 2 2" xfId="34396"/>
    <cellStyle name="Normal 37 3 4 2 2 2" xfId="34397"/>
    <cellStyle name="Normal 37 3 4 2 2 2 2" xfId="34398"/>
    <cellStyle name="Normal 37 3 4 2 2 3" xfId="34399"/>
    <cellStyle name="Normal 37 3 4 2 3" xfId="34400"/>
    <cellStyle name="Normal 37 3 4 2 3 2" xfId="34401"/>
    <cellStyle name="Normal 37 3 4 2 4" xfId="34402"/>
    <cellStyle name="Normal 37 3 4 3" xfId="34403"/>
    <cellStyle name="Normal 37 3 4 3 2" xfId="34404"/>
    <cellStyle name="Normal 37 3 4 3 2 2" xfId="34405"/>
    <cellStyle name="Normal 37 3 4 3 3" xfId="34406"/>
    <cellStyle name="Normal 37 3 4 4" xfId="34407"/>
    <cellStyle name="Normal 37 3 4 4 2" xfId="34408"/>
    <cellStyle name="Normal 37 3 4 5" xfId="34409"/>
    <cellStyle name="Normal 37 3 5" xfId="34410"/>
    <cellStyle name="Normal 37 3 5 2" xfId="34411"/>
    <cellStyle name="Normal 37 3 5 2 2" xfId="34412"/>
    <cellStyle name="Normal 37 3 5 2 2 2" xfId="34413"/>
    <cellStyle name="Normal 37 3 5 2 3" xfId="34414"/>
    <cellStyle name="Normal 37 3 5 3" xfId="34415"/>
    <cellStyle name="Normal 37 3 5 3 2" xfId="34416"/>
    <cellStyle name="Normal 37 3 5 4" xfId="34417"/>
    <cellStyle name="Normal 37 3 6" xfId="34418"/>
    <cellStyle name="Normal 37 3 6 2" xfId="34419"/>
    <cellStyle name="Normal 37 3 6 2 2" xfId="34420"/>
    <cellStyle name="Normal 37 3 6 2 2 2" xfId="34421"/>
    <cellStyle name="Normal 37 3 6 2 3" xfId="34422"/>
    <cellStyle name="Normal 37 3 6 3" xfId="34423"/>
    <cellStyle name="Normal 37 3 6 3 2" xfId="34424"/>
    <cellStyle name="Normal 37 3 6 4" xfId="34425"/>
    <cellStyle name="Normal 37 3 7" xfId="34426"/>
    <cellStyle name="Normal 37 3 7 2" xfId="34427"/>
    <cellStyle name="Normal 37 3 7 2 2" xfId="34428"/>
    <cellStyle name="Normal 37 3 7 3" xfId="34429"/>
    <cellStyle name="Normal 37 3 8" xfId="34430"/>
    <cellStyle name="Normal 37 3 8 2" xfId="34431"/>
    <cellStyle name="Normal 37 3 9" xfId="34432"/>
    <cellStyle name="Normal 37 4" xfId="34433"/>
    <cellStyle name="Normal 37 4 2" xfId="34434"/>
    <cellStyle name="Normal 37 4 2 2" xfId="34435"/>
    <cellStyle name="Normal 37 4 2 2 2" xfId="34436"/>
    <cellStyle name="Normal 37 4 2 2 2 2" xfId="34437"/>
    <cellStyle name="Normal 37 4 2 2 2 2 2" xfId="34438"/>
    <cellStyle name="Normal 37 4 2 2 2 2 2 2" xfId="34439"/>
    <cellStyle name="Normal 37 4 2 2 2 2 3" xfId="34440"/>
    <cellStyle name="Normal 37 4 2 2 2 3" xfId="34441"/>
    <cellStyle name="Normal 37 4 2 2 2 3 2" xfId="34442"/>
    <cellStyle name="Normal 37 4 2 2 2 4" xfId="34443"/>
    <cellStyle name="Normal 37 4 2 2 3" xfId="34444"/>
    <cellStyle name="Normal 37 4 2 2 3 2" xfId="34445"/>
    <cellStyle name="Normal 37 4 2 2 3 2 2" xfId="34446"/>
    <cellStyle name="Normal 37 4 2 2 3 3" xfId="34447"/>
    <cellStyle name="Normal 37 4 2 2 4" xfId="34448"/>
    <cellStyle name="Normal 37 4 2 2 4 2" xfId="34449"/>
    <cellStyle name="Normal 37 4 2 2 5" xfId="34450"/>
    <cellStyle name="Normal 37 4 2 3" xfId="34451"/>
    <cellStyle name="Normal 37 4 2 3 2" xfId="34452"/>
    <cellStyle name="Normal 37 4 2 3 2 2" xfId="34453"/>
    <cellStyle name="Normal 37 4 2 3 2 2 2" xfId="34454"/>
    <cellStyle name="Normal 37 4 2 3 2 3" xfId="34455"/>
    <cellStyle name="Normal 37 4 2 3 3" xfId="34456"/>
    <cellStyle name="Normal 37 4 2 3 3 2" xfId="34457"/>
    <cellStyle name="Normal 37 4 2 3 4" xfId="34458"/>
    <cellStyle name="Normal 37 4 2 4" xfId="34459"/>
    <cellStyle name="Normal 37 4 2 4 2" xfId="34460"/>
    <cellStyle name="Normal 37 4 2 4 2 2" xfId="34461"/>
    <cellStyle name="Normal 37 4 2 4 3" xfId="34462"/>
    <cellStyle name="Normal 37 4 2 5" xfId="34463"/>
    <cellStyle name="Normal 37 4 2 5 2" xfId="34464"/>
    <cellStyle name="Normal 37 4 2 6" xfId="34465"/>
    <cellStyle name="Normal 37 4 3" xfId="34466"/>
    <cellStyle name="Normal 37 4 3 2" xfId="34467"/>
    <cellStyle name="Normal 37 4 3 2 2" xfId="34468"/>
    <cellStyle name="Normal 37 4 3 2 2 2" xfId="34469"/>
    <cellStyle name="Normal 37 4 3 2 2 2 2" xfId="34470"/>
    <cellStyle name="Normal 37 4 3 2 2 3" xfId="34471"/>
    <cellStyle name="Normal 37 4 3 2 3" xfId="34472"/>
    <cellStyle name="Normal 37 4 3 2 3 2" xfId="34473"/>
    <cellStyle name="Normal 37 4 3 2 4" xfId="34474"/>
    <cellStyle name="Normal 37 4 3 3" xfId="34475"/>
    <cellStyle name="Normal 37 4 3 3 2" xfId="34476"/>
    <cellStyle name="Normal 37 4 3 3 2 2" xfId="34477"/>
    <cellStyle name="Normal 37 4 3 3 3" xfId="34478"/>
    <cellStyle name="Normal 37 4 3 4" xfId="34479"/>
    <cellStyle name="Normal 37 4 3 4 2" xfId="34480"/>
    <cellStyle name="Normal 37 4 3 5" xfId="34481"/>
    <cellStyle name="Normal 37 4 4" xfId="34482"/>
    <cellStyle name="Normal 37 4 4 2" xfId="34483"/>
    <cellStyle name="Normal 37 4 4 2 2" xfId="34484"/>
    <cellStyle name="Normal 37 4 4 2 2 2" xfId="34485"/>
    <cellStyle name="Normal 37 4 4 2 3" xfId="34486"/>
    <cellStyle name="Normal 37 4 4 3" xfId="34487"/>
    <cellStyle name="Normal 37 4 4 3 2" xfId="34488"/>
    <cellStyle name="Normal 37 4 4 4" xfId="34489"/>
    <cellStyle name="Normal 37 4 5" xfId="34490"/>
    <cellStyle name="Normal 37 4 5 2" xfId="34491"/>
    <cellStyle name="Normal 37 4 5 2 2" xfId="34492"/>
    <cellStyle name="Normal 37 4 5 2 2 2" xfId="34493"/>
    <cellStyle name="Normal 37 4 5 2 3" xfId="34494"/>
    <cellStyle name="Normal 37 4 5 3" xfId="34495"/>
    <cellStyle name="Normal 37 4 5 3 2" xfId="34496"/>
    <cellStyle name="Normal 37 4 5 4" xfId="34497"/>
    <cellStyle name="Normal 37 4 6" xfId="34498"/>
    <cellStyle name="Normal 37 4 6 2" xfId="34499"/>
    <cellStyle name="Normal 37 4 6 2 2" xfId="34500"/>
    <cellStyle name="Normal 37 4 6 3" xfId="34501"/>
    <cellStyle name="Normal 37 4 7" xfId="34502"/>
    <cellStyle name="Normal 37 4 7 2" xfId="34503"/>
    <cellStyle name="Normal 37 4 8" xfId="34504"/>
    <cellStyle name="Normal 37 5" xfId="34505"/>
    <cellStyle name="Normal 37 5 2" xfId="34506"/>
    <cellStyle name="Normal 37 5 2 2" xfId="34507"/>
    <cellStyle name="Normal 37 5 2 2 2" xfId="34508"/>
    <cellStyle name="Normal 37 5 2 2 2 2" xfId="34509"/>
    <cellStyle name="Normal 37 5 2 2 2 2 2" xfId="34510"/>
    <cellStyle name="Normal 37 5 2 2 2 3" xfId="34511"/>
    <cellStyle name="Normal 37 5 2 2 3" xfId="34512"/>
    <cellStyle name="Normal 37 5 2 2 3 2" xfId="34513"/>
    <cellStyle name="Normal 37 5 2 2 4" xfId="34514"/>
    <cellStyle name="Normal 37 5 2 3" xfId="34515"/>
    <cellStyle name="Normal 37 5 2 3 2" xfId="34516"/>
    <cellStyle name="Normal 37 5 2 3 2 2" xfId="34517"/>
    <cellStyle name="Normal 37 5 2 3 3" xfId="34518"/>
    <cellStyle name="Normal 37 5 2 4" xfId="34519"/>
    <cellStyle name="Normal 37 5 2 4 2" xfId="34520"/>
    <cellStyle name="Normal 37 5 2 5" xfId="34521"/>
    <cellStyle name="Normal 37 5 3" xfId="34522"/>
    <cellStyle name="Normal 37 5 3 2" xfId="34523"/>
    <cellStyle name="Normal 37 5 3 2 2" xfId="34524"/>
    <cellStyle name="Normal 37 5 3 2 2 2" xfId="34525"/>
    <cellStyle name="Normal 37 5 3 2 3" xfId="34526"/>
    <cellStyle name="Normal 37 5 3 3" xfId="34527"/>
    <cellStyle name="Normal 37 5 3 3 2" xfId="34528"/>
    <cellStyle name="Normal 37 5 3 4" xfId="34529"/>
    <cellStyle name="Normal 37 5 4" xfId="34530"/>
    <cellStyle name="Normal 37 5 4 2" xfId="34531"/>
    <cellStyle name="Normal 37 5 4 2 2" xfId="34532"/>
    <cellStyle name="Normal 37 5 4 3" xfId="34533"/>
    <cellStyle name="Normal 37 5 5" xfId="34534"/>
    <cellStyle name="Normal 37 5 5 2" xfId="34535"/>
    <cellStyle name="Normal 37 5 6" xfId="34536"/>
    <cellStyle name="Normal 37 6" xfId="34537"/>
    <cellStyle name="Normal 37 6 2" xfId="34538"/>
    <cellStyle name="Normal 37 6 2 2" xfId="34539"/>
    <cellStyle name="Normal 37 6 2 2 2" xfId="34540"/>
    <cellStyle name="Normal 37 6 2 2 2 2" xfId="34541"/>
    <cellStyle name="Normal 37 6 2 2 3" xfId="34542"/>
    <cellStyle name="Normal 37 6 2 3" xfId="34543"/>
    <cellStyle name="Normal 37 6 2 3 2" xfId="34544"/>
    <cellStyle name="Normal 37 6 2 4" xfId="34545"/>
    <cellStyle name="Normal 37 6 3" xfId="34546"/>
    <cellStyle name="Normal 37 6 3 2" xfId="34547"/>
    <cellStyle name="Normal 37 6 3 2 2" xfId="34548"/>
    <cellStyle name="Normal 37 6 3 3" xfId="34549"/>
    <cellStyle name="Normal 37 6 4" xfId="34550"/>
    <cellStyle name="Normal 37 6 4 2" xfId="34551"/>
    <cellStyle name="Normal 37 6 5" xfId="34552"/>
    <cellStyle name="Normal 37 7" xfId="34553"/>
    <cellStyle name="Normal 37 7 2" xfId="34554"/>
    <cellStyle name="Normal 37 7 2 2" xfId="34555"/>
    <cellStyle name="Normal 37 7 2 2 2" xfId="34556"/>
    <cellStyle name="Normal 37 7 2 3" xfId="34557"/>
    <cellStyle name="Normal 37 7 3" xfId="34558"/>
    <cellStyle name="Normal 37 7 3 2" xfId="34559"/>
    <cellStyle name="Normal 37 7 4" xfId="34560"/>
    <cellStyle name="Normal 37 8" xfId="34561"/>
    <cellStyle name="Normal 37 8 2" xfId="34562"/>
    <cellStyle name="Normal 37 8 2 2" xfId="34563"/>
    <cellStyle name="Normal 37 8 2 2 2" xfId="34564"/>
    <cellStyle name="Normal 37 8 2 3" xfId="34565"/>
    <cellStyle name="Normal 37 8 3" xfId="34566"/>
    <cellStyle name="Normal 37 8 3 2" xfId="34567"/>
    <cellStyle name="Normal 37 8 4" xfId="34568"/>
    <cellStyle name="Normal 37 9" xfId="34569"/>
    <cellStyle name="Normal 37 9 2" xfId="34570"/>
    <cellStyle name="Normal 37 9 2 2" xfId="34571"/>
    <cellStyle name="Normal 37 9 3" xfId="34572"/>
    <cellStyle name="Normal 38" xfId="34573"/>
    <cellStyle name="Normal 39" xfId="34574"/>
    <cellStyle name="Normal 39 10" xfId="34575"/>
    <cellStyle name="Normal 39 2" xfId="34576"/>
    <cellStyle name="Normal 39 2 2" xfId="34577"/>
    <cellStyle name="Normal 39 2 2 2" xfId="34578"/>
    <cellStyle name="Normal 39 2 2 2 2" xfId="34579"/>
    <cellStyle name="Normal 39 2 2 2 2 2" xfId="34580"/>
    <cellStyle name="Normal 39 2 2 2 2 2 2" xfId="34581"/>
    <cellStyle name="Normal 39 2 2 2 2 2 2 2" xfId="34582"/>
    <cellStyle name="Normal 39 2 2 2 2 2 2 2 2" xfId="34583"/>
    <cellStyle name="Normal 39 2 2 2 2 2 2 3" xfId="34584"/>
    <cellStyle name="Normal 39 2 2 2 2 2 3" xfId="34585"/>
    <cellStyle name="Normal 39 2 2 2 2 2 3 2" xfId="34586"/>
    <cellStyle name="Normal 39 2 2 2 2 2 4" xfId="34587"/>
    <cellStyle name="Normal 39 2 2 2 2 3" xfId="34588"/>
    <cellStyle name="Normal 39 2 2 2 2 3 2" xfId="34589"/>
    <cellStyle name="Normal 39 2 2 2 2 3 2 2" xfId="34590"/>
    <cellStyle name="Normal 39 2 2 2 2 3 3" xfId="34591"/>
    <cellStyle name="Normal 39 2 2 2 2 4" xfId="34592"/>
    <cellStyle name="Normal 39 2 2 2 2 4 2" xfId="34593"/>
    <cellStyle name="Normal 39 2 2 2 2 5" xfId="34594"/>
    <cellStyle name="Normal 39 2 2 2 3" xfId="34595"/>
    <cellStyle name="Normal 39 2 2 2 3 2" xfId="34596"/>
    <cellStyle name="Normal 39 2 2 2 3 2 2" xfId="34597"/>
    <cellStyle name="Normal 39 2 2 2 3 2 2 2" xfId="34598"/>
    <cellStyle name="Normal 39 2 2 2 3 2 3" xfId="34599"/>
    <cellStyle name="Normal 39 2 2 2 3 3" xfId="34600"/>
    <cellStyle name="Normal 39 2 2 2 3 3 2" xfId="34601"/>
    <cellStyle name="Normal 39 2 2 2 3 4" xfId="34602"/>
    <cellStyle name="Normal 39 2 2 2 4" xfId="34603"/>
    <cellStyle name="Normal 39 2 2 2 4 2" xfId="34604"/>
    <cellStyle name="Normal 39 2 2 2 4 2 2" xfId="34605"/>
    <cellStyle name="Normal 39 2 2 2 4 3" xfId="34606"/>
    <cellStyle name="Normal 39 2 2 2 5" xfId="34607"/>
    <cellStyle name="Normal 39 2 2 2 5 2" xfId="34608"/>
    <cellStyle name="Normal 39 2 2 2 6" xfId="34609"/>
    <cellStyle name="Normal 39 2 2 3" xfId="34610"/>
    <cellStyle name="Normal 39 2 2 3 2" xfId="34611"/>
    <cellStyle name="Normal 39 2 2 3 2 2" xfId="34612"/>
    <cellStyle name="Normal 39 2 2 3 2 2 2" xfId="34613"/>
    <cellStyle name="Normal 39 2 2 3 2 2 2 2" xfId="34614"/>
    <cellStyle name="Normal 39 2 2 3 2 2 3" xfId="34615"/>
    <cellStyle name="Normal 39 2 2 3 2 3" xfId="34616"/>
    <cellStyle name="Normal 39 2 2 3 2 3 2" xfId="34617"/>
    <cellStyle name="Normal 39 2 2 3 2 4" xfId="34618"/>
    <cellStyle name="Normal 39 2 2 3 3" xfId="34619"/>
    <cellStyle name="Normal 39 2 2 3 3 2" xfId="34620"/>
    <cellStyle name="Normal 39 2 2 3 3 2 2" xfId="34621"/>
    <cellStyle name="Normal 39 2 2 3 3 3" xfId="34622"/>
    <cellStyle name="Normal 39 2 2 3 4" xfId="34623"/>
    <cellStyle name="Normal 39 2 2 3 4 2" xfId="34624"/>
    <cellStyle name="Normal 39 2 2 3 5" xfId="34625"/>
    <cellStyle name="Normal 39 2 2 4" xfId="34626"/>
    <cellStyle name="Normal 39 2 2 4 2" xfId="34627"/>
    <cellStyle name="Normal 39 2 2 4 2 2" xfId="34628"/>
    <cellStyle name="Normal 39 2 2 4 2 2 2" xfId="34629"/>
    <cellStyle name="Normal 39 2 2 4 2 3" xfId="34630"/>
    <cellStyle name="Normal 39 2 2 4 3" xfId="34631"/>
    <cellStyle name="Normal 39 2 2 4 3 2" xfId="34632"/>
    <cellStyle name="Normal 39 2 2 4 4" xfId="34633"/>
    <cellStyle name="Normal 39 2 2 5" xfId="34634"/>
    <cellStyle name="Normal 39 2 2 5 2" xfId="34635"/>
    <cellStyle name="Normal 39 2 2 5 2 2" xfId="34636"/>
    <cellStyle name="Normal 39 2 2 5 2 2 2" xfId="34637"/>
    <cellStyle name="Normal 39 2 2 5 2 3" xfId="34638"/>
    <cellStyle name="Normal 39 2 2 5 3" xfId="34639"/>
    <cellStyle name="Normal 39 2 2 5 3 2" xfId="34640"/>
    <cellStyle name="Normal 39 2 2 5 4" xfId="34641"/>
    <cellStyle name="Normal 39 2 2 6" xfId="34642"/>
    <cellStyle name="Normal 39 2 2 6 2" xfId="34643"/>
    <cellStyle name="Normal 39 2 2 6 2 2" xfId="34644"/>
    <cellStyle name="Normal 39 2 2 6 3" xfId="34645"/>
    <cellStyle name="Normal 39 2 2 7" xfId="34646"/>
    <cellStyle name="Normal 39 2 2 7 2" xfId="34647"/>
    <cellStyle name="Normal 39 2 2 8" xfId="34648"/>
    <cellStyle name="Normal 39 2 3" xfId="34649"/>
    <cellStyle name="Normal 39 2 3 2" xfId="34650"/>
    <cellStyle name="Normal 39 2 3 2 2" xfId="34651"/>
    <cellStyle name="Normal 39 2 3 2 2 2" xfId="34652"/>
    <cellStyle name="Normal 39 2 3 2 2 2 2" xfId="34653"/>
    <cellStyle name="Normal 39 2 3 2 2 2 2 2" xfId="34654"/>
    <cellStyle name="Normal 39 2 3 2 2 2 3" xfId="34655"/>
    <cellStyle name="Normal 39 2 3 2 2 3" xfId="34656"/>
    <cellStyle name="Normal 39 2 3 2 2 3 2" xfId="34657"/>
    <cellStyle name="Normal 39 2 3 2 2 4" xfId="34658"/>
    <cellStyle name="Normal 39 2 3 2 3" xfId="34659"/>
    <cellStyle name="Normal 39 2 3 2 3 2" xfId="34660"/>
    <cellStyle name="Normal 39 2 3 2 3 2 2" xfId="34661"/>
    <cellStyle name="Normal 39 2 3 2 3 3" xfId="34662"/>
    <cellStyle name="Normal 39 2 3 2 4" xfId="34663"/>
    <cellStyle name="Normal 39 2 3 2 4 2" xfId="34664"/>
    <cellStyle name="Normal 39 2 3 2 5" xfId="34665"/>
    <cellStyle name="Normal 39 2 3 3" xfId="34666"/>
    <cellStyle name="Normal 39 2 3 3 2" xfId="34667"/>
    <cellStyle name="Normal 39 2 3 3 2 2" xfId="34668"/>
    <cellStyle name="Normal 39 2 3 3 2 2 2" xfId="34669"/>
    <cellStyle name="Normal 39 2 3 3 2 3" xfId="34670"/>
    <cellStyle name="Normal 39 2 3 3 3" xfId="34671"/>
    <cellStyle name="Normal 39 2 3 3 3 2" xfId="34672"/>
    <cellStyle name="Normal 39 2 3 3 4" xfId="34673"/>
    <cellStyle name="Normal 39 2 3 4" xfId="34674"/>
    <cellStyle name="Normal 39 2 3 4 2" xfId="34675"/>
    <cellStyle name="Normal 39 2 3 4 2 2" xfId="34676"/>
    <cellStyle name="Normal 39 2 3 4 3" xfId="34677"/>
    <cellStyle name="Normal 39 2 3 5" xfId="34678"/>
    <cellStyle name="Normal 39 2 3 5 2" xfId="34679"/>
    <cellStyle name="Normal 39 2 3 6" xfId="34680"/>
    <cellStyle name="Normal 39 2 4" xfId="34681"/>
    <cellStyle name="Normal 39 2 4 2" xfId="34682"/>
    <cellStyle name="Normal 39 2 4 2 2" xfId="34683"/>
    <cellStyle name="Normal 39 2 4 2 2 2" xfId="34684"/>
    <cellStyle name="Normal 39 2 4 2 2 2 2" xfId="34685"/>
    <cellStyle name="Normal 39 2 4 2 2 3" xfId="34686"/>
    <cellStyle name="Normal 39 2 4 2 3" xfId="34687"/>
    <cellStyle name="Normal 39 2 4 2 3 2" xfId="34688"/>
    <cellStyle name="Normal 39 2 4 2 4" xfId="34689"/>
    <cellStyle name="Normal 39 2 4 3" xfId="34690"/>
    <cellStyle name="Normal 39 2 4 3 2" xfId="34691"/>
    <cellStyle name="Normal 39 2 4 3 2 2" xfId="34692"/>
    <cellStyle name="Normal 39 2 4 3 3" xfId="34693"/>
    <cellStyle name="Normal 39 2 4 4" xfId="34694"/>
    <cellStyle name="Normal 39 2 4 4 2" xfId="34695"/>
    <cellStyle name="Normal 39 2 4 5" xfId="34696"/>
    <cellStyle name="Normal 39 2 5" xfId="34697"/>
    <cellStyle name="Normal 39 2 5 2" xfId="34698"/>
    <cellStyle name="Normal 39 2 5 2 2" xfId="34699"/>
    <cellStyle name="Normal 39 2 5 2 2 2" xfId="34700"/>
    <cellStyle name="Normal 39 2 5 2 3" xfId="34701"/>
    <cellStyle name="Normal 39 2 5 3" xfId="34702"/>
    <cellStyle name="Normal 39 2 5 3 2" xfId="34703"/>
    <cellStyle name="Normal 39 2 5 4" xfId="34704"/>
    <cellStyle name="Normal 39 2 6" xfId="34705"/>
    <cellStyle name="Normal 39 2 6 2" xfId="34706"/>
    <cellStyle name="Normal 39 2 6 2 2" xfId="34707"/>
    <cellStyle name="Normal 39 2 6 2 2 2" xfId="34708"/>
    <cellStyle name="Normal 39 2 6 2 3" xfId="34709"/>
    <cellStyle name="Normal 39 2 6 3" xfId="34710"/>
    <cellStyle name="Normal 39 2 6 3 2" xfId="34711"/>
    <cellStyle name="Normal 39 2 6 4" xfId="34712"/>
    <cellStyle name="Normal 39 2 7" xfId="34713"/>
    <cellStyle name="Normal 39 2 7 2" xfId="34714"/>
    <cellStyle name="Normal 39 2 7 2 2" xfId="34715"/>
    <cellStyle name="Normal 39 2 7 3" xfId="34716"/>
    <cellStyle name="Normal 39 2 8" xfId="34717"/>
    <cellStyle name="Normal 39 2 8 2" xfId="34718"/>
    <cellStyle name="Normal 39 2 9" xfId="34719"/>
    <cellStyle name="Normal 39 3" xfId="34720"/>
    <cellStyle name="Normal 39 3 2" xfId="34721"/>
    <cellStyle name="Normal 39 3 2 2" xfId="34722"/>
    <cellStyle name="Normal 39 3 2 2 2" xfId="34723"/>
    <cellStyle name="Normal 39 3 2 2 2 2" xfId="34724"/>
    <cellStyle name="Normal 39 3 2 2 2 2 2" xfId="34725"/>
    <cellStyle name="Normal 39 3 2 2 2 2 2 2" xfId="34726"/>
    <cellStyle name="Normal 39 3 2 2 2 2 3" xfId="34727"/>
    <cellStyle name="Normal 39 3 2 2 2 3" xfId="34728"/>
    <cellStyle name="Normal 39 3 2 2 2 3 2" xfId="34729"/>
    <cellStyle name="Normal 39 3 2 2 2 4" xfId="34730"/>
    <cellStyle name="Normal 39 3 2 2 3" xfId="34731"/>
    <cellStyle name="Normal 39 3 2 2 3 2" xfId="34732"/>
    <cellStyle name="Normal 39 3 2 2 3 2 2" xfId="34733"/>
    <cellStyle name="Normal 39 3 2 2 3 3" xfId="34734"/>
    <cellStyle name="Normal 39 3 2 2 4" xfId="34735"/>
    <cellStyle name="Normal 39 3 2 2 4 2" xfId="34736"/>
    <cellStyle name="Normal 39 3 2 2 5" xfId="34737"/>
    <cellStyle name="Normal 39 3 2 3" xfId="34738"/>
    <cellStyle name="Normal 39 3 2 3 2" xfId="34739"/>
    <cellStyle name="Normal 39 3 2 3 2 2" xfId="34740"/>
    <cellStyle name="Normal 39 3 2 3 2 2 2" xfId="34741"/>
    <cellStyle name="Normal 39 3 2 3 2 3" xfId="34742"/>
    <cellStyle name="Normal 39 3 2 3 3" xfId="34743"/>
    <cellStyle name="Normal 39 3 2 3 3 2" xfId="34744"/>
    <cellStyle name="Normal 39 3 2 3 4" xfId="34745"/>
    <cellStyle name="Normal 39 3 2 4" xfId="34746"/>
    <cellStyle name="Normal 39 3 2 4 2" xfId="34747"/>
    <cellStyle name="Normal 39 3 2 4 2 2" xfId="34748"/>
    <cellStyle name="Normal 39 3 2 4 3" xfId="34749"/>
    <cellStyle name="Normal 39 3 2 5" xfId="34750"/>
    <cellStyle name="Normal 39 3 2 5 2" xfId="34751"/>
    <cellStyle name="Normal 39 3 2 6" xfId="34752"/>
    <cellStyle name="Normal 39 3 3" xfId="34753"/>
    <cellStyle name="Normal 39 3 3 2" xfId="34754"/>
    <cellStyle name="Normal 39 3 3 2 2" xfId="34755"/>
    <cellStyle name="Normal 39 3 3 2 2 2" xfId="34756"/>
    <cellStyle name="Normal 39 3 3 2 2 2 2" xfId="34757"/>
    <cellStyle name="Normal 39 3 3 2 2 3" xfId="34758"/>
    <cellStyle name="Normal 39 3 3 2 3" xfId="34759"/>
    <cellStyle name="Normal 39 3 3 2 3 2" xfId="34760"/>
    <cellStyle name="Normal 39 3 3 2 4" xfId="34761"/>
    <cellStyle name="Normal 39 3 3 3" xfId="34762"/>
    <cellStyle name="Normal 39 3 3 3 2" xfId="34763"/>
    <cellStyle name="Normal 39 3 3 3 2 2" xfId="34764"/>
    <cellStyle name="Normal 39 3 3 3 3" xfId="34765"/>
    <cellStyle name="Normal 39 3 3 4" xfId="34766"/>
    <cellStyle name="Normal 39 3 3 4 2" xfId="34767"/>
    <cellStyle name="Normal 39 3 3 5" xfId="34768"/>
    <cellStyle name="Normal 39 3 4" xfId="34769"/>
    <cellStyle name="Normal 39 3 4 2" xfId="34770"/>
    <cellStyle name="Normal 39 3 4 2 2" xfId="34771"/>
    <cellStyle name="Normal 39 3 4 2 2 2" xfId="34772"/>
    <cellStyle name="Normal 39 3 4 2 3" xfId="34773"/>
    <cellStyle name="Normal 39 3 4 3" xfId="34774"/>
    <cellStyle name="Normal 39 3 4 3 2" xfId="34775"/>
    <cellStyle name="Normal 39 3 4 4" xfId="34776"/>
    <cellStyle name="Normal 39 3 5" xfId="34777"/>
    <cellStyle name="Normal 39 3 5 2" xfId="34778"/>
    <cellStyle name="Normal 39 3 5 2 2" xfId="34779"/>
    <cellStyle name="Normal 39 3 5 2 2 2" xfId="34780"/>
    <cellStyle name="Normal 39 3 5 2 3" xfId="34781"/>
    <cellStyle name="Normal 39 3 5 3" xfId="34782"/>
    <cellStyle name="Normal 39 3 5 3 2" xfId="34783"/>
    <cellStyle name="Normal 39 3 5 4" xfId="34784"/>
    <cellStyle name="Normal 39 3 6" xfId="34785"/>
    <cellStyle name="Normal 39 3 6 2" xfId="34786"/>
    <cellStyle name="Normal 39 3 6 2 2" xfId="34787"/>
    <cellStyle name="Normal 39 3 6 3" xfId="34788"/>
    <cellStyle name="Normal 39 3 7" xfId="34789"/>
    <cellStyle name="Normal 39 3 7 2" xfId="34790"/>
    <cellStyle name="Normal 39 3 8" xfId="34791"/>
    <cellStyle name="Normal 39 4" xfId="34792"/>
    <cellStyle name="Normal 39 4 2" xfId="34793"/>
    <cellStyle name="Normal 39 4 2 2" xfId="34794"/>
    <cellStyle name="Normal 39 4 2 2 2" xfId="34795"/>
    <cellStyle name="Normal 39 4 2 2 2 2" xfId="34796"/>
    <cellStyle name="Normal 39 4 2 2 2 2 2" xfId="34797"/>
    <cellStyle name="Normal 39 4 2 2 2 3" xfId="34798"/>
    <cellStyle name="Normal 39 4 2 2 3" xfId="34799"/>
    <cellStyle name="Normal 39 4 2 2 3 2" xfId="34800"/>
    <cellStyle name="Normal 39 4 2 2 4" xfId="34801"/>
    <cellStyle name="Normal 39 4 2 3" xfId="34802"/>
    <cellStyle name="Normal 39 4 2 3 2" xfId="34803"/>
    <cellStyle name="Normal 39 4 2 3 2 2" xfId="34804"/>
    <cellStyle name="Normal 39 4 2 3 3" xfId="34805"/>
    <cellStyle name="Normal 39 4 2 4" xfId="34806"/>
    <cellStyle name="Normal 39 4 2 4 2" xfId="34807"/>
    <cellStyle name="Normal 39 4 2 5" xfId="34808"/>
    <cellStyle name="Normal 39 4 3" xfId="34809"/>
    <cellStyle name="Normal 39 4 3 2" xfId="34810"/>
    <cellStyle name="Normal 39 4 3 2 2" xfId="34811"/>
    <cellStyle name="Normal 39 4 3 2 2 2" xfId="34812"/>
    <cellStyle name="Normal 39 4 3 2 3" xfId="34813"/>
    <cellStyle name="Normal 39 4 3 3" xfId="34814"/>
    <cellStyle name="Normal 39 4 3 3 2" xfId="34815"/>
    <cellStyle name="Normal 39 4 3 4" xfId="34816"/>
    <cellStyle name="Normal 39 4 4" xfId="34817"/>
    <cellStyle name="Normal 39 4 4 2" xfId="34818"/>
    <cellStyle name="Normal 39 4 4 2 2" xfId="34819"/>
    <cellStyle name="Normal 39 4 4 3" xfId="34820"/>
    <cellStyle name="Normal 39 4 5" xfId="34821"/>
    <cellStyle name="Normal 39 4 5 2" xfId="34822"/>
    <cellStyle name="Normal 39 4 6" xfId="34823"/>
    <cellStyle name="Normal 39 5" xfId="34824"/>
    <cellStyle name="Normal 39 5 2" xfId="34825"/>
    <cellStyle name="Normal 39 5 2 2" xfId="34826"/>
    <cellStyle name="Normal 39 5 2 2 2" xfId="34827"/>
    <cellStyle name="Normal 39 5 2 2 2 2" xfId="34828"/>
    <cellStyle name="Normal 39 5 2 2 3" xfId="34829"/>
    <cellStyle name="Normal 39 5 2 3" xfId="34830"/>
    <cellStyle name="Normal 39 5 2 3 2" xfId="34831"/>
    <cellStyle name="Normal 39 5 2 4" xfId="34832"/>
    <cellStyle name="Normal 39 5 3" xfId="34833"/>
    <cellStyle name="Normal 39 5 3 2" xfId="34834"/>
    <cellStyle name="Normal 39 5 3 2 2" xfId="34835"/>
    <cellStyle name="Normal 39 5 3 3" xfId="34836"/>
    <cellStyle name="Normal 39 5 4" xfId="34837"/>
    <cellStyle name="Normal 39 5 4 2" xfId="34838"/>
    <cellStyle name="Normal 39 5 5" xfId="34839"/>
    <cellStyle name="Normal 39 6" xfId="34840"/>
    <cellStyle name="Normal 39 6 2" xfId="34841"/>
    <cellStyle name="Normal 39 6 2 2" xfId="34842"/>
    <cellStyle name="Normal 39 6 2 2 2" xfId="34843"/>
    <cellStyle name="Normal 39 6 2 3" xfId="34844"/>
    <cellStyle name="Normal 39 6 3" xfId="34845"/>
    <cellStyle name="Normal 39 6 3 2" xfId="34846"/>
    <cellStyle name="Normal 39 6 4" xfId="34847"/>
    <cellStyle name="Normal 39 7" xfId="34848"/>
    <cellStyle name="Normal 39 7 2" xfId="34849"/>
    <cellStyle name="Normal 39 7 2 2" xfId="34850"/>
    <cellStyle name="Normal 39 7 2 2 2" xfId="34851"/>
    <cellStyle name="Normal 39 7 2 3" xfId="34852"/>
    <cellStyle name="Normal 39 7 3" xfId="34853"/>
    <cellStyle name="Normal 39 7 3 2" xfId="34854"/>
    <cellStyle name="Normal 39 7 4" xfId="34855"/>
    <cellStyle name="Normal 39 8" xfId="34856"/>
    <cellStyle name="Normal 39 8 2" xfId="34857"/>
    <cellStyle name="Normal 39 8 2 2" xfId="34858"/>
    <cellStyle name="Normal 39 8 3" xfId="34859"/>
    <cellStyle name="Normal 39 9" xfId="34860"/>
    <cellStyle name="Normal 39 9 2" xfId="34861"/>
    <cellStyle name="Normal 4" xfId="34862"/>
    <cellStyle name="Normal 4 10" xfId="34863"/>
    <cellStyle name="Normal 4 10 2" xfId="34864"/>
    <cellStyle name="Normal 4 11" xfId="34865"/>
    <cellStyle name="Normal 4 2" xfId="34866"/>
    <cellStyle name="Normal 4 2 10" xfId="34867"/>
    <cellStyle name="Normal 4 2 2" xfId="34868"/>
    <cellStyle name="Normal 4 2 2 2" xfId="34869"/>
    <cellStyle name="Normal 4 2 2 2 2" xfId="34870"/>
    <cellStyle name="Normal 4 2 2 2 2 2" xfId="34871"/>
    <cellStyle name="Normal 4 2 2 2 2 2 2" xfId="34872"/>
    <cellStyle name="Normal 4 2 2 2 2 2 2 2" xfId="34873"/>
    <cellStyle name="Normal 4 2 2 2 2 2 2 2 2" xfId="34874"/>
    <cellStyle name="Normal 4 2 2 2 2 2 2 2 2 2" xfId="34875"/>
    <cellStyle name="Normal 4 2 2 2 2 2 2 2 3" xfId="34876"/>
    <cellStyle name="Normal 4 2 2 2 2 2 2 3" xfId="34877"/>
    <cellStyle name="Normal 4 2 2 2 2 2 2 3 2" xfId="34878"/>
    <cellStyle name="Normal 4 2 2 2 2 2 2 4" xfId="34879"/>
    <cellStyle name="Normal 4 2 2 2 2 2 3" xfId="34880"/>
    <cellStyle name="Normal 4 2 2 2 2 2 3 2" xfId="34881"/>
    <cellStyle name="Normal 4 2 2 2 2 2 3 2 2" xfId="34882"/>
    <cellStyle name="Normal 4 2 2 2 2 2 3 3" xfId="34883"/>
    <cellStyle name="Normal 4 2 2 2 2 2 4" xfId="34884"/>
    <cellStyle name="Normal 4 2 2 2 2 2 4 2" xfId="34885"/>
    <cellStyle name="Normal 4 2 2 2 2 2 5" xfId="34886"/>
    <cellStyle name="Normal 4 2 2 2 2 3" xfId="34887"/>
    <cellStyle name="Normal 4 2 2 2 2 3 2" xfId="34888"/>
    <cellStyle name="Normal 4 2 2 2 2 3 2 2" xfId="34889"/>
    <cellStyle name="Normal 4 2 2 2 2 3 2 2 2" xfId="34890"/>
    <cellStyle name="Normal 4 2 2 2 2 3 2 3" xfId="34891"/>
    <cellStyle name="Normal 4 2 2 2 2 3 3" xfId="34892"/>
    <cellStyle name="Normal 4 2 2 2 2 3 3 2" xfId="34893"/>
    <cellStyle name="Normal 4 2 2 2 2 3 4" xfId="34894"/>
    <cellStyle name="Normal 4 2 2 2 2 4" xfId="34895"/>
    <cellStyle name="Normal 4 2 2 2 2 4 2" xfId="34896"/>
    <cellStyle name="Normal 4 2 2 2 2 4 2 2" xfId="34897"/>
    <cellStyle name="Normal 4 2 2 2 2 4 3" xfId="34898"/>
    <cellStyle name="Normal 4 2 2 2 2 5" xfId="34899"/>
    <cellStyle name="Normal 4 2 2 2 2 5 2" xfId="34900"/>
    <cellStyle name="Normal 4 2 2 2 2 6" xfId="34901"/>
    <cellStyle name="Normal 4 2 2 2 3" xfId="34902"/>
    <cellStyle name="Normal 4 2 2 2 3 2" xfId="34903"/>
    <cellStyle name="Normal 4 2 2 2 3 2 2" xfId="34904"/>
    <cellStyle name="Normal 4 2 2 2 3 2 2 2" xfId="34905"/>
    <cellStyle name="Normal 4 2 2 2 3 2 2 2 2" xfId="34906"/>
    <cellStyle name="Normal 4 2 2 2 3 2 2 3" xfId="34907"/>
    <cellStyle name="Normal 4 2 2 2 3 2 3" xfId="34908"/>
    <cellStyle name="Normal 4 2 2 2 3 2 3 2" xfId="34909"/>
    <cellStyle name="Normal 4 2 2 2 3 2 4" xfId="34910"/>
    <cellStyle name="Normal 4 2 2 2 3 3" xfId="34911"/>
    <cellStyle name="Normal 4 2 2 2 3 3 2" xfId="34912"/>
    <cellStyle name="Normal 4 2 2 2 3 3 2 2" xfId="34913"/>
    <cellStyle name="Normal 4 2 2 2 3 3 3" xfId="34914"/>
    <cellStyle name="Normal 4 2 2 2 3 4" xfId="34915"/>
    <cellStyle name="Normal 4 2 2 2 3 4 2" xfId="34916"/>
    <cellStyle name="Normal 4 2 2 2 3 5" xfId="34917"/>
    <cellStyle name="Normal 4 2 2 2 4" xfId="34918"/>
    <cellStyle name="Normal 4 2 2 2 4 2" xfId="34919"/>
    <cellStyle name="Normal 4 2 2 2 4 2 2" xfId="34920"/>
    <cellStyle name="Normal 4 2 2 2 4 2 2 2" xfId="34921"/>
    <cellStyle name="Normal 4 2 2 2 4 2 3" xfId="34922"/>
    <cellStyle name="Normal 4 2 2 2 4 3" xfId="34923"/>
    <cellStyle name="Normal 4 2 2 2 4 3 2" xfId="34924"/>
    <cellStyle name="Normal 4 2 2 2 4 4" xfId="34925"/>
    <cellStyle name="Normal 4 2 2 2 5" xfId="34926"/>
    <cellStyle name="Normal 4 2 2 2 5 2" xfId="34927"/>
    <cellStyle name="Normal 4 2 2 2 5 2 2" xfId="34928"/>
    <cellStyle name="Normal 4 2 2 2 5 2 2 2" xfId="34929"/>
    <cellStyle name="Normal 4 2 2 2 5 2 3" xfId="34930"/>
    <cellStyle name="Normal 4 2 2 2 5 3" xfId="34931"/>
    <cellStyle name="Normal 4 2 2 2 5 3 2" xfId="34932"/>
    <cellStyle name="Normal 4 2 2 2 5 4" xfId="34933"/>
    <cellStyle name="Normal 4 2 2 2 6" xfId="34934"/>
    <cellStyle name="Normal 4 2 2 2 6 2" xfId="34935"/>
    <cellStyle name="Normal 4 2 2 2 6 2 2" xfId="34936"/>
    <cellStyle name="Normal 4 2 2 2 6 3" xfId="34937"/>
    <cellStyle name="Normal 4 2 2 2 7" xfId="34938"/>
    <cellStyle name="Normal 4 2 2 2 7 2" xfId="34939"/>
    <cellStyle name="Normal 4 2 2 2 8" xfId="34940"/>
    <cellStyle name="Normal 4 2 2 3" xfId="34941"/>
    <cellStyle name="Normal 4 2 2 3 2" xfId="34942"/>
    <cellStyle name="Normal 4 2 2 3 2 2" xfId="34943"/>
    <cellStyle name="Normal 4 2 2 3 2 2 2" xfId="34944"/>
    <cellStyle name="Normal 4 2 2 3 2 2 2 2" xfId="34945"/>
    <cellStyle name="Normal 4 2 2 3 2 2 2 2 2" xfId="34946"/>
    <cellStyle name="Normal 4 2 2 3 2 2 2 3" xfId="34947"/>
    <cellStyle name="Normal 4 2 2 3 2 2 3" xfId="34948"/>
    <cellStyle name="Normal 4 2 2 3 2 2 3 2" xfId="34949"/>
    <cellStyle name="Normal 4 2 2 3 2 2 4" xfId="34950"/>
    <cellStyle name="Normal 4 2 2 3 2 3" xfId="34951"/>
    <cellStyle name="Normal 4 2 2 3 2 3 2" xfId="34952"/>
    <cellStyle name="Normal 4 2 2 3 2 3 2 2" xfId="34953"/>
    <cellStyle name="Normal 4 2 2 3 2 3 3" xfId="34954"/>
    <cellStyle name="Normal 4 2 2 3 2 4" xfId="34955"/>
    <cellStyle name="Normal 4 2 2 3 2 4 2" xfId="34956"/>
    <cellStyle name="Normal 4 2 2 3 2 5" xfId="34957"/>
    <cellStyle name="Normal 4 2 2 3 3" xfId="34958"/>
    <cellStyle name="Normal 4 2 2 3 3 2" xfId="34959"/>
    <cellStyle name="Normal 4 2 2 3 3 2 2" xfId="34960"/>
    <cellStyle name="Normal 4 2 2 3 3 2 2 2" xfId="34961"/>
    <cellStyle name="Normal 4 2 2 3 3 2 3" xfId="34962"/>
    <cellStyle name="Normal 4 2 2 3 3 3" xfId="34963"/>
    <cellStyle name="Normal 4 2 2 3 3 3 2" xfId="34964"/>
    <cellStyle name="Normal 4 2 2 3 3 4" xfId="34965"/>
    <cellStyle name="Normal 4 2 2 3 4" xfId="34966"/>
    <cellStyle name="Normal 4 2 2 3 4 2" xfId="34967"/>
    <cellStyle name="Normal 4 2 2 3 4 2 2" xfId="34968"/>
    <cellStyle name="Normal 4 2 2 3 4 3" xfId="34969"/>
    <cellStyle name="Normal 4 2 2 3 5" xfId="34970"/>
    <cellStyle name="Normal 4 2 2 3 5 2" xfId="34971"/>
    <cellStyle name="Normal 4 2 2 3 6" xfId="34972"/>
    <cellStyle name="Normal 4 2 2 4" xfId="34973"/>
    <cellStyle name="Normal 4 2 2 4 2" xfId="34974"/>
    <cellStyle name="Normal 4 2 2 4 2 2" xfId="34975"/>
    <cellStyle name="Normal 4 2 2 4 2 2 2" xfId="34976"/>
    <cellStyle name="Normal 4 2 2 4 2 2 2 2" xfId="34977"/>
    <cellStyle name="Normal 4 2 2 4 2 2 3" xfId="34978"/>
    <cellStyle name="Normal 4 2 2 4 2 3" xfId="34979"/>
    <cellStyle name="Normal 4 2 2 4 2 3 2" xfId="34980"/>
    <cellStyle name="Normal 4 2 2 4 2 4" xfId="34981"/>
    <cellStyle name="Normal 4 2 2 4 3" xfId="34982"/>
    <cellStyle name="Normal 4 2 2 4 3 2" xfId="34983"/>
    <cellStyle name="Normal 4 2 2 4 3 2 2" xfId="34984"/>
    <cellStyle name="Normal 4 2 2 4 3 3" xfId="34985"/>
    <cellStyle name="Normal 4 2 2 4 4" xfId="34986"/>
    <cellStyle name="Normal 4 2 2 4 4 2" xfId="34987"/>
    <cellStyle name="Normal 4 2 2 4 5" xfId="34988"/>
    <cellStyle name="Normal 4 2 2 5" xfId="34989"/>
    <cellStyle name="Normal 4 2 2 5 2" xfId="34990"/>
    <cellStyle name="Normal 4 2 2 5 2 2" xfId="34991"/>
    <cellStyle name="Normal 4 2 2 5 2 2 2" xfId="34992"/>
    <cellStyle name="Normal 4 2 2 5 2 3" xfId="34993"/>
    <cellStyle name="Normal 4 2 2 5 3" xfId="34994"/>
    <cellStyle name="Normal 4 2 2 5 3 2" xfId="34995"/>
    <cellStyle name="Normal 4 2 2 5 4" xfId="34996"/>
    <cellStyle name="Normal 4 2 2 6" xfId="34997"/>
    <cellStyle name="Normal 4 2 2 6 2" xfId="34998"/>
    <cellStyle name="Normal 4 2 2 6 2 2" xfId="34999"/>
    <cellStyle name="Normal 4 2 2 6 2 2 2" xfId="35000"/>
    <cellStyle name="Normal 4 2 2 6 2 3" xfId="35001"/>
    <cellStyle name="Normal 4 2 2 6 3" xfId="35002"/>
    <cellStyle name="Normal 4 2 2 6 3 2" xfId="35003"/>
    <cellStyle name="Normal 4 2 2 6 4" xfId="35004"/>
    <cellStyle name="Normal 4 2 2 7" xfId="35005"/>
    <cellStyle name="Normal 4 2 2 7 2" xfId="35006"/>
    <cellStyle name="Normal 4 2 2 7 2 2" xfId="35007"/>
    <cellStyle name="Normal 4 2 2 7 3" xfId="35008"/>
    <cellStyle name="Normal 4 2 2 8" xfId="35009"/>
    <cellStyle name="Normal 4 2 2 8 2" xfId="35010"/>
    <cellStyle name="Normal 4 2 2 9" xfId="35011"/>
    <cellStyle name="Normal 4 2 3" xfId="35012"/>
    <cellStyle name="Normal 4 2 3 2" xfId="35013"/>
    <cellStyle name="Normal 4 2 3 2 2" xfId="35014"/>
    <cellStyle name="Normal 4 2 3 2 2 2" xfId="35015"/>
    <cellStyle name="Normal 4 2 3 2 2 2 2" xfId="35016"/>
    <cellStyle name="Normal 4 2 3 2 2 2 2 2" xfId="35017"/>
    <cellStyle name="Normal 4 2 3 2 2 2 2 2 2" xfId="35018"/>
    <cellStyle name="Normal 4 2 3 2 2 2 2 3" xfId="35019"/>
    <cellStyle name="Normal 4 2 3 2 2 2 3" xfId="35020"/>
    <cellStyle name="Normal 4 2 3 2 2 2 3 2" xfId="35021"/>
    <cellStyle name="Normal 4 2 3 2 2 2 4" xfId="35022"/>
    <cellStyle name="Normal 4 2 3 2 2 3" xfId="35023"/>
    <cellStyle name="Normal 4 2 3 2 2 3 2" xfId="35024"/>
    <cellStyle name="Normal 4 2 3 2 2 3 2 2" xfId="35025"/>
    <cellStyle name="Normal 4 2 3 2 2 3 3" xfId="35026"/>
    <cellStyle name="Normal 4 2 3 2 2 4" xfId="35027"/>
    <cellStyle name="Normal 4 2 3 2 2 4 2" xfId="35028"/>
    <cellStyle name="Normal 4 2 3 2 2 5" xfId="35029"/>
    <cellStyle name="Normal 4 2 3 2 3" xfId="35030"/>
    <cellStyle name="Normal 4 2 3 2 3 2" xfId="35031"/>
    <cellStyle name="Normal 4 2 3 2 3 2 2" xfId="35032"/>
    <cellStyle name="Normal 4 2 3 2 3 2 2 2" xfId="35033"/>
    <cellStyle name="Normal 4 2 3 2 3 2 3" xfId="35034"/>
    <cellStyle name="Normal 4 2 3 2 3 3" xfId="35035"/>
    <cellStyle name="Normal 4 2 3 2 3 3 2" xfId="35036"/>
    <cellStyle name="Normal 4 2 3 2 3 4" xfId="35037"/>
    <cellStyle name="Normal 4 2 3 2 4" xfId="35038"/>
    <cellStyle name="Normal 4 2 3 2 4 2" xfId="35039"/>
    <cellStyle name="Normal 4 2 3 2 4 2 2" xfId="35040"/>
    <cellStyle name="Normal 4 2 3 2 4 3" xfId="35041"/>
    <cellStyle name="Normal 4 2 3 2 5" xfId="35042"/>
    <cellStyle name="Normal 4 2 3 2 5 2" xfId="35043"/>
    <cellStyle name="Normal 4 2 3 2 6" xfId="35044"/>
    <cellStyle name="Normal 4 2 3 3" xfId="35045"/>
    <cellStyle name="Normal 4 2 3 3 2" xfId="35046"/>
    <cellStyle name="Normal 4 2 3 3 2 2" xfId="35047"/>
    <cellStyle name="Normal 4 2 3 3 2 2 2" xfId="35048"/>
    <cellStyle name="Normal 4 2 3 3 2 2 2 2" xfId="35049"/>
    <cellStyle name="Normal 4 2 3 3 2 2 3" xfId="35050"/>
    <cellStyle name="Normal 4 2 3 3 2 3" xfId="35051"/>
    <cellStyle name="Normal 4 2 3 3 2 3 2" xfId="35052"/>
    <cellStyle name="Normal 4 2 3 3 2 4" xfId="35053"/>
    <cellStyle name="Normal 4 2 3 3 3" xfId="35054"/>
    <cellStyle name="Normal 4 2 3 3 3 2" xfId="35055"/>
    <cellStyle name="Normal 4 2 3 3 3 2 2" xfId="35056"/>
    <cellStyle name="Normal 4 2 3 3 3 3" xfId="35057"/>
    <cellStyle name="Normal 4 2 3 3 4" xfId="35058"/>
    <cellStyle name="Normal 4 2 3 3 4 2" xfId="35059"/>
    <cellStyle name="Normal 4 2 3 3 5" xfId="35060"/>
    <cellStyle name="Normal 4 2 3 4" xfId="35061"/>
    <cellStyle name="Normal 4 2 3 4 2" xfId="35062"/>
    <cellStyle name="Normal 4 2 3 4 2 2" xfId="35063"/>
    <cellStyle name="Normal 4 2 3 4 2 2 2" xfId="35064"/>
    <cellStyle name="Normal 4 2 3 4 2 3" xfId="35065"/>
    <cellStyle name="Normal 4 2 3 4 3" xfId="35066"/>
    <cellStyle name="Normal 4 2 3 4 3 2" xfId="35067"/>
    <cellStyle name="Normal 4 2 3 4 4" xfId="35068"/>
    <cellStyle name="Normal 4 2 3 5" xfId="35069"/>
    <cellStyle name="Normal 4 2 3 5 2" xfId="35070"/>
    <cellStyle name="Normal 4 2 3 5 2 2" xfId="35071"/>
    <cellStyle name="Normal 4 2 3 5 2 2 2" xfId="35072"/>
    <cellStyle name="Normal 4 2 3 5 2 3" xfId="35073"/>
    <cellStyle name="Normal 4 2 3 5 3" xfId="35074"/>
    <cellStyle name="Normal 4 2 3 5 3 2" xfId="35075"/>
    <cellStyle name="Normal 4 2 3 5 4" xfId="35076"/>
    <cellStyle name="Normal 4 2 3 6" xfId="35077"/>
    <cellStyle name="Normal 4 2 3 6 2" xfId="35078"/>
    <cellStyle name="Normal 4 2 3 6 2 2" xfId="35079"/>
    <cellStyle name="Normal 4 2 3 6 3" xfId="35080"/>
    <cellStyle name="Normal 4 2 3 7" xfId="35081"/>
    <cellStyle name="Normal 4 2 3 7 2" xfId="35082"/>
    <cellStyle name="Normal 4 2 3 8" xfId="35083"/>
    <cellStyle name="Normal 4 2 4" xfId="35084"/>
    <cellStyle name="Normal 4 2 4 2" xfId="35085"/>
    <cellStyle name="Normal 4 2 4 2 2" xfId="35086"/>
    <cellStyle name="Normal 4 2 4 2 2 2" xfId="35087"/>
    <cellStyle name="Normal 4 2 4 2 2 2 2" xfId="35088"/>
    <cellStyle name="Normal 4 2 4 2 2 2 2 2" xfId="35089"/>
    <cellStyle name="Normal 4 2 4 2 2 2 3" xfId="35090"/>
    <cellStyle name="Normal 4 2 4 2 2 3" xfId="35091"/>
    <cellStyle name="Normal 4 2 4 2 2 3 2" xfId="35092"/>
    <cellStyle name="Normal 4 2 4 2 2 4" xfId="35093"/>
    <cellStyle name="Normal 4 2 4 2 3" xfId="35094"/>
    <cellStyle name="Normal 4 2 4 2 3 2" xfId="35095"/>
    <cellStyle name="Normal 4 2 4 2 3 2 2" xfId="35096"/>
    <cellStyle name="Normal 4 2 4 2 3 3" xfId="35097"/>
    <cellStyle name="Normal 4 2 4 2 4" xfId="35098"/>
    <cellStyle name="Normal 4 2 4 2 4 2" xfId="35099"/>
    <cellStyle name="Normal 4 2 4 2 5" xfId="35100"/>
    <cellStyle name="Normal 4 2 4 3" xfId="35101"/>
    <cellStyle name="Normal 4 2 4 3 2" xfId="35102"/>
    <cellStyle name="Normal 4 2 4 3 2 2" xfId="35103"/>
    <cellStyle name="Normal 4 2 4 3 2 2 2" xfId="35104"/>
    <cellStyle name="Normal 4 2 4 3 2 3" xfId="35105"/>
    <cellStyle name="Normal 4 2 4 3 3" xfId="35106"/>
    <cellStyle name="Normal 4 2 4 3 3 2" xfId="35107"/>
    <cellStyle name="Normal 4 2 4 3 4" xfId="35108"/>
    <cellStyle name="Normal 4 2 4 4" xfId="35109"/>
    <cellStyle name="Normal 4 2 4 4 2" xfId="35110"/>
    <cellStyle name="Normal 4 2 4 4 2 2" xfId="35111"/>
    <cellStyle name="Normal 4 2 4 4 3" xfId="35112"/>
    <cellStyle name="Normal 4 2 4 5" xfId="35113"/>
    <cellStyle name="Normal 4 2 4 5 2" xfId="35114"/>
    <cellStyle name="Normal 4 2 4 6" xfId="35115"/>
    <cellStyle name="Normal 4 2 5" xfId="35116"/>
    <cellStyle name="Normal 4 2 5 2" xfId="35117"/>
    <cellStyle name="Normal 4 2 5 2 2" xfId="35118"/>
    <cellStyle name="Normal 4 2 5 2 2 2" xfId="35119"/>
    <cellStyle name="Normal 4 2 5 2 2 2 2" xfId="35120"/>
    <cellStyle name="Normal 4 2 5 2 2 3" xfId="35121"/>
    <cellStyle name="Normal 4 2 5 2 3" xfId="35122"/>
    <cellStyle name="Normal 4 2 5 2 3 2" xfId="35123"/>
    <cellStyle name="Normal 4 2 5 2 4" xfId="35124"/>
    <cellStyle name="Normal 4 2 5 3" xfId="35125"/>
    <cellStyle name="Normal 4 2 5 3 2" xfId="35126"/>
    <cellStyle name="Normal 4 2 5 3 2 2" xfId="35127"/>
    <cellStyle name="Normal 4 2 5 3 3" xfId="35128"/>
    <cellStyle name="Normal 4 2 5 4" xfId="35129"/>
    <cellStyle name="Normal 4 2 5 4 2" xfId="35130"/>
    <cellStyle name="Normal 4 2 5 5" xfId="35131"/>
    <cellStyle name="Normal 4 2 6" xfId="35132"/>
    <cellStyle name="Normal 4 2 6 2" xfId="35133"/>
    <cellStyle name="Normal 4 2 6 2 2" xfId="35134"/>
    <cellStyle name="Normal 4 2 6 2 2 2" xfId="35135"/>
    <cellStyle name="Normal 4 2 6 2 3" xfId="35136"/>
    <cellStyle name="Normal 4 2 6 3" xfId="35137"/>
    <cellStyle name="Normal 4 2 6 3 2" xfId="35138"/>
    <cellStyle name="Normal 4 2 6 4" xfId="35139"/>
    <cellStyle name="Normal 4 2 7" xfId="35140"/>
    <cellStyle name="Normal 4 2 7 2" xfId="35141"/>
    <cellStyle name="Normal 4 2 7 2 2" xfId="35142"/>
    <cellStyle name="Normal 4 2 7 2 2 2" xfId="35143"/>
    <cellStyle name="Normal 4 2 7 2 3" xfId="35144"/>
    <cellStyle name="Normal 4 2 7 3" xfId="35145"/>
    <cellStyle name="Normal 4 2 7 3 2" xfId="35146"/>
    <cellStyle name="Normal 4 2 7 4" xfId="35147"/>
    <cellStyle name="Normal 4 2 8" xfId="35148"/>
    <cellStyle name="Normal 4 2 8 2" xfId="35149"/>
    <cellStyle name="Normal 4 2 8 2 2" xfId="35150"/>
    <cellStyle name="Normal 4 2 8 3" xfId="35151"/>
    <cellStyle name="Normal 4 2 9" xfId="35152"/>
    <cellStyle name="Normal 4 2 9 2" xfId="35153"/>
    <cellStyle name="Normal 4 3" xfId="35154"/>
    <cellStyle name="Normal 4 3 2" xfId="35155"/>
    <cellStyle name="Normal 4 3 2 2" xfId="35156"/>
    <cellStyle name="Normal 4 3 2 2 2" xfId="35157"/>
    <cellStyle name="Normal 4 3 2 2 2 2" xfId="35158"/>
    <cellStyle name="Normal 4 3 2 2 2 2 2" xfId="35159"/>
    <cellStyle name="Normal 4 3 2 2 2 2 2 2" xfId="35160"/>
    <cellStyle name="Normal 4 3 2 2 2 2 2 2 2" xfId="35161"/>
    <cellStyle name="Normal 4 3 2 2 2 2 2 3" xfId="35162"/>
    <cellStyle name="Normal 4 3 2 2 2 2 3" xfId="35163"/>
    <cellStyle name="Normal 4 3 2 2 2 2 3 2" xfId="35164"/>
    <cellStyle name="Normal 4 3 2 2 2 2 4" xfId="35165"/>
    <cellStyle name="Normal 4 3 2 2 2 3" xfId="35166"/>
    <cellStyle name="Normal 4 3 2 2 2 3 2" xfId="35167"/>
    <cellStyle name="Normal 4 3 2 2 2 3 2 2" xfId="35168"/>
    <cellStyle name="Normal 4 3 2 2 2 3 3" xfId="35169"/>
    <cellStyle name="Normal 4 3 2 2 2 4" xfId="35170"/>
    <cellStyle name="Normal 4 3 2 2 2 4 2" xfId="35171"/>
    <cellStyle name="Normal 4 3 2 2 2 5" xfId="35172"/>
    <cellStyle name="Normal 4 3 2 2 3" xfId="35173"/>
    <cellStyle name="Normal 4 3 2 2 3 2" xfId="35174"/>
    <cellStyle name="Normal 4 3 2 2 3 2 2" xfId="35175"/>
    <cellStyle name="Normal 4 3 2 2 3 2 2 2" xfId="35176"/>
    <cellStyle name="Normal 4 3 2 2 3 2 3" xfId="35177"/>
    <cellStyle name="Normal 4 3 2 2 3 3" xfId="35178"/>
    <cellStyle name="Normal 4 3 2 2 3 3 2" xfId="35179"/>
    <cellStyle name="Normal 4 3 2 2 3 4" xfId="35180"/>
    <cellStyle name="Normal 4 3 2 2 4" xfId="35181"/>
    <cellStyle name="Normal 4 3 2 2 4 2" xfId="35182"/>
    <cellStyle name="Normal 4 3 2 2 4 2 2" xfId="35183"/>
    <cellStyle name="Normal 4 3 2 2 4 3" xfId="35184"/>
    <cellStyle name="Normal 4 3 2 2 5" xfId="35185"/>
    <cellStyle name="Normal 4 3 2 2 5 2" xfId="35186"/>
    <cellStyle name="Normal 4 3 2 2 6" xfId="35187"/>
    <cellStyle name="Normal 4 3 2 3" xfId="35188"/>
    <cellStyle name="Normal 4 3 2 3 2" xfId="35189"/>
    <cellStyle name="Normal 4 3 2 3 2 2" xfId="35190"/>
    <cellStyle name="Normal 4 3 2 3 2 2 2" xfId="35191"/>
    <cellStyle name="Normal 4 3 2 3 2 2 2 2" xfId="35192"/>
    <cellStyle name="Normal 4 3 2 3 2 2 3" xfId="35193"/>
    <cellStyle name="Normal 4 3 2 3 2 3" xfId="35194"/>
    <cellStyle name="Normal 4 3 2 3 2 3 2" xfId="35195"/>
    <cellStyle name="Normal 4 3 2 3 2 4" xfId="35196"/>
    <cellStyle name="Normal 4 3 2 3 3" xfId="35197"/>
    <cellStyle name="Normal 4 3 2 3 3 2" xfId="35198"/>
    <cellStyle name="Normal 4 3 2 3 3 2 2" xfId="35199"/>
    <cellStyle name="Normal 4 3 2 3 3 3" xfId="35200"/>
    <cellStyle name="Normal 4 3 2 3 4" xfId="35201"/>
    <cellStyle name="Normal 4 3 2 3 4 2" xfId="35202"/>
    <cellStyle name="Normal 4 3 2 3 5" xfId="35203"/>
    <cellStyle name="Normal 4 3 2 4" xfId="35204"/>
    <cellStyle name="Normal 4 3 2 4 2" xfId="35205"/>
    <cellStyle name="Normal 4 3 2 4 2 2" xfId="35206"/>
    <cellStyle name="Normal 4 3 2 4 2 2 2" xfId="35207"/>
    <cellStyle name="Normal 4 3 2 4 2 3" xfId="35208"/>
    <cellStyle name="Normal 4 3 2 4 3" xfId="35209"/>
    <cellStyle name="Normal 4 3 2 4 3 2" xfId="35210"/>
    <cellStyle name="Normal 4 3 2 4 4" xfId="35211"/>
    <cellStyle name="Normal 4 3 2 5" xfId="35212"/>
    <cellStyle name="Normal 4 3 2 5 2" xfId="35213"/>
    <cellStyle name="Normal 4 3 2 5 2 2" xfId="35214"/>
    <cellStyle name="Normal 4 3 2 5 2 2 2" xfId="35215"/>
    <cellStyle name="Normal 4 3 2 5 2 3" xfId="35216"/>
    <cellStyle name="Normal 4 3 2 5 3" xfId="35217"/>
    <cellStyle name="Normal 4 3 2 5 3 2" xfId="35218"/>
    <cellStyle name="Normal 4 3 2 5 4" xfId="35219"/>
    <cellStyle name="Normal 4 3 2 6" xfId="35220"/>
    <cellStyle name="Normal 4 3 2 6 2" xfId="35221"/>
    <cellStyle name="Normal 4 3 2 6 2 2" xfId="35222"/>
    <cellStyle name="Normal 4 3 2 6 3" xfId="35223"/>
    <cellStyle name="Normal 4 3 2 7" xfId="35224"/>
    <cellStyle name="Normal 4 3 2 7 2" xfId="35225"/>
    <cellStyle name="Normal 4 3 2 8" xfId="35226"/>
    <cellStyle name="Normal 4 3 3" xfId="35227"/>
    <cellStyle name="Normal 4 3 3 2" xfId="35228"/>
    <cellStyle name="Normal 4 3 3 2 2" xfId="35229"/>
    <cellStyle name="Normal 4 3 3 2 2 2" xfId="35230"/>
    <cellStyle name="Normal 4 3 3 2 2 2 2" xfId="35231"/>
    <cellStyle name="Normal 4 3 3 2 2 2 2 2" xfId="35232"/>
    <cellStyle name="Normal 4 3 3 2 2 2 3" xfId="35233"/>
    <cellStyle name="Normal 4 3 3 2 2 3" xfId="35234"/>
    <cellStyle name="Normal 4 3 3 2 2 3 2" xfId="35235"/>
    <cellStyle name="Normal 4 3 3 2 2 4" xfId="35236"/>
    <cellStyle name="Normal 4 3 3 2 3" xfId="35237"/>
    <cellStyle name="Normal 4 3 3 2 3 2" xfId="35238"/>
    <cellStyle name="Normal 4 3 3 2 3 2 2" xfId="35239"/>
    <cellStyle name="Normal 4 3 3 2 3 3" xfId="35240"/>
    <cellStyle name="Normal 4 3 3 2 4" xfId="35241"/>
    <cellStyle name="Normal 4 3 3 2 4 2" xfId="35242"/>
    <cellStyle name="Normal 4 3 3 2 5" xfId="35243"/>
    <cellStyle name="Normal 4 3 3 3" xfId="35244"/>
    <cellStyle name="Normal 4 3 3 3 2" xfId="35245"/>
    <cellStyle name="Normal 4 3 3 3 2 2" xfId="35246"/>
    <cellStyle name="Normal 4 3 3 3 2 2 2" xfId="35247"/>
    <cellStyle name="Normal 4 3 3 3 2 3" xfId="35248"/>
    <cellStyle name="Normal 4 3 3 3 3" xfId="35249"/>
    <cellStyle name="Normal 4 3 3 3 3 2" xfId="35250"/>
    <cellStyle name="Normal 4 3 3 3 4" xfId="35251"/>
    <cellStyle name="Normal 4 3 3 4" xfId="35252"/>
    <cellStyle name="Normal 4 3 3 4 2" xfId="35253"/>
    <cellStyle name="Normal 4 3 3 4 2 2" xfId="35254"/>
    <cellStyle name="Normal 4 3 3 4 3" xfId="35255"/>
    <cellStyle name="Normal 4 3 3 5" xfId="35256"/>
    <cellStyle name="Normal 4 3 3 5 2" xfId="35257"/>
    <cellStyle name="Normal 4 3 3 6" xfId="35258"/>
    <cellStyle name="Normal 4 3 4" xfId="35259"/>
    <cellStyle name="Normal 4 3 4 2" xfId="35260"/>
    <cellStyle name="Normal 4 3 4 2 2" xfId="35261"/>
    <cellStyle name="Normal 4 3 4 2 2 2" xfId="35262"/>
    <cellStyle name="Normal 4 3 4 2 2 2 2" xfId="35263"/>
    <cellStyle name="Normal 4 3 4 2 2 3" xfId="35264"/>
    <cellStyle name="Normal 4 3 4 2 3" xfId="35265"/>
    <cellStyle name="Normal 4 3 4 2 3 2" xfId="35266"/>
    <cellStyle name="Normal 4 3 4 2 4" xfId="35267"/>
    <cellStyle name="Normal 4 3 4 3" xfId="35268"/>
    <cellStyle name="Normal 4 3 4 3 2" xfId="35269"/>
    <cellStyle name="Normal 4 3 4 3 2 2" xfId="35270"/>
    <cellStyle name="Normal 4 3 4 3 3" xfId="35271"/>
    <cellStyle name="Normal 4 3 4 4" xfId="35272"/>
    <cellStyle name="Normal 4 3 4 4 2" xfId="35273"/>
    <cellStyle name="Normal 4 3 4 5" xfId="35274"/>
    <cellStyle name="Normal 4 3 5" xfId="35275"/>
    <cellStyle name="Normal 4 3 5 2" xfId="35276"/>
    <cellStyle name="Normal 4 3 5 2 2" xfId="35277"/>
    <cellStyle name="Normal 4 3 5 2 2 2" xfId="35278"/>
    <cellStyle name="Normal 4 3 5 2 3" xfId="35279"/>
    <cellStyle name="Normal 4 3 5 3" xfId="35280"/>
    <cellStyle name="Normal 4 3 5 3 2" xfId="35281"/>
    <cellStyle name="Normal 4 3 5 4" xfId="35282"/>
    <cellStyle name="Normal 4 3 6" xfId="35283"/>
    <cellStyle name="Normal 4 3 6 2" xfId="35284"/>
    <cellStyle name="Normal 4 3 6 2 2" xfId="35285"/>
    <cellStyle name="Normal 4 3 6 2 2 2" xfId="35286"/>
    <cellStyle name="Normal 4 3 6 2 3" xfId="35287"/>
    <cellStyle name="Normal 4 3 6 3" xfId="35288"/>
    <cellStyle name="Normal 4 3 6 3 2" xfId="35289"/>
    <cellStyle name="Normal 4 3 6 4" xfId="35290"/>
    <cellStyle name="Normal 4 3 7" xfId="35291"/>
    <cellStyle name="Normal 4 3 7 2" xfId="35292"/>
    <cellStyle name="Normal 4 3 7 2 2" xfId="35293"/>
    <cellStyle name="Normal 4 3 7 3" xfId="35294"/>
    <cellStyle name="Normal 4 3 8" xfId="35295"/>
    <cellStyle name="Normal 4 3 8 2" xfId="35296"/>
    <cellStyle name="Normal 4 3 9" xfId="35297"/>
    <cellStyle name="Normal 4 4" xfId="35298"/>
    <cellStyle name="Normal 4 4 2" xfId="35299"/>
    <cellStyle name="Normal 4 4 2 2" xfId="35300"/>
    <cellStyle name="Normal 4 4 2 2 2" xfId="35301"/>
    <cellStyle name="Normal 4 4 2 2 2 2" xfId="35302"/>
    <cellStyle name="Normal 4 4 2 2 2 2 2" xfId="35303"/>
    <cellStyle name="Normal 4 4 2 2 2 2 2 2" xfId="35304"/>
    <cellStyle name="Normal 4 4 2 2 2 2 3" xfId="35305"/>
    <cellStyle name="Normal 4 4 2 2 2 3" xfId="35306"/>
    <cellStyle name="Normal 4 4 2 2 2 3 2" xfId="35307"/>
    <cellStyle name="Normal 4 4 2 2 2 4" xfId="35308"/>
    <cellStyle name="Normal 4 4 2 2 3" xfId="35309"/>
    <cellStyle name="Normal 4 4 2 2 3 2" xfId="35310"/>
    <cellStyle name="Normal 4 4 2 2 3 2 2" xfId="35311"/>
    <cellStyle name="Normal 4 4 2 2 3 3" xfId="35312"/>
    <cellStyle name="Normal 4 4 2 2 4" xfId="35313"/>
    <cellStyle name="Normal 4 4 2 2 4 2" xfId="35314"/>
    <cellStyle name="Normal 4 4 2 2 5" xfId="35315"/>
    <cellStyle name="Normal 4 4 2 3" xfId="35316"/>
    <cellStyle name="Normal 4 4 2 3 2" xfId="35317"/>
    <cellStyle name="Normal 4 4 2 3 2 2" xfId="35318"/>
    <cellStyle name="Normal 4 4 2 3 2 2 2" xfId="35319"/>
    <cellStyle name="Normal 4 4 2 3 2 3" xfId="35320"/>
    <cellStyle name="Normal 4 4 2 3 3" xfId="35321"/>
    <cellStyle name="Normal 4 4 2 3 3 2" xfId="35322"/>
    <cellStyle name="Normal 4 4 2 3 4" xfId="35323"/>
    <cellStyle name="Normal 4 4 2 4" xfId="35324"/>
    <cellStyle name="Normal 4 4 2 4 2" xfId="35325"/>
    <cellStyle name="Normal 4 4 2 4 2 2" xfId="35326"/>
    <cellStyle name="Normal 4 4 2 4 3" xfId="35327"/>
    <cellStyle name="Normal 4 4 2 5" xfId="35328"/>
    <cellStyle name="Normal 4 4 2 5 2" xfId="35329"/>
    <cellStyle name="Normal 4 4 2 6" xfId="35330"/>
    <cellStyle name="Normal 4 4 3" xfId="35331"/>
    <cellStyle name="Normal 4 4 3 2" xfId="35332"/>
    <cellStyle name="Normal 4 4 3 2 2" xfId="35333"/>
    <cellStyle name="Normal 4 4 3 2 2 2" xfId="35334"/>
    <cellStyle name="Normal 4 4 3 2 2 2 2" xfId="35335"/>
    <cellStyle name="Normal 4 4 3 2 2 3" xfId="35336"/>
    <cellStyle name="Normal 4 4 3 2 3" xfId="35337"/>
    <cellStyle name="Normal 4 4 3 2 3 2" xfId="35338"/>
    <cellStyle name="Normal 4 4 3 2 4" xfId="35339"/>
    <cellStyle name="Normal 4 4 3 3" xfId="35340"/>
    <cellStyle name="Normal 4 4 3 3 2" xfId="35341"/>
    <cellStyle name="Normal 4 4 3 3 2 2" xfId="35342"/>
    <cellStyle name="Normal 4 4 3 3 3" xfId="35343"/>
    <cellStyle name="Normal 4 4 3 4" xfId="35344"/>
    <cellStyle name="Normal 4 4 3 4 2" xfId="35345"/>
    <cellStyle name="Normal 4 4 3 5" xfId="35346"/>
    <cellStyle name="Normal 4 4 4" xfId="35347"/>
    <cellStyle name="Normal 4 4 4 2" xfId="35348"/>
    <cellStyle name="Normal 4 4 4 2 2" xfId="35349"/>
    <cellStyle name="Normal 4 4 4 2 2 2" xfId="35350"/>
    <cellStyle name="Normal 4 4 4 2 3" xfId="35351"/>
    <cellStyle name="Normal 4 4 4 3" xfId="35352"/>
    <cellStyle name="Normal 4 4 4 3 2" xfId="35353"/>
    <cellStyle name="Normal 4 4 4 4" xfId="35354"/>
    <cellStyle name="Normal 4 4 5" xfId="35355"/>
    <cellStyle name="Normal 4 4 5 2" xfId="35356"/>
    <cellStyle name="Normal 4 4 5 2 2" xfId="35357"/>
    <cellStyle name="Normal 4 4 5 2 2 2" xfId="35358"/>
    <cellStyle name="Normal 4 4 5 2 3" xfId="35359"/>
    <cellStyle name="Normal 4 4 5 3" xfId="35360"/>
    <cellStyle name="Normal 4 4 5 3 2" xfId="35361"/>
    <cellStyle name="Normal 4 4 5 4" xfId="35362"/>
    <cellStyle name="Normal 4 4 6" xfId="35363"/>
    <cellStyle name="Normal 4 4 6 2" xfId="35364"/>
    <cellStyle name="Normal 4 4 6 2 2" xfId="35365"/>
    <cellStyle name="Normal 4 4 6 3" xfId="35366"/>
    <cellStyle name="Normal 4 4 7" xfId="35367"/>
    <cellStyle name="Normal 4 4 7 2" xfId="35368"/>
    <cellStyle name="Normal 4 4 8" xfId="35369"/>
    <cellStyle name="Normal 4 5" xfId="35370"/>
    <cellStyle name="Normal 4 5 2" xfId="35371"/>
    <cellStyle name="Normal 4 5 2 2" xfId="35372"/>
    <cellStyle name="Normal 4 5 2 2 2" xfId="35373"/>
    <cellStyle name="Normal 4 5 2 2 2 2" xfId="35374"/>
    <cellStyle name="Normal 4 5 2 2 2 2 2" xfId="35375"/>
    <cellStyle name="Normal 4 5 2 2 2 3" xfId="35376"/>
    <cellStyle name="Normal 4 5 2 2 3" xfId="35377"/>
    <cellStyle name="Normal 4 5 2 2 3 2" xfId="35378"/>
    <cellStyle name="Normal 4 5 2 2 4" xfId="35379"/>
    <cellStyle name="Normal 4 5 2 3" xfId="35380"/>
    <cellStyle name="Normal 4 5 2 3 2" xfId="35381"/>
    <cellStyle name="Normal 4 5 2 3 2 2" xfId="35382"/>
    <cellStyle name="Normal 4 5 2 3 3" xfId="35383"/>
    <cellStyle name="Normal 4 5 2 4" xfId="35384"/>
    <cellStyle name="Normal 4 5 2 4 2" xfId="35385"/>
    <cellStyle name="Normal 4 5 2 5" xfId="35386"/>
    <cellStyle name="Normal 4 5 3" xfId="35387"/>
    <cellStyle name="Normal 4 5 3 2" xfId="35388"/>
    <cellStyle name="Normal 4 5 3 2 2" xfId="35389"/>
    <cellStyle name="Normal 4 5 3 2 2 2" xfId="35390"/>
    <cellStyle name="Normal 4 5 3 2 3" xfId="35391"/>
    <cellStyle name="Normal 4 5 3 3" xfId="35392"/>
    <cellStyle name="Normal 4 5 3 3 2" xfId="35393"/>
    <cellStyle name="Normal 4 5 3 4" xfId="35394"/>
    <cellStyle name="Normal 4 5 4" xfId="35395"/>
    <cellStyle name="Normal 4 5 4 2" xfId="35396"/>
    <cellStyle name="Normal 4 5 4 2 2" xfId="35397"/>
    <cellStyle name="Normal 4 5 4 3" xfId="35398"/>
    <cellStyle name="Normal 4 5 5" xfId="35399"/>
    <cellStyle name="Normal 4 5 5 2" xfId="35400"/>
    <cellStyle name="Normal 4 5 6" xfId="35401"/>
    <cellStyle name="Normal 4 6" xfId="35402"/>
    <cellStyle name="Normal 4 6 2" xfId="35403"/>
    <cellStyle name="Normal 4 6 2 2" xfId="35404"/>
    <cellStyle name="Normal 4 6 2 2 2" xfId="35405"/>
    <cellStyle name="Normal 4 6 2 2 2 2" xfId="35406"/>
    <cellStyle name="Normal 4 6 2 2 3" xfId="35407"/>
    <cellStyle name="Normal 4 6 2 3" xfId="35408"/>
    <cellStyle name="Normal 4 6 2 3 2" xfId="35409"/>
    <cellStyle name="Normal 4 6 2 4" xfId="35410"/>
    <cellStyle name="Normal 4 6 3" xfId="35411"/>
    <cellStyle name="Normal 4 6 3 2" xfId="35412"/>
    <cellStyle name="Normal 4 6 3 2 2" xfId="35413"/>
    <cellStyle name="Normal 4 6 3 3" xfId="35414"/>
    <cellStyle name="Normal 4 6 4" xfId="35415"/>
    <cellStyle name="Normal 4 6 4 2" xfId="35416"/>
    <cellStyle name="Normal 4 6 5" xfId="35417"/>
    <cellStyle name="Normal 4 7" xfId="35418"/>
    <cellStyle name="Normal 4 7 2" xfId="35419"/>
    <cellStyle name="Normal 4 7 2 2" xfId="35420"/>
    <cellStyle name="Normal 4 7 2 2 2" xfId="35421"/>
    <cellStyle name="Normal 4 7 2 3" xfId="35422"/>
    <cellStyle name="Normal 4 7 3" xfId="35423"/>
    <cellStyle name="Normal 4 7 3 2" xfId="35424"/>
    <cellStyle name="Normal 4 7 4" xfId="35425"/>
    <cellStyle name="Normal 4 8" xfId="35426"/>
    <cellStyle name="Normal 4 8 2" xfId="35427"/>
    <cellStyle name="Normal 4 8 2 2" xfId="35428"/>
    <cellStyle name="Normal 4 8 2 2 2" xfId="35429"/>
    <cellStyle name="Normal 4 8 2 3" xfId="35430"/>
    <cellStyle name="Normal 4 8 3" xfId="35431"/>
    <cellStyle name="Normal 4 8 3 2" xfId="35432"/>
    <cellStyle name="Normal 4 8 4" xfId="35433"/>
    <cellStyle name="Normal 4 9" xfId="35434"/>
    <cellStyle name="Normal 4 9 2" xfId="35435"/>
    <cellStyle name="Normal 4 9 2 2" xfId="35436"/>
    <cellStyle name="Normal 4 9 3" xfId="35437"/>
    <cellStyle name="Normal 40" xfId="35438"/>
    <cellStyle name="Normal 40 2" xfId="35439"/>
    <cellStyle name="Normal 40 2 2" xfId="35440"/>
    <cellStyle name="Normal 40 2 2 2" xfId="35441"/>
    <cellStyle name="Normal 40 2 2 2 2" xfId="35442"/>
    <cellStyle name="Normal 40 2 2 2 2 2" xfId="35443"/>
    <cellStyle name="Normal 40 2 2 2 2 2 2" xfId="35444"/>
    <cellStyle name="Normal 40 2 2 2 2 2 2 2" xfId="35445"/>
    <cellStyle name="Normal 40 2 2 2 2 2 3" xfId="35446"/>
    <cellStyle name="Normal 40 2 2 2 2 3" xfId="35447"/>
    <cellStyle name="Normal 40 2 2 2 2 3 2" xfId="35448"/>
    <cellStyle name="Normal 40 2 2 2 2 4" xfId="35449"/>
    <cellStyle name="Normal 40 2 2 2 3" xfId="35450"/>
    <cellStyle name="Normal 40 2 2 2 3 2" xfId="35451"/>
    <cellStyle name="Normal 40 2 2 2 3 2 2" xfId="35452"/>
    <cellStyle name="Normal 40 2 2 2 3 3" xfId="35453"/>
    <cellStyle name="Normal 40 2 2 2 4" xfId="35454"/>
    <cellStyle name="Normal 40 2 2 2 4 2" xfId="35455"/>
    <cellStyle name="Normal 40 2 2 2 5" xfId="35456"/>
    <cellStyle name="Normal 40 2 2 3" xfId="35457"/>
    <cellStyle name="Normal 40 2 2 3 2" xfId="35458"/>
    <cellStyle name="Normal 40 2 2 3 2 2" xfId="35459"/>
    <cellStyle name="Normal 40 2 2 3 2 2 2" xfId="35460"/>
    <cellStyle name="Normal 40 2 2 3 2 3" xfId="35461"/>
    <cellStyle name="Normal 40 2 2 3 3" xfId="35462"/>
    <cellStyle name="Normal 40 2 2 3 3 2" xfId="35463"/>
    <cellStyle name="Normal 40 2 2 3 4" xfId="35464"/>
    <cellStyle name="Normal 40 2 2 4" xfId="35465"/>
    <cellStyle name="Normal 40 2 2 4 2" xfId="35466"/>
    <cellStyle name="Normal 40 2 2 4 2 2" xfId="35467"/>
    <cellStyle name="Normal 40 2 2 4 3" xfId="35468"/>
    <cellStyle name="Normal 40 2 2 5" xfId="35469"/>
    <cellStyle name="Normal 40 2 2 5 2" xfId="35470"/>
    <cellStyle name="Normal 40 2 2 6" xfId="35471"/>
    <cellStyle name="Normal 40 2 3" xfId="35472"/>
    <cellStyle name="Normal 40 2 3 2" xfId="35473"/>
    <cellStyle name="Normal 40 2 3 2 2" xfId="35474"/>
    <cellStyle name="Normal 40 2 3 2 2 2" xfId="35475"/>
    <cellStyle name="Normal 40 2 3 2 2 2 2" xfId="35476"/>
    <cellStyle name="Normal 40 2 3 2 2 3" xfId="35477"/>
    <cellStyle name="Normal 40 2 3 2 3" xfId="35478"/>
    <cellStyle name="Normal 40 2 3 2 3 2" xfId="35479"/>
    <cellStyle name="Normal 40 2 3 2 4" xfId="35480"/>
    <cellStyle name="Normal 40 2 3 3" xfId="35481"/>
    <cellStyle name="Normal 40 2 3 3 2" xfId="35482"/>
    <cellStyle name="Normal 40 2 3 3 2 2" xfId="35483"/>
    <cellStyle name="Normal 40 2 3 3 3" xfId="35484"/>
    <cellStyle name="Normal 40 2 3 4" xfId="35485"/>
    <cellStyle name="Normal 40 2 3 4 2" xfId="35486"/>
    <cellStyle name="Normal 40 2 3 5" xfId="35487"/>
    <cellStyle name="Normal 40 2 4" xfId="35488"/>
    <cellStyle name="Normal 40 2 4 2" xfId="35489"/>
    <cellStyle name="Normal 40 2 4 2 2" xfId="35490"/>
    <cellStyle name="Normal 40 2 4 2 2 2" xfId="35491"/>
    <cellStyle name="Normal 40 2 4 2 3" xfId="35492"/>
    <cellStyle name="Normal 40 2 4 3" xfId="35493"/>
    <cellStyle name="Normal 40 2 4 3 2" xfId="35494"/>
    <cellStyle name="Normal 40 2 4 4" xfId="35495"/>
    <cellStyle name="Normal 40 2 5" xfId="35496"/>
    <cellStyle name="Normal 40 2 5 2" xfId="35497"/>
    <cellStyle name="Normal 40 2 5 2 2" xfId="35498"/>
    <cellStyle name="Normal 40 2 5 2 2 2" xfId="35499"/>
    <cellStyle name="Normal 40 2 5 2 3" xfId="35500"/>
    <cellStyle name="Normal 40 2 5 3" xfId="35501"/>
    <cellStyle name="Normal 40 2 5 3 2" xfId="35502"/>
    <cellStyle name="Normal 40 2 5 4" xfId="35503"/>
    <cellStyle name="Normal 40 2 6" xfId="35504"/>
    <cellStyle name="Normal 40 2 6 2" xfId="35505"/>
    <cellStyle name="Normal 40 2 6 2 2" xfId="35506"/>
    <cellStyle name="Normal 40 2 6 3" xfId="35507"/>
    <cellStyle name="Normal 40 2 7" xfId="35508"/>
    <cellStyle name="Normal 40 2 7 2" xfId="35509"/>
    <cellStyle name="Normal 40 2 8" xfId="35510"/>
    <cellStyle name="Normal 40 3" xfId="35511"/>
    <cellStyle name="Normal 40 3 2" xfId="35512"/>
    <cellStyle name="Normal 40 3 2 2" xfId="35513"/>
    <cellStyle name="Normal 40 3 2 2 2" xfId="35514"/>
    <cellStyle name="Normal 40 3 2 2 2 2" xfId="35515"/>
    <cellStyle name="Normal 40 3 2 2 2 2 2" xfId="35516"/>
    <cellStyle name="Normal 40 3 2 2 2 3" xfId="35517"/>
    <cellStyle name="Normal 40 3 2 2 3" xfId="35518"/>
    <cellStyle name="Normal 40 3 2 2 3 2" xfId="35519"/>
    <cellStyle name="Normal 40 3 2 2 4" xfId="35520"/>
    <cellStyle name="Normal 40 3 2 3" xfId="35521"/>
    <cellStyle name="Normal 40 3 2 3 2" xfId="35522"/>
    <cellStyle name="Normal 40 3 2 3 2 2" xfId="35523"/>
    <cellStyle name="Normal 40 3 2 3 3" xfId="35524"/>
    <cellStyle name="Normal 40 3 2 4" xfId="35525"/>
    <cellStyle name="Normal 40 3 2 4 2" xfId="35526"/>
    <cellStyle name="Normal 40 3 2 5" xfId="35527"/>
    <cellStyle name="Normal 40 3 3" xfId="35528"/>
    <cellStyle name="Normal 40 3 3 2" xfId="35529"/>
    <cellStyle name="Normal 40 3 3 2 2" xfId="35530"/>
    <cellStyle name="Normal 40 3 3 2 2 2" xfId="35531"/>
    <cellStyle name="Normal 40 3 3 2 3" xfId="35532"/>
    <cellStyle name="Normal 40 3 3 3" xfId="35533"/>
    <cellStyle name="Normal 40 3 3 3 2" xfId="35534"/>
    <cellStyle name="Normal 40 3 3 4" xfId="35535"/>
    <cellStyle name="Normal 40 3 4" xfId="35536"/>
    <cellStyle name="Normal 40 3 4 2" xfId="35537"/>
    <cellStyle name="Normal 40 3 4 2 2" xfId="35538"/>
    <cellStyle name="Normal 40 3 4 3" xfId="35539"/>
    <cellStyle name="Normal 40 3 5" xfId="35540"/>
    <cellStyle name="Normal 40 3 5 2" xfId="35541"/>
    <cellStyle name="Normal 40 3 6" xfId="35542"/>
    <cellStyle name="Normal 40 4" xfId="35543"/>
    <cellStyle name="Normal 40 4 2" xfId="35544"/>
    <cellStyle name="Normal 40 4 2 2" xfId="35545"/>
    <cellStyle name="Normal 40 4 2 2 2" xfId="35546"/>
    <cellStyle name="Normal 40 4 2 2 2 2" xfId="35547"/>
    <cellStyle name="Normal 40 4 2 2 3" xfId="35548"/>
    <cellStyle name="Normal 40 4 2 3" xfId="35549"/>
    <cellStyle name="Normal 40 4 2 3 2" xfId="35550"/>
    <cellStyle name="Normal 40 4 2 4" xfId="35551"/>
    <cellStyle name="Normal 40 4 3" xfId="35552"/>
    <cellStyle name="Normal 40 4 3 2" xfId="35553"/>
    <cellStyle name="Normal 40 4 3 2 2" xfId="35554"/>
    <cellStyle name="Normal 40 4 3 3" xfId="35555"/>
    <cellStyle name="Normal 40 4 4" xfId="35556"/>
    <cellStyle name="Normal 40 4 4 2" xfId="35557"/>
    <cellStyle name="Normal 40 4 5" xfId="35558"/>
    <cellStyle name="Normal 40 5" xfId="35559"/>
    <cellStyle name="Normal 40 5 2" xfId="35560"/>
    <cellStyle name="Normal 40 5 2 2" xfId="35561"/>
    <cellStyle name="Normal 40 5 2 2 2" xfId="35562"/>
    <cellStyle name="Normal 40 5 2 3" xfId="35563"/>
    <cellStyle name="Normal 40 5 3" xfId="35564"/>
    <cellStyle name="Normal 40 5 3 2" xfId="35565"/>
    <cellStyle name="Normal 40 5 4" xfId="35566"/>
    <cellStyle name="Normal 40 6" xfId="35567"/>
    <cellStyle name="Normal 40 6 2" xfId="35568"/>
    <cellStyle name="Normal 40 6 2 2" xfId="35569"/>
    <cellStyle name="Normal 40 6 2 2 2" xfId="35570"/>
    <cellStyle name="Normal 40 6 2 3" xfId="35571"/>
    <cellStyle name="Normal 40 6 3" xfId="35572"/>
    <cellStyle name="Normal 40 6 3 2" xfId="35573"/>
    <cellStyle name="Normal 40 6 4" xfId="35574"/>
    <cellStyle name="Normal 40 7" xfId="35575"/>
    <cellStyle name="Normal 40 7 2" xfId="35576"/>
    <cellStyle name="Normal 40 7 2 2" xfId="35577"/>
    <cellStyle name="Normal 40 7 3" xfId="35578"/>
    <cellStyle name="Normal 40 8" xfId="35579"/>
    <cellStyle name="Normal 40 8 2" xfId="35580"/>
    <cellStyle name="Normal 40 9" xfId="35581"/>
    <cellStyle name="Normal 41" xfId="35582"/>
    <cellStyle name="Normal 42" xfId="35583"/>
    <cellStyle name="Normal 42 2" xfId="35584"/>
    <cellStyle name="Normal 42 2 2" xfId="35585"/>
    <cellStyle name="Normal 42 2 2 2" xfId="35586"/>
    <cellStyle name="Normal 42 2 2 2 2" xfId="35587"/>
    <cellStyle name="Normal 42 2 2 2 2 2" xfId="35588"/>
    <cellStyle name="Normal 42 2 2 2 2 2 2" xfId="35589"/>
    <cellStyle name="Normal 42 2 2 2 2 3" xfId="35590"/>
    <cellStyle name="Normal 42 2 2 2 3" xfId="35591"/>
    <cellStyle name="Normal 42 2 2 2 3 2" xfId="35592"/>
    <cellStyle name="Normal 42 2 2 2 4" xfId="35593"/>
    <cellStyle name="Normal 42 2 2 3" xfId="35594"/>
    <cellStyle name="Normal 42 2 2 3 2" xfId="35595"/>
    <cellStyle name="Normal 42 2 2 3 2 2" xfId="35596"/>
    <cellStyle name="Normal 42 2 2 3 3" xfId="35597"/>
    <cellStyle name="Normal 42 2 2 4" xfId="35598"/>
    <cellStyle name="Normal 42 2 2 4 2" xfId="35599"/>
    <cellStyle name="Normal 42 2 2 5" xfId="35600"/>
    <cellStyle name="Normal 42 2 3" xfId="35601"/>
    <cellStyle name="Normal 42 2 3 2" xfId="35602"/>
    <cellStyle name="Normal 42 2 3 2 2" xfId="35603"/>
    <cellStyle name="Normal 42 2 3 2 2 2" xfId="35604"/>
    <cellStyle name="Normal 42 2 3 2 3" xfId="35605"/>
    <cellStyle name="Normal 42 2 3 3" xfId="35606"/>
    <cellStyle name="Normal 42 2 3 3 2" xfId="35607"/>
    <cellStyle name="Normal 42 2 3 4" xfId="35608"/>
    <cellStyle name="Normal 42 2 4" xfId="35609"/>
    <cellStyle name="Normal 42 2 4 2" xfId="35610"/>
    <cellStyle name="Normal 42 2 4 2 2" xfId="35611"/>
    <cellStyle name="Normal 42 2 4 3" xfId="35612"/>
    <cellStyle name="Normal 42 2 5" xfId="35613"/>
    <cellStyle name="Normal 42 2 5 2" xfId="35614"/>
    <cellStyle name="Normal 42 2 6" xfId="35615"/>
    <cellStyle name="Normal 42 3" xfId="35616"/>
    <cellStyle name="Normal 42 3 2" xfId="35617"/>
    <cellStyle name="Normal 42 3 2 2" xfId="35618"/>
    <cellStyle name="Normal 42 3 2 2 2" xfId="35619"/>
    <cellStyle name="Normal 42 3 2 2 2 2" xfId="35620"/>
    <cellStyle name="Normal 42 3 2 2 3" xfId="35621"/>
    <cellStyle name="Normal 42 3 2 3" xfId="35622"/>
    <cellStyle name="Normal 42 3 2 3 2" xfId="35623"/>
    <cellStyle name="Normal 42 3 2 4" xfId="35624"/>
    <cellStyle name="Normal 42 3 3" xfId="35625"/>
    <cellStyle name="Normal 42 3 3 2" xfId="35626"/>
    <cellStyle name="Normal 42 3 3 2 2" xfId="35627"/>
    <cellStyle name="Normal 42 3 3 3" xfId="35628"/>
    <cellStyle name="Normal 42 3 4" xfId="35629"/>
    <cellStyle name="Normal 42 3 4 2" xfId="35630"/>
    <cellStyle name="Normal 42 3 5" xfId="35631"/>
    <cellStyle name="Normal 42 4" xfId="35632"/>
    <cellStyle name="Normal 42 4 2" xfId="35633"/>
    <cellStyle name="Normal 42 4 2 2" xfId="35634"/>
    <cellStyle name="Normal 42 4 2 2 2" xfId="35635"/>
    <cellStyle name="Normal 42 4 2 3" xfId="35636"/>
    <cellStyle name="Normal 42 4 3" xfId="35637"/>
    <cellStyle name="Normal 42 4 3 2" xfId="35638"/>
    <cellStyle name="Normal 42 4 4" xfId="35639"/>
    <cellStyle name="Normal 42 5" xfId="35640"/>
    <cellStyle name="Normal 42 5 2" xfId="35641"/>
    <cellStyle name="Normal 42 5 2 2" xfId="35642"/>
    <cellStyle name="Normal 42 5 2 2 2" xfId="35643"/>
    <cellStyle name="Normal 42 5 2 3" xfId="35644"/>
    <cellStyle name="Normal 42 5 3" xfId="35645"/>
    <cellStyle name="Normal 42 5 3 2" xfId="35646"/>
    <cellStyle name="Normal 42 5 4" xfId="35647"/>
    <cellStyle name="Normal 42 6" xfId="35648"/>
    <cellStyle name="Normal 42 6 2" xfId="35649"/>
    <cellStyle name="Normal 42 6 2 2" xfId="35650"/>
    <cellStyle name="Normal 42 6 3" xfId="35651"/>
    <cellStyle name="Normal 42 7" xfId="35652"/>
    <cellStyle name="Normal 42 7 2" xfId="35653"/>
    <cellStyle name="Normal 42 8" xfId="35654"/>
    <cellStyle name="Normal 43" xfId="35655"/>
    <cellStyle name="Normal 44" xfId="35656"/>
    <cellStyle name="Normal 44 2" xfId="35657"/>
    <cellStyle name="Normal 44 2 2" xfId="35658"/>
    <cellStyle name="Normal 44 2 2 10" xfId="35659"/>
    <cellStyle name="Normal 44 2 2 2" xfId="35660"/>
    <cellStyle name="Normal 44 2 2 2 10" xfId="35661"/>
    <cellStyle name="Normal 44 2 2 2 2" xfId="35662"/>
    <cellStyle name="Normal 44 2 2 2 2 10" xfId="35663"/>
    <cellStyle name="Normal 44 2 2 2 2 10 2" xfId="35664"/>
    <cellStyle name="Normal 44 2 2 2 2 10 2 2" xfId="35665"/>
    <cellStyle name="Normal 44 2 2 2 2 10 3" xfId="35666"/>
    <cellStyle name="Normal 44 2 2 2 2 11" xfId="35667"/>
    <cellStyle name="Normal 44 2 2 2 2 11 2" xfId="35668"/>
    <cellStyle name="Normal 44 2 2 2 2 12" xfId="35669"/>
    <cellStyle name="Normal 44 2 2 2 2 12 2" xfId="35670"/>
    <cellStyle name="Normal 44 2 2 2 2 12 3" xfId="35671"/>
    <cellStyle name="Normal 44 2 2 2 2 12 4" xfId="35672"/>
    <cellStyle name="Normal 44 2 2 2 2 13" xfId="35673"/>
    <cellStyle name="Normal 44 2 2 2 2 2" xfId="35674"/>
    <cellStyle name="Normal 44 2 2 2 2 2 2" xfId="35675"/>
    <cellStyle name="Normal 44 2 2 2 2 2 2 2" xfId="35676"/>
    <cellStyle name="Normal 44 2 2 2 2 2 2 2 2" xfId="35677"/>
    <cellStyle name="Normal 44 2 2 2 2 2 2 2 2 2" xfId="35678"/>
    <cellStyle name="Normal 44 2 2 2 2 2 2 2 3" xfId="35679"/>
    <cellStyle name="Normal 44 2 2 2 2 2 2 3" xfId="35680"/>
    <cellStyle name="Normal 44 2 2 2 2 2 2 3 2" xfId="35681"/>
    <cellStyle name="Normal 44 2 2 2 2 2 2 4" xfId="35682"/>
    <cellStyle name="Normal 44 2 2 2 2 2 3" xfId="35683"/>
    <cellStyle name="Normal 44 2 2 2 2 2 3 2" xfId="35684"/>
    <cellStyle name="Normal 44 2 2 2 2 2 3 2 2" xfId="35685"/>
    <cellStyle name="Normal 44 2 2 2 2 2 3 3" xfId="35686"/>
    <cellStyle name="Normal 44 2 2 2 2 2 4" xfId="35687"/>
    <cellStyle name="Normal 44 2 2 2 2 2 4 2" xfId="35688"/>
    <cellStyle name="Normal 44 2 2 2 2 2 5" xfId="35689"/>
    <cellStyle name="Normal 44 2 2 2 2 3" xfId="35690"/>
    <cellStyle name="Normal 44 2 2 2 2 3 2" xfId="35691"/>
    <cellStyle name="Normal 44 2 2 2 2 3 2 2" xfId="35692"/>
    <cellStyle name="Normal 44 2 2 2 2 3 2 2 2" xfId="35693"/>
    <cellStyle name="Normal 44 2 2 2 2 3 2 2 2 2" xfId="35694"/>
    <cellStyle name="Normal 44 2 2 2 2 3 2 2 3" xfId="35695"/>
    <cellStyle name="Normal 44 2 2 2 2 3 2 3" xfId="35696"/>
    <cellStyle name="Normal 44 2 2 2 2 3 2 3 2" xfId="35697"/>
    <cellStyle name="Normal 44 2 2 2 2 3 2 4" xfId="35698"/>
    <cellStyle name="Normal 44 2 2 2 2 3 3" xfId="35699"/>
    <cellStyle name="Normal 44 2 2 2 2 3 3 2" xfId="35700"/>
    <cellStyle name="Normal 44 2 2 2 2 3 3 2 2" xfId="35701"/>
    <cellStyle name="Normal 44 2 2 2 2 3 3 3" xfId="35702"/>
    <cellStyle name="Normal 44 2 2 2 2 3 4" xfId="35703"/>
    <cellStyle name="Normal 44 2 2 2 2 3 4 2" xfId="35704"/>
    <cellStyle name="Normal 44 2 2 2 2 3 5" xfId="35705"/>
    <cellStyle name="Normal 44 2 2 2 2 4" xfId="35706"/>
    <cellStyle name="Normal 44 2 2 2 2 4 2" xfId="35707"/>
    <cellStyle name="Normal 44 2 2 2 2 4 2 2" xfId="35708"/>
    <cellStyle name="Normal 44 2 2 2 2 4 2 2 2" xfId="35709"/>
    <cellStyle name="Normal 44 2 2 2 2 4 2 2 2 2" xfId="35710"/>
    <cellStyle name="Normal 44 2 2 2 2 4 2 2 3" xfId="35711"/>
    <cellStyle name="Normal 44 2 2 2 2 4 2 3" xfId="35712"/>
    <cellStyle name="Normal 44 2 2 2 2 4 2 3 2" xfId="35713"/>
    <cellStyle name="Normal 44 2 2 2 2 4 2 4" xfId="35714"/>
    <cellStyle name="Normal 44 2 2 2 2 4 3" xfId="35715"/>
    <cellStyle name="Normal 44 2 2 2 2 4 3 2" xfId="35716"/>
    <cellStyle name="Normal 44 2 2 2 2 4 3 2 2" xfId="35717"/>
    <cellStyle name="Normal 44 2 2 2 2 4 3 3" xfId="35718"/>
    <cellStyle name="Normal 44 2 2 2 2 4 4" xfId="35719"/>
    <cellStyle name="Normal 44 2 2 2 2 4 4 2" xfId="35720"/>
    <cellStyle name="Normal 44 2 2 2 2 4 5" xfId="35721"/>
    <cellStyle name="Normal 44 2 2 2 2 5" xfId="35722"/>
    <cellStyle name="Normal 44 2 2 2 2 5 2" xfId="35723"/>
    <cellStyle name="Normal 44 2 2 2 2 5 2 2" xfId="35724"/>
    <cellStyle name="Normal 44 2 2 2 2 5 2 2 2" xfId="35725"/>
    <cellStyle name="Normal 44 2 2 2 2 5 2 2 2 2" xfId="35726"/>
    <cellStyle name="Normal 44 2 2 2 2 5 2 2 3" xfId="35727"/>
    <cellStyle name="Normal 44 2 2 2 2 5 2 3" xfId="35728"/>
    <cellStyle name="Normal 44 2 2 2 2 5 2 3 2" xfId="35729"/>
    <cellStyle name="Normal 44 2 2 2 2 5 2 4" xfId="35730"/>
    <cellStyle name="Normal 44 2 2 2 2 5 3" xfId="35731"/>
    <cellStyle name="Normal 44 2 2 2 2 5 3 2" xfId="35732"/>
    <cellStyle name="Normal 44 2 2 2 2 5 3 2 2" xfId="35733"/>
    <cellStyle name="Normal 44 2 2 2 2 5 3 3" xfId="35734"/>
    <cellStyle name="Normal 44 2 2 2 2 5 4" xfId="35735"/>
    <cellStyle name="Normal 44 2 2 2 2 5 4 2" xfId="35736"/>
    <cellStyle name="Normal 44 2 2 2 2 5 5" xfId="35737"/>
    <cellStyle name="Normal 44 2 2 2 2 6" xfId="35738"/>
    <cellStyle name="Normal 44 2 2 2 2 6 2" xfId="35739"/>
    <cellStyle name="Normal 44 2 2 2 2 6 2 2" xfId="35740"/>
    <cellStyle name="Normal 44 2 2 2 2 6 2 2 2" xfId="35741"/>
    <cellStyle name="Normal 44 2 2 2 2 6 2 2 2 2" xfId="35742"/>
    <cellStyle name="Normal 44 2 2 2 2 6 2 2 3" xfId="35743"/>
    <cellStyle name="Normal 44 2 2 2 2 6 2 3" xfId="35744"/>
    <cellStyle name="Normal 44 2 2 2 2 6 2 3 2" xfId="35745"/>
    <cellStyle name="Normal 44 2 2 2 2 6 2 4" xfId="35746"/>
    <cellStyle name="Normal 44 2 2 2 2 6 3" xfId="35747"/>
    <cellStyle name="Normal 44 2 2 2 2 6 3 2" xfId="35748"/>
    <cellStyle name="Normal 44 2 2 2 2 6 3 2 2" xfId="35749"/>
    <cellStyle name="Normal 44 2 2 2 2 6 3 3" xfId="35750"/>
    <cellStyle name="Normal 44 2 2 2 2 6 4" xfId="35751"/>
    <cellStyle name="Normal 44 2 2 2 2 6 4 2" xfId="35752"/>
    <cellStyle name="Normal 44 2 2 2 2 6 5" xfId="35753"/>
    <cellStyle name="Normal 44 2 2 2 2 7" xfId="35754"/>
    <cellStyle name="Normal 44 2 2 2 2 7 2" xfId="35755"/>
    <cellStyle name="Normal 44 2 2 2 2 7 2 2" xfId="35756"/>
    <cellStyle name="Normal 44 2 2 2 2 7 2 2 2" xfId="35757"/>
    <cellStyle name="Normal 44 2 2 2 2 7 2 2 2 2" xfId="35758"/>
    <cellStyle name="Normal 44 2 2 2 2 7 2 2 3" xfId="35759"/>
    <cellStyle name="Normal 44 2 2 2 2 7 2 3" xfId="35760"/>
    <cellStyle name="Normal 44 2 2 2 2 7 2 3 2" xfId="35761"/>
    <cellStyle name="Normal 44 2 2 2 2 7 2 4" xfId="35762"/>
    <cellStyle name="Normal 44 2 2 2 2 7 3" xfId="35763"/>
    <cellStyle name="Normal 44 2 2 2 2 7 3 2" xfId="35764"/>
    <cellStyle name="Normal 44 2 2 2 2 7 3 2 2" xfId="35765"/>
    <cellStyle name="Normal 44 2 2 2 2 7 3 3" xfId="35766"/>
    <cellStyle name="Normal 44 2 2 2 2 7 4" xfId="35767"/>
    <cellStyle name="Normal 44 2 2 2 2 7 4 2" xfId="35768"/>
    <cellStyle name="Normal 44 2 2 2 2 7 5" xfId="35769"/>
    <cellStyle name="Normal 44 2 2 2 2 8" xfId="35770"/>
    <cellStyle name="Normal 44 2 2 2 2 8 2" xfId="35771"/>
    <cellStyle name="Normal 44 2 2 2 2 8 2 2" xfId="35772"/>
    <cellStyle name="Normal 44 2 2 2 2 8 2 2 2" xfId="35773"/>
    <cellStyle name="Normal 44 2 2 2 2 8 2 2 2 2" xfId="35774"/>
    <cellStyle name="Normal 44 2 2 2 2 8 2 2 3" xfId="35775"/>
    <cellStyle name="Normal 44 2 2 2 2 8 2 3" xfId="35776"/>
    <cellStyle name="Normal 44 2 2 2 2 8 2 3 2" xfId="35777"/>
    <cellStyle name="Normal 44 2 2 2 2 8 2 4" xfId="35778"/>
    <cellStyle name="Normal 44 2 2 2 2 8 3" xfId="35779"/>
    <cellStyle name="Normal 44 2 2 2 2 8 3 2" xfId="35780"/>
    <cellStyle name="Normal 44 2 2 2 2 8 3 2 2" xfId="35781"/>
    <cellStyle name="Normal 44 2 2 2 2 8 3 3" xfId="35782"/>
    <cellStyle name="Normal 44 2 2 2 2 8 4" xfId="35783"/>
    <cellStyle name="Normal 44 2 2 2 2 8 4 2" xfId="35784"/>
    <cellStyle name="Normal 44 2 2 2 2 8 5" xfId="35785"/>
    <cellStyle name="Normal 44 2 2 2 2 9" xfId="35786"/>
    <cellStyle name="Normal 44 2 2 2 2 9 2" xfId="35787"/>
    <cellStyle name="Normal 44 2 2 2 2 9 2 2" xfId="35788"/>
    <cellStyle name="Normal 44 2 2 2 2 9 2 2 2" xfId="35789"/>
    <cellStyle name="Normal 44 2 2 2 2 9 2 3" xfId="35790"/>
    <cellStyle name="Normal 44 2 2 2 2 9 3" xfId="35791"/>
    <cellStyle name="Normal 44 2 2 2 2 9 3 2" xfId="35792"/>
    <cellStyle name="Normal 44 2 2 2 2 9 4" xfId="35793"/>
    <cellStyle name="Normal 44 2 2 2 3" xfId="35794"/>
    <cellStyle name="Normal 44 2 2 2 3 2" xfId="35795"/>
    <cellStyle name="Normal 44 2 2 2 3 2 2" xfId="35796"/>
    <cellStyle name="Normal 44 2 2 2 3 2 2 2" xfId="35797"/>
    <cellStyle name="Normal 44 2 2 2 3 2 2 2 2" xfId="35798"/>
    <cellStyle name="Normal 44 2 2 2 3 2 2 3" xfId="35799"/>
    <cellStyle name="Normal 44 2 2 2 3 2 3" xfId="35800"/>
    <cellStyle name="Normal 44 2 2 2 3 2 3 2" xfId="35801"/>
    <cellStyle name="Normal 44 2 2 2 3 2 4" xfId="35802"/>
    <cellStyle name="Normal 44 2 2 2 3 3" xfId="35803"/>
    <cellStyle name="Normal 44 2 2 2 3 3 2" xfId="35804"/>
    <cellStyle name="Normal 44 2 2 2 3 3 2 2" xfId="35805"/>
    <cellStyle name="Normal 44 2 2 2 3 3 3" xfId="35806"/>
    <cellStyle name="Normal 44 2 2 2 3 4" xfId="35807"/>
    <cellStyle name="Normal 44 2 2 2 3 4 2" xfId="35808"/>
    <cellStyle name="Normal 44 2 2 2 3 5" xfId="35809"/>
    <cellStyle name="Normal 44 2 2 2 4" xfId="35810"/>
    <cellStyle name="Normal 44 2 2 2 4 2" xfId="35811"/>
    <cellStyle name="Normal 44 2 2 2 4 2 2" xfId="35812"/>
    <cellStyle name="Normal 44 2 2 2 4 2 2 2" xfId="35813"/>
    <cellStyle name="Normal 44 2 2 2 4 2 2 2 2" xfId="35814"/>
    <cellStyle name="Normal 44 2 2 2 4 2 2 3" xfId="35815"/>
    <cellStyle name="Normal 44 2 2 2 4 2 3" xfId="35816"/>
    <cellStyle name="Normal 44 2 2 2 4 2 3 2" xfId="35817"/>
    <cellStyle name="Normal 44 2 2 2 4 2 4" xfId="35818"/>
    <cellStyle name="Normal 44 2 2 2 4 3" xfId="35819"/>
    <cellStyle name="Normal 44 2 2 2 4 3 2" xfId="35820"/>
    <cellStyle name="Normal 44 2 2 2 4 3 2 2" xfId="35821"/>
    <cellStyle name="Normal 44 2 2 2 4 3 3" xfId="35822"/>
    <cellStyle name="Normal 44 2 2 2 4 4" xfId="35823"/>
    <cellStyle name="Normal 44 2 2 2 4 4 2" xfId="35824"/>
    <cellStyle name="Normal 44 2 2 2 4 5" xfId="35825"/>
    <cellStyle name="Normal 44 2 2 2 5" xfId="35826"/>
    <cellStyle name="Normal 44 2 2 2 5 2" xfId="35827"/>
    <cellStyle name="Normal 44 2 2 2 5 2 2" xfId="35828"/>
    <cellStyle name="Normal 44 2 2 2 5 2 2 2" xfId="35829"/>
    <cellStyle name="Normal 44 2 2 2 5 2 2 2 2" xfId="35830"/>
    <cellStyle name="Normal 44 2 2 2 5 2 2 3" xfId="35831"/>
    <cellStyle name="Normal 44 2 2 2 5 2 3" xfId="35832"/>
    <cellStyle name="Normal 44 2 2 2 5 2 3 2" xfId="35833"/>
    <cellStyle name="Normal 44 2 2 2 5 2 4" xfId="35834"/>
    <cellStyle name="Normal 44 2 2 2 5 3" xfId="35835"/>
    <cellStyle name="Normal 44 2 2 2 5 3 2" xfId="35836"/>
    <cellStyle name="Normal 44 2 2 2 5 3 2 2" xfId="35837"/>
    <cellStyle name="Normal 44 2 2 2 5 3 3" xfId="35838"/>
    <cellStyle name="Normal 44 2 2 2 5 4" xfId="35839"/>
    <cellStyle name="Normal 44 2 2 2 5 4 2" xfId="35840"/>
    <cellStyle name="Normal 44 2 2 2 5 5" xfId="35841"/>
    <cellStyle name="Normal 44 2 2 2 6" xfId="35842"/>
    <cellStyle name="Normal 44 2 2 2 6 2" xfId="35843"/>
    <cellStyle name="Normal 44 2 2 2 6 2 2" xfId="35844"/>
    <cellStyle name="Normal 44 2 2 2 6 2 2 2" xfId="35845"/>
    <cellStyle name="Normal 44 2 2 2 6 2 3" xfId="35846"/>
    <cellStyle name="Normal 44 2 2 2 6 3" xfId="35847"/>
    <cellStyle name="Normal 44 2 2 2 6 3 2" xfId="35848"/>
    <cellStyle name="Normal 44 2 2 2 6 4" xfId="35849"/>
    <cellStyle name="Normal 44 2 2 2 7" xfId="35850"/>
    <cellStyle name="Normal 44 2 2 2 7 2" xfId="35851"/>
    <cellStyle name="Normal 44 2 2 2 7 2 2" xfId="35852"/>
    <cellStyle name="Normal 44 2 2 2 7 2 2 2" xfId="35853"/>
    <cellStyle name="Normal 44 2 2 2 7 2 3" xfId="35854"/>
    <cellStyle name="Normal 44 2 2 2 7 3" xfId="35855"/>
    <cellStyle name="Normal 44 2 2 2 7 3 2" xfId="35856"/>
    <cellStyle name="Normal 44 2 2 2 7 4" xfId="35857"/>
    <cellStyle name="Normal 44 2 2 2 8" xfId="35858"/>
    <cellStyle name="Normal 44 2 2 2 8 2" xfId="35859"/>
    <cellStyle name="Normal 44 2 2 2 8 2 2" xfId="35860"/>
    <cellStyle name="Normal 44 2 2 2 8 3" xfId="35861"/>
    <cellStyle name="Normal 44 2 2 2 9" xfId="35862"/>
    <cellStyle name="Normal 44 2 2 2 9 2" xfId="35863"/>
    <cellStyle name="Normal 44 2 2 3" xfId="35864"/>
    <cellStyle name="Normal 44 2 2 3 2" xfId="35865"/>
    <cellStyle name="Normal 44 2 2 3 2 2" xfId="35866"/>
    <cellStyle name="Normal 44 2 2 3 2 2 2" xfId="35867"/>
    <cellStyle name="Normal 44 2 2 3 2 2 2 2" xfId="35868"/>
    <cellStyle name="Normal 44 2 2 3 2 2 2 2 2" xfId="35869"/>
    <cellStyle name="Normal 44 2 2 3 2 2 2 3" xfId="35870"/>
    <cellStyle name="Normal 44 2 2 3 2 2 3" xfId="35871"/>
    <cellStyle name="Normal 44 2 2 3 2 2 3 2" xfId="35872"/>
    <cellStyle name="Normal 44 2 2 3 2 2 4" xfId="35873"/>
    <cellStyle name="Normal 44 2 2 3 2 3" xfId="35874"/>
    <cellStyle name="Normal 44 2 2 3 2 3 2" xfId="35875"/>
    <cellStyle name="Normal 44 2 2 3 2 3 2 2" xfId="35876"/>
    <cellStyle name="Normal 44 2 2 3 2 3 3" xfId="35877"/>
    <cellStyle name="Normal 44 2 2 3 2 4" xfId="35878"/>
    <cellStyle name="Normal 44 2 2 3 2 4 2" xfId="35879"/>
    <cellStyle name="Normal 44 2 2 3 2 5" xfId="35880"/>
    <cellStyle name="Normal 44 2 2 3 3" xfId="35881"/>
    <cellStyle name="Normal 44 2 2 3 3 2" xfId="35882"/>
    <cellStyle name="Normal 44 2 2 3 3 2 2" xfId="35883"/>
    <cellStyle name="Normal 44 2 2 3 3 2 2 2" xfId="35884"/>
    <cellStyle name="Normal 44 2 2 3 3 2 3" xfId="35885"/>
    <cellStyle name="Normal 44 2 2 3 3 3" xfId="35886"/>
    <cellStyle name="Normal 44 2 2 3 3 3 2" xfId="35887"/>
    <cellStyle name="Normal 44 2 2 3 3 4" xfId="35888"/>
    <cellStyle name="Normal 44 2 2 3 4" xfId="35889"/>
    <cellStyle name="Normal 44 2 2 3 4 2" xfId="35890"/>
    <cellStyle name="Normal 44 2 2 3 4 2 2" xfId="35891"/>
    <cellStyle name="Normal 44 2 2 3 4 3" xfId="35892"/>
    <cellStyle name="Normal 44 2 2 3 5" xfId="35893"/>
    <cellStyle name="Normal 44 2 2 3 5 2" xfId="35894"/>
    <cellStyle name="Normal 44 2 2 3 6" xfId="35895"/>
    <cellStyle name="Normal 44 2 2 4" xfId="35896"/>
    <cellStyle name="Normal 44 2 2 4 2" xfId="35897"/>
    <cellStyle name="Normal 44 2 2 4 2 2" xfId="35898"/>
    <cellStyle name="Normal 44 2 2 4 2 2 2" xfId="35899"/>
    <cellStyle name="Normal 44 2 2 4 2 2 2 2" xfId="35900"/>
    <cellStyle name="Normal 44 2 2 4 2 2 3" xfId="35901"/>
    <cellStyle name="Normal 44 2 2 4 2 3" xfId="35902"/>
    <cellStyle name="Normal 44 2 2 4 2 3 2" xfId="35903"/>
    <cellStyle name="Normal 44 2 2 4 2 4" xfId="35904"/>
    <cellStyle name="Normal 44 2 2 4 3" xfId="35905"/>
    <cellStyle name="Normal 44 2 2 4 3 2" xfId="35906"/>
    <cellStyle name="Normal 44 2 2 4 3 2 2" xfId="35907"/>
    <cellStyle name="Normal 44 2 2 4 3 3" xfId="35908"/>
    <cellStyle name="Normal 44 2 2 4 4" xfId="35909"/>
    <cellStyle name="Normal 44 2 2 4 4 2" xfId="35910"/>
    <cellStyle name="Normal 44 2 2 4 5" xfId="35911"/>
    <cellStyle name="Normal 44 2 2 5" xfId="35912"/>
    <cellStyle name="Normal 44 2 2 5 2" xfId="35913"/>
    <cellStyle name="Normal 44 2 2 5 2 2" xfId="35914"/>
    <cellStyle name="Normal 44 2 2 5 2 2 2" xfId="35915"/>
    <cellStyle name="Normal 44 2 2 5 2 2 2 2" xfId="35916"/>
    <cellStyle name="Normal 44 2 2 5 2 2 3" xfId="35917"/>
    <cellStyle name="Normal 44 2 2 5 2 3" xfId="35918"/>
    <cellStyle name="Normal 44 2 2 5 2 3 2" xfId="35919"/>
    <cellStyle name="Normal 44 2 2 5 2 4" xfId="35920"/>
    <cellStyle name="Normal 44 2 2 5 3" xfId="35921"/>
    <cellStyle name="Normal 44 2 2 5 3 2" xfId="35922"/>
    <cellStyle name="Normal 44 2 2 5 3 2 2" xfId="35923"/>
    <cellStyle name="Normal 44 2 2 5 3 3" xfId="35924"/>
    <cellStyle name="Normal 44 2 2 5 4" xfId="35925"/>
    <cellStyle name="Normal 44 2 2 5 4 2" xfId="35926"/>
    <cellStyle name="Normal 44 2 2 5 5" xfId="35927"/>
    <cellStyle name="Normal 44 2 2 6" xfId="35928"/>
    <cellStyle name="Normal 44 2 2 6 2" xfId="35929"/>
    <cellStyle name="Normal 44 2 2 6 2 2" xfId="35930"/>
    <cellStyle name="Normal 44 2 2 6 2 2 2" xfId="35931"/>
    <cellStyle name="Normal 44 2 2 6 2 3" xfId="35932"/>
    <cellStyle name="Normal 44 2 2 6 3" xfId="35933"/>
    <cellStyle name="Normal 44 2 2 6 3 2" xfId="35934"/>
    <cellStyle name="Normal 44 2 2 6 4" xfId="35935"/>
    <cellStyle name="Normal 44 2 2 7" xfId="35936"/>
    <cellStyle name="Normal 44 2 2 7 2" xfId="35937"/>
    <cellStyle name="Normal 44 2 2 7 2 2" xfId="35938"/>
    <cellStyle name="Normal 44 2 2 7 2 2 2" xfId="35939"/>
    <cellStyle name="Normal 44 2 2 7 2 3" xfId="35940"/>
    <cellStyle name="Normal 44 2 2 7 3" xfId="35941"/>
    <cellStyle name="Normal 44 2 2 7 3 2" xfId="35942"/>
    <cellStyle name="Normal 44 2 2 7 4" xfId="35943"/>
    <cellStyle name="Normal 44 2 2 8" xfId="35944"/>
    <cellStyle name="Normal 44 2 2 8 2" xfId="35945"/>
    <cellStyle name="Normal 44 2 2 8 2 2" xfId="35946"/>
    <cellStyle name="Normal 44 2 2 8 3" xfId="35947"/>
    <cellStyle name="Normal 44 2 2 9" xfId="35948"/>
    <cellStyle name="Normal 44 2 2 9 2" xfId="35949"/>
    <cellStyle name="Normal 44 2 3" xfId="35950"/>
    <cellStyle name="Normal 44 2 3 2" xfId="35951"/>
    <cellStyle name="Normal 44 2 3 2 2" xfId="35952"/>
    <cellStyle name="Normal 44 2 3 2 2 2" xfId="35953"/>
    <cellStyle name="Normal 44 2 3 2 2 2 2" xfId="35954"/>
    <cellStyle name="Normal 44 2 3 2 2 2 2 2" xfId="35955"/>
    <cellStyle name="Normal 44 2 3 2 2 2 3" xfId="35956"/>
    <cellStyle name="Normal 44 2 3 2 2 3" xfId="35957"/>
    <cellStyle name="Normal 44 2 3 2 2 3 2" xfId="35958"/>
    <cellStyle name="Normal 44 2 3 2 2 4" xfId="35959"/>
    <cellStyle name="Normal 44 2 3 2 3" xfId="35960"/>
    <cellStyle name="Normal 44 2 3 2 3 2" xfId="35961"/>
    <cellStyle name="Normal 44 2 3 2 3 2 2" xfId="35962"/>
    <cellStyle name="Normal 44 2 3 2 3 3" xfId="35963"/>
    <cellStyle name="Normal 44 2 3 2 4" xfId="35964"/>
    <cellStyle name="Normal 44 2 3 2 4 2" xfId="35965"/>
    <cellStyle name="Normal 44 2 3 2 5" xfId="35966"/>
    <cellStyle name="Normal 44 2 3 3" xfId="35967"/>
    <cellStyle name="Normal 44 2 3 3 2" xfId="35968"/>
    <cellStyle name="Normal 44 2 3 3 2 2" xfId="35969"/>
    <cellStyle name="Normal 44 2 3 3 2 2 2" xfId="35970"/>
    <cellStyle name="Normal 44 2 3 3 2 3" xfId="35971"/>
    <cellStyle name="Normal 44 2 3 3 3" xfId="35972"/>
    <cellStyle name="Normal 44 2 3 3 3 2" xfId="35973"/>
    <cellStyle name="Normal 44 2 3 3 4" xfId="35974"/>
    <cellStyle name="Normal 44 2 3 4" xfId="35975"/>
    <cellStyle name="Normal 44 2 3 4 2" xfId="35976"/>
    <cellStyle name="Normal 44 2 3 4 2 2" xfId="35977"/>
    <cellStyle name="Normal 44 2 3 4 3" xfId="35978"/>
    <cellStyle name="Normal 44 2 3 5" xfId="35979"/>
    <cellStyle name="Normal 44 2 3 5 2" xfId="35980"/>
    <cellStyle name="Normal 44 2 3 6" xfId="35981"/>
    <cellStyle name="Normal 44 2 4" xfId="35982"/>
    <cellStyle name="Normal 44 2 4 2" xfId="35983"/>
    <cellStyle name="Normal 44 2 4 2 2" xfId="35984"/>
    <cellStyle name="Normal 44 2 4 2 2 2" xfId="35985"/>
    <cellStyle name="Normal 44 2 4 2 2 2 2" xfId="35986"/>
    <cellStyle name="Normal 44 2 4 2 2 3" xfId="35987"/>
    <cellStyle name="Normal 44 2 4 2 3" xfId="35988"/>
    <cellStyle name="Normal 44 2 4 2 3 2" xfId="35989"/>
    <cellStyle name="Normal 44 2 4 2 4" xfId="35990"/>
    <cellStyle name="Normal 44 2 4 3" xfId="35991"/>
    <cellStyle name="Normal 44 2 4 3 2" xfId="35992"/>
    <cellStyle name="Normal 44 2 4 3 2 2" xfId="35993"/>
    <cellStyle name="Normal 44 2 4 3 3" xfId="35994"/>
    <cellStyle name="Normal 44 2 4 4" xfId="35995"/>
    <cellStyle name="Normal 44 2 4 4 2" xfId="35996"/>
    <cellStyle name="Normal 44 2 4 5" xfId="35997"/>
    <cellStyle name="Normal 44 2 5" xfId="35998"/>
    <cellStyle name="Normal 44 2 5 2" xfId="35999"/>
    <cellStyle name="Normal 44 2 5 2 2" xfId="36000"/>
    <cellStyle name="Normal 44 2 5 2 2 2" xfId="36001"/>
    <cellStyle name="Normal 44 2 5 2 3" xfId="36002"/>
    <cellStyle name="Normal 44 2 5 3" xfId="36003"/>
    <cellStyle name="Normal 44 2 5 3 2" xfId="36004"/>
    <cellStyle name="Normal 44 2 5 4" xfId="36005"/>
    <cellStyle name="Normal 44 2 6" xfId="36006"/>
    <cellStyle name="Normal 44 2 6 2" xfId="36007"/>
    <cellStyle name="Normal 44 2 6 2 2" xfId="36008"/>
    <cellStyle name="Normal 44 2 6 2 2 2" xfId="36009"/>
    <cellStyle name="Normal 44 2 6 2 3" xfId="36010"/>
    <cellStyle name="Normal 44 2 6 3" xfId="36011"/>
    <cellStyle name="Normal 44 2 6 3 2" xfId="36012"/>
    <cellStyle name="Normal 44 2 6 4" xfId="36013"/>
    <cellStyle name="Normal 44 2 7" xfId="36014"/>
    <cellStyle name="Normal 44 2 7 2" xfId="36015"/>
    <cellStyle name="Normal 44 2 8" xfId="36016"/>
    <cellStyle name="Normal 44 3" xfId="36017"/>
    <cellStyle name="Normal 44 3 2" xfId="36018"/>
    <cellStyle name="Normal 44 3 2 2" xfId="36019"/>
    <cellStyle name="Normal 44 3 2 2 2" xfId="36020"/>
    <cellStyle name="Normal 44 3 2 2 2 2" xfId="36021"/>
    <cellStyle name="Normal 44 3 2 2 2 2 2" xfId="36022"/>
    <cellStyle name="Normal 44 3 2 2 2 3" xfId="36023"/>
    <cellStyle name="Normal 44 3 2 2 3" xfId="36024"/>
    <cellStyle name="Normal 44 3 2 2 3 2" xfId="36025"/>
    <cellStyle name="Normal 44 3 2 2 4" xfId="36026"/>
    <cellStyle name="Normal 44 3 2 3" xfId="36027"/>
    <cellStyle name="Normal 44 3 2 3 2" xfId="36028"/>
    <cellStyle name="Normal 44 3 2 3 2 2" xfId="36029"/>
    <cellStyle name="Normal 44 3 2 3 3" xfId="36030"/>
    <cellStyle name="Normal 44 3 2 4" xfId="36031"/>
    <cellStyle name="Normal 44 3 2 4 2" xfId="36032"/>
    <cellStyle name="Normal 44 3 2 5" xfId="36033"/>
    <cellStyle name="Normal 44 3 3" xfId="36034"/>
    <cellStyle name="Normal 44 3 3 2" xfId="36035"/>
    <cellStyle name="Normal 44 3 3 2 2" xfId="36036"/>
    <cellStyle name="Normal 44 3 3 2 2 2" xfId="36037"/>
    <cellStyle name="Normal 44 3 3 2 3" xfId="36038"/>
    <cellStyle name="Normal 44 3 3 3" xfId="36039"/>
    <cellStyle name="Normal 44 3 3 3 2" xfId="36040"/>
    <cellStyle name="Normal 44 3 3 4" xfId="36041"/>
    <cellStyle name="Normal 44 3 4" xfId="36042"/>
    <cellStyle name="Normal 44 3 4 2" xfId="36043"/>
    <cellStyle name="Normal 44 3 4 2 2" xfId="36044"/>
    <cellStyle name="Normal 44 3 4 3" xfId="36045"/>
    <cellStyle name="Normal 44 3 5" xfId="36046"/>
    <cellStyle name="Normal 44 3 5 2" xfId="36047"/>
    <cellStyle name="Normal 44 3 6" xfId="36048"/>
    <cellStyle name="Normal 44 4" xfId="36049"/>
    <cellStyle name="Normal 44 4 2" xfId="36050"/>
    <cellStyle name="Normal 44 4 2 2" xfId="36051"/>
    <cellStyle name="Normal 44 4 2 2 2" xfId="36052"/>
    <cellStyle name="Normal 44 4 2 2 2 2" xfId="36053"/>
    <cellStyle name="Normal 44 4 2 2 3" xfId="36054"/>
    <cellStyle name="Normal 44 4 2 3" xfId="36055"/>
    <cellStyle name="Normal 44 4 2 3 2" xfId="36056"/>
    <cellStyle name="Normal 44 4 2 4" xfId="36057"/>
    <cellStyle name="Normal 44 4 3" xfId="36058"/>
    <cellStyle name="Normal 44 4 3 2" xfId="36059"/>
    <cellStyle name="Normal 44 4 3 2 2" xfId="36060"/>
    <cellStyle name="Normal 44 4 3 3" xfId="36061"/>
    <cellStyle name="Normal 44 4 4" xfId="36062"/>
    <cellStyle name="Normal 44 4 4 2" xfId="36063"/>
    <cellStyle name="Normal 44 4 5" xfId="36064"/>
    <cellStyle name="Normal 44 5" xfId="36065"/>
    <cellStyle name="Normal 44 5 2" xfId="36066"/>
    <cellStyle name="Normal 44 5 2 2" xfId="36067"/>
    <cellStyle name="Normal 44 5 2 2 2" xfId="36068"/>
    <cellStyle name="Normal 44 5 2 3" xfId="36069"/>
    <cellStyle name="Normal 44 5 3" xfId="36070"/>
    <cellStyle name="Normal 44 5 3 2" xfId="36071"/>
    <cellStyle name="Normal 44 5 4" xfId="36072"/>
    <cellStyle name="Normal 44 6" xfId="36073"/>
    <cellStyle name="Normal 44 6 2" xfId="36074"/>
    <cellStyle name="Normal 44 6 2 2" xfId="36075"/>
    <cellStyle name="Normal 44 6 2 2 2" xfId="36076"/>
    <cellStyle name="Normal 44 6 2 3" xfId="36077"/>
    <cellStyle name="Normal 44 6 3" xfId="36078"/>
    <cellStyle name="Normal 44 6 3 2" xfId="36079"/>
    <cellStyle name="Normal 44 6 4" xfId="36080"/>
    <cellStyle name="Normal 44 7" xfId="36081"/>
    <cellStyle name="Normal 44 7 2" xfId="36082"/>
    <cellStyle name="Normal 44 8" xfId="36083"/>
    <cellStyle name="Normal 45" xfId="36084"/>
    <cellStyle name="Normal 45 2" xfId="36085"/>
    <cellStyle name="Normal 45 2 2" xfId="36086"/>
    <cellStyle name="Normal 45 2 2 2" xfId="36087"/>
    <cellStyle name="Normal 45 2 2 2 2" xfId="36088"/>
    <cellStyle name="Normal 45 2 2 2 2 2" xfId="36089"/>
    <cellStyle name="Normal 45 2 2 2 2 2 2" xfId="36090"/>
    <cellStyle name="Normal 45 2 2 2 2 3" xfId="36091"/>
    <cellStyle name="Normal 45 2 2 2 3" xfId="36092"/>
    <cellStyle name="Normal 45 2 2 2 3 2" xfId="36093"/>
    <cellStyle name="Normal 45 2 2 2 4" xfId="36094"/>
    <cellStyle name="Normal 45 2 2 3" xfId="36095"/>
    <cellStyle name="Normal 45 2 2 3 2" xfId="36096"/>
    <cellStyle name="Normal 45 2 2 3 2 2" xfId="36097"/>
    <cellStyle name="Normal 45 2 2 3 3" xfId="36098"/>
    <cellStyle name="Normal 45 2 2 4" xfId="36099"/>
    <cellStyle name="Normal 45 2 2 4 2" xfId="36100"/>
    <cellStyle name="Normal 45 2 2 5" xfId="36101"/>
    <cellStyle name="Normal 45 2 3" xfId="36102"/>
    <cellStyle name="Normal 45 2 3 2" xfId="36103"/>
    <cellStyle name="Normal 45 2 3 2 2" xfId="36104"/>
    <cellStyle name="Normal 45 2 3 2 2 2" xfId="36105"/>
    <cellStyle name="Normal 45 2 3 2 3" xfId="36106"/>
    <cellStyle name="Normal 45 2 3 3" xfId="36107"/>
    <cellStyle name="Normal 45 2 3 3 2" xfId="36108"/>
    <cellStyle name="Normal 45 2 3 4" xfId="36109"/>
    <cellStyle name="Normal 45 2 4" xfId="36110"/>
    <cellStyle name="Normal 45 2 4 2" xfId="36111"/>
    <cellStyle name="Normal 45 2 4 2 2" xfId="36112"/>
    <cellStyle name="Normal 45 2 4 3" xfId="36113"/>
    <cellStyle name="Normal 45 2 5" xfId="36114"/>
    <cellStyle name="Normal 45 2 5 2" xfId="36115"/>
    <cellStyle name="Normal 45 2 6" xfId="36116"/>
    <cellStyle name="Normal 45 3" xfId="36117"/>
    <cellStyle name="Normal 45 3 2" xfId="36118"/>
    <cellStyle name="Normal 45 3 2 2" xfId="36119"/>
    <cellStyle name="Normal 45 3 2 2 2" xfId="36120"/>
    <cellStyle name="Normal 45 3 2 2 2 2" xfId="36121"/>
    <cellStyle name="Normal 45 3 2 2 3" xfId="36122"/>
    <cellStyle name="Normal 45 3 2 3" xfId="36123"/>
    <cellStyle name="Normal 45 3 2 3 2" xfId="36124"/>
    <cellStyle name="Normal 45 3 2 4" xfId="36125"/>
    <cellStyle name="Normal 45 3 3" xfId="36126"/>
    <cellStyle name="Normal 45 3 3 2" xfId="36127"/>
    <cellStyle name="Normal 45 3 3 2 2" xfId="36128"/>
    <cellStyle name="Normal 45 3 3 3" xfId="36129"/>
    <cellStyle name="Normal 45 3 4" xfId="36130"/>
    <cellStyle name="Normal 45 3 4 2" xfId="36131"/>
    <cellStyle name="Normal 45 3 5" xfId="36132"/>
    <cellStyle name="Normal 45 4" xfId="36133"/>
    <cellStyle name="Normal 45 4 2" xfId="36134"/>
    <cellStyle name="Normal 45 4 2 2" xfId="36135"/>
    <cellStyle name="Normal 45 4 2 2 2" xfId="36136"/>
    <cellStyle name="Normal 45 4 2 3" xfId="36137"/>
    <cellStyle name="Normal 45 4 3" xfId="36138"/>
    <cellStyle name="Normal 45 4 3 2" xfId="36139"/>
    <cellStyle name="Normal 45 4 4" xfId="36140"/>
    <cellStyle name="Normal 45 5" xfId="36141"/>
    <cellStyle name="Normal 45 5 2" xfId="36142"/>
    <cellStyle name="Normal 45 5 2 2" xfId="36143"/>
    <cellStyle name="Normal 45 5 2 2 2" xfId="36144"/>
    <cellStyle name="Normal 45 5 2 3" xfId="36145"/>
    <cellStyle name="Normal 45 5 3" xfId="36146"/>
    <cellStyle name="Normal 45 5 3 2" xfId="36147"/>
    <cellStyle name="Normal 45 5 4" xfId="36148"/>
    <cellStyle name="Normal 45 6" xfId="36149"/>
    <cellStyle name="Normal 45 6 2" xfId="36150"/>
    <cellStyle name="Normal 45 6 2 2" xfId="36151"/>
    <cellStyle name="Normal 45 6 3" xfId="36152"/>
    <cellStyle name="Normal 45 7" xfId="36153"/>
    <cellStyle name="Normal 45 7 2" xfId="36154"/>
    <cellStyle name="Normal 45 8" xfId="36155"/>
    <cellStyle name="Normal 46" xfId="36156"/>
    <cellStyle name="Normal 46 2" xfId="36157"/>
    <cellStyle name="Normal 46 2 2" xfId="36158"/>
    <cellStyle name="Normal 46 2 2 2" xfId="36159"/>
    <cellStyle name="Normal 46 2 2 2 2" xfId="36160"/>
    <cellStyle name="Normal 46 2 2 2 2 2" xfId="36161"/>
    <cellStyle name="Normal 46 2 2 2 2 2 2" xfId="36162"/>
    <cellStyle name="Normal 46 2 2 2 2 3" xfId="36163"/>
    <cellStyle name="Normal 46 2 2 2 3" xfId="36164"/>
    <cellStyle name="Normal 46 2 2 2 3 2" xfId="36165"/>
    <cellStyle name="Normal 46 2 2 2 4" xfId="36166"/>
    <cellStyle name="Normal 46 2 2 3" xfId="36167"/>
    <cellStyle name="Normal 46 2 2 3 2" xfId="36168"/>
    <cellStyle name="Normal 46 2 2 3 2 2" xfId="36169"/>
    <cellStyle name="Normal 46 2 2 3 3" xfId="36170"/>
    <cellStyle name="Normal 46 2 2 4" xfId="36171"/>
    <cellStyle name="Normal 46 2 2 4 2" xfId="36172"/>
    <cellStyle name="Normal 46 2 2 5" xfId="36173"/>
    <cellStyle name="Normal 46 2 3" xfId="36174"/>
    <cellStyle name="Normal 46 2 3 2" xfId="36175"/>
    <cellStyle name="Normal 46 2 3 2 2" xfId="36176"/>
    <cellStyle name="Normal 46 2 3 2 2 2" xfId="36177"/>
    <cellStyle name="Normal 46 2 3 2 3" xfId="36178"/>
    <cellStyle name="Normal 46 2 3 3" xfId="36179"/>
    <cellStyle name="Normal 46 2 3 3 2" xfId="36180"/>
    <cellStyle name="Normal 46 2 3 4" xfId="36181"/>
    <cellStyle name="Normal 46 2 4" xfId="36182"/>
    <cellStyle name="Normal 46 2 4 2" xfId="36183"/>
    <cellStyle name="Normal 46 2 4 2 2" xfId="36184"/>
    <cellStyle name="Normal 46 2 4 3" xfId="36185"/>
    <cellStyle name="Normal 46 2 5" xfId="36186"/>
    <cellStyle name="Normal 46 2 5 2" xfId="36187"/>
    <cellStyle name="Normal 46 2 6" xfId="36188"/>
    <cellStyle name="Normal 46 3" xfId="36189"/>
    <cellStyle name="Normal 46 3 2" xfId="36190"/>
    <cellStyle name="Normal 46 3 2 2" xfId="36191"/>
    <cellStyle name="Normal 46 3 2 2 2" xfId="36192"/>
    <cellStyle name="Normal 46 3 2 2 2 2" xfId="36193"/>
    <cellStyle name="Normal 46 3 2 2 3" xfId="36194"/>
    <cellStyle name="Normal 46 3 2 3" xfId="36195"/>
    <cellStyle name="Normal 46 3 2 3 2" xfId="36196"/>
    <cellStyle name="Normal 46 3 2 4" xfId="36197"/>
    <cellStyle name="Normal 46 3 3" xfId="36198"/>
    <cellStyle name="Normal 46 3 3 2" xfId="36199"/>
    <cellStyle name="Normal 46 3 3 2 2" xfId="36200"/>
    <cellStyle name="Normal 46 3 3 3" xfId="36201"/>
    <cellStyle name="Normal 46 3 4" xfId="36202"/>
    <cellStyle name="Normal 46 3 4 2" xfId="36203"/>
    <cellStyle name="Normal 46 3 5" xfId="36204"/>
    <cellStyle name="Normal 46 4" xfId="36205"/>
    <cellStyle name="Normal 46 4 2" xfId="36206"/>
    <cellStyle name="Normal 46 4 2 2" xfId="36207"/>
    <cellStyle name="Normal 46 4 2 2 2" xfId="36208"/>
    <cellStyle name="Normal 46 4 2 3" xfId="36209"/>
    <cellStyle name="Normal 46 4 3" xfId="36210"/>
    <cellStyle name="Normal 46 4 3 2" xfId="36211"/>
    <cellStyle name="Normal 46 4 4" xfId="36212"/>
    <cellStyle name="Normal 46 5" xfId="36213"/>
    <cellStyle name="Normal 46 5 2" xfId="36214"/>
    <cellStyle name="Normal 46 5 2 2" xfId="36215"/>
    <cellStyle name="Normal 46 5 2 2 2" xfId="36216"/>
    <cellStyle name="Normal 46 5 2 3" xfId="36217"/>
    <cellStyle name="Normal 46 5 3" xfId="36218"/>
    <cellStyle name="Normal 46 5 3 2" xfId="36219"/>
    <cellStyle name="Normal 46 5 4" xfId="36220"/>
    <cellStyle name="Normal 46 6" xfId="36221"/>
    <cellStyle name="Normal 46 6 2" xfId="36222"/>
    <cellStyle name="Normal 46 6 2 2" xfId="36223"/>
    <cellStyle name="Normal 46 6 3" xfId="36224"/>
    <cellStyle name="Normal 46 7" xfId="36225"/>
    <cellStyle name="Normal 46 7 2" xfId="36226"/>
    <cellStyle name="Normal 46 8" xfId="36227"/>
    <cellStyle name="Normal 47" xfId="36228"/>
    <cellStyle name="Normal 47 2" xfId="36229"/>
    <cellStyle name="Normal 47 2 2" xfId="36230"/>
    <cellStyle name="Normal 47 2 2 2" xfId="36231"/>
    <cellStyle name="Normal 47 2 2 2 2" xfId="36232"/>
    <cellStyle name="Normal 47 2 2 2 2 2" xfId="36233"/>
    <cellStyle name="Normal 47 2 2 2 2 2 2" xfId="36234"/>
    <cellStyle name="Normal 47 2 2 2 2 3" xfId="36235"/>
    <cellStyle name="Normal 47 2 2 2 3" xfId="36236"/>
    <cellStyle name="Normal 47 2 2 2 3 2" xfId="36237"/>
    <cellStyle name="Normal 47 2 2 2 4" xfId="36238"/>
    <cellStyle name="Normal 47 2 2 3" xfId="36239"/>
    <cellStyle name="Normal 47 2 2 3 2" xfId="36240"/>
    <cellStyle name="Normal 47 2 2 3 2 2" xfId="36241"/>
    <cellStyle name="Normal 47 2 2 3 3" xfId="36242"/>
    <cellStyle name="Normal 47 2 2 4" xfId="36243"/>
    <cellStyle name="Normal 47 2 2 4 2" xfId="36244"/>
    <cellStyle name="Normal 47 2 2 5" xfId="36245"/>
    <cellStyle name="Normal 47 2 3" xfId="36246"/>
    <cellStyle name="Normal 47 2 3 2" xfId="36247"/>
    <cellStyle name="Normal 47 2 3 2 2" xfId="36248"/>
    <cellStyle name="Normal 47 2 3 2 2 2" xfId="36249"/>
    <cellStyle name="Normal 47 2 3 2 3" xfId="36250"/>
    <cellStyle name="Normal 47 2 3 3" xfId="36251"/>
    <cellStyle name="Normal 47 2 3 3 2" xfId="36252"/>
    <cellStyle name="Normal 47 2 3 4" xfId="36253"/>
    <cellStyle name="Normal 47 2 4" xfId="36254"/>
    <cellStyle name="Normal 47 2 4 2" xfId="36255"/>
    <cellStyle name="Normal 47 2 4 2 2" xfId="36256"/>
    <cellStyle name="Normal 47 2 4 3" xfId="36257"/>
    <cellStyle name="Normal 47 2 5" xfId="36258"/>
    <cellStyle name="Normal 47 2 5 2" xfId="36259"/>
    <cellStyle name="Normal 47 2 6" xfId="36260"/>
    <cellStyle name="Normal 47 3" xfId="36261"/>
    <cellStyle name="Normal 47 3 2" xfId="36262"/>
    <cellStyle name="Normal 47 3 2 2" xfId="36263"/>
    <cellStyle name="Normal 47 3 2 2 2" xfId="36264"/>
    <cellStyle name="Normal 47 3 2 2 2 2" xfId="36265"/>
    <cellStyle name="Normal 47 3 2 2 3" xfId="36266"/>
    <cellStyle name="Normal 47 3 2 3" xfId="36267"/>
    <cellStyle name="Normal 47 3 2 3 2" xfId="36268"/>
    <cellStyle name="Normal 47 3 2 4" xfId="36269"/>
    <cellStyle name="Normal 47 3 3" xfId="36270"/>
    <cellStyle name="Normal 47 3 3 2" xfId="36271"/>
    <cellStyle name="Normal 47 3 3 2 2" xfId="36272"/>
    <cellStyle name="Normal 47 3 3 3" xfId="36273"/>
    <cellStyle name="Normal 47 3 4" xfId="36274"/>
    <cellStyle name="Normal 47 3 4 2" xfId="36275"/>
    <cellStyle name="Normal 47 3 5" xfId="36276"/>
    <cellStyle name="Normal 47 4" xfId="36277"/>
    <cellStyle name="Normal 47 4 2" xfId="36278"/>
    <cellStyle name="Normal 47 4 2 2" xfId="36279"/>
    <cellStyle name="Normal 47 4 2 2 2" xfId="36280"/>
    <cellStyle name="Normal 47 4 2 3" xfId="36281"/>
    <cellStyle name="Normal 47 4 3" xfId="36282"/>
    <cellStyle name="Normal 47 4 3 2" xfId="36283"/>
    <cellStyle name="Normal 47 4 4" xfId="36284"/>
    <cellStyle name="Normal 47 5" xfId="36285"/>
    <cellStyle name="Normal 47 5 2" xfId="36286"/>
    <cellStyle name="Normal 47 5 2 2" xfId="36287"/>
    <cellStyle name="Normal 47 5 2 2 2" xfId="36288"/>
    <cellStyle name="Normal 47 5 2 3" xfId="36289"/>
    <cellStyle name="Normal 47 5 3" xfId="36290"/>
    <cellStyle name="Normal 47 5 3 2" xfId="36291"/>
    <cellStyle name="Normal 47 5 4" xfId="36292"/>
    <cellStyle name="Normal 47 6" xfId="36293"/>
    <cellStyle name="Normal 47 6 2" xfId="36294"/>
    <cellStyle name="Normal 47 6 2 2" xfId="36295"/>
    <cellStyle name="Normal 47 6 3" xfId="36296"/>
    <cellStyle name="Normal 47 7" xfId="36297"/>
    <cellStyle name="Normal 47 7 2" xfId="36298"/>
    <cellStyle name="Normal 47 8" xfId="36299"/>
    <cellStyle name="Normal 48" xfId="36300"/>
    <cellStyle name="Normal 48 2" xfId="36301"/>
    <cellStyle name="Normal 48 2 2" xfId="36302"/>
    <cellStyle name="Normal 48 2 2 2" xfId="36303"/>
    <cellStyle name="Normal 48 2 2 2 2" xfId="36304"/>
    <cellStyle name="Normal 48 2 2 2 2 2" xfId="36305"/>
    <cellStyle name="Normal 48 2 2 2 2 2 2" xfId="36306"/>
    <cellStyle name="Normal 48 2 2 2 2 3" xfId="36307"/>
    <cellStyle name="Normal 48 2 2 2 3" xfId="36308"/>
    <cellStyle name="Normal 48 2 2 2 3 2" xfId="36309"/>
    <cellStyle name="Normal 48 2 2 2 4" xfId="36310"/>
    <cellStyle name="Normal 48 2 2 3" xfId="36311"/>
    <cellStyle name="Normal 48 2 2 3 2" xfId="36312"/>
    <cellStyle name="Normal 48 2 2 3 2 2" xfId="36313"/>
    <cellStyle name="Normal 48 2 2 3 3" xfId="36314"/>
    <cellStyle name="Normal 48 2 2 4" xfId="36315"/>
    <cellStyle name="Normal 48 2 2 4 2" xfId="36316"/>
    <cellStyle name="Normal 48 2 2 5" xfId="36317"/>
    <cellStyle name="Normal 48 2 3" xfId="36318"/>
    <cellStyle name="Normal 48 2 3 2" xfId="36319"/>
    <cellStyle name="Normal 48 2 3 2 2" xfId="36320"/>
    <cellStyle name="Normal 48 2 3 2 2 2" xfId="36321"/>
    <cellStyle name="Normal 48 2 3 2 3" xfId="36322"/>
    <cellStyle name="Normal 48 2 3 3" xfId="36323"/>
    <cellStyle name="Normal 48 2 3 3 2" xfId="36324"/>
    <cellStyle name="Normal 48 2 3 4" xfId="36325"/>
    <cellStyle name="Normal 48 2 4" xfId="36326"/>
    <cellStyle name="Normal 48 2 4 2" xfId="36327"/>
    <cellStyle name="Normal 48 2 4 2 2" xfId="36328"/>
    <cellStyle name="Normal 48 2 4 3" xfId="36329"/>
    <cellStyle name="Normal 48 2 5" xfId="36330"/>
    <cellStyle name="Normal 48 2 5 2" xfId="36331"/>
    <cellStyle name="Normal 48 2 6" xfId="36332"/>
    <cellStyle name="Normal 48 3" xfId="36333"/>
    <cellStyle name="Normal 48 3 2" xfId="36334"/>
    <cellStyle name="Normal 48 3 2 2" xfId="36335"/>
    <cellStyle name="Normal 48 3 2 2 2" xfId="36336"/>
    <cellStyle name="Normal 48 3 2 2 2 2" xfId="36337"/>
    <cellStyle name="Normal 48 3 2 2 3" xfId="36338"/>
    <cellStyle name="Normal 48 3 2 3" xfId="36339"/>
    <cellStyle name="Normal 48 3 2 3 2" xfId="36340"/>
    <cellStyle name="Normal 48 3 2 4" xfId="36341"/>
    <cellStyle name="Normal 48 3 3" xfId="36342"/>
    <cellStyle name="Normal 48 3 3 2" xfId="36343"/>
    <cellStyle name="Normal 48 3 3 2 2" xfId="36344"/>
    <cellStyle name="Normal 48 3 3 3" xfId="36345"/>
    <cellStyle name="Normal 48 3 4" xfId="36346"/>
    <cellStyle name="Normal 48 3 4 2" xfId="36347"/>
    <cellStyle name="Normal 48 3 5" xfId="36348"/>
    <cellStyle name="Normal 48 4" xfId="36349"/>
    <cellStyle name="Normal 48 4 2" xfId="36350"/>
    <cellStyle name="Normal 48 4 2 2" xfId="36351"/>
    <cellStyle name="Normal 48 4 2 2 2" xfId="36352"/>
    <cellStyle name="Normal 48 4 2 3" xfId="36353"/>
    <cellStyle name="Normal 48 4 3" xfId="36354"/>
    <cellStyle name="Normal 48 4 3 2" xfId="36355"/>
    <cellStyle name="Normal 48 4 4" xfId="36356"/>
    <cellStyle name="Normal 48 5" xfId="36357"/>
    <cellStyle name="Normal 48 5 2" xfId="36358"/>
    <cellStyle name="Normal 48 5 2 2" xfId="36359"/>
    <cellStyle name="Normal 48 5 2 2 2" xfId="36360"/>
    <cellStyle name="Normal 48 5 2 3" xfId="36361"/>
    <cellStyle name="Normal 48 5 3" xfId="36362"/>
    <cellStyle name="Normal 48 5 3 2" xfId="36363"/>
    <cellStyle name="Normal 48 5 4" xfId="36364"/>
    <cellStyle name="Normal 48 6" xfId="36365"/>
    <cellStyle name="Normal 48 6 2" xfId="36366"/>
    <cellStyle name="Normal 48 6 2 2" xfId="36367"/>
    <cellStyle name="Normal 48 6 3" xfId="36368"/>
    <cellStyle name="Normal 48 7" xfId="36369"/>
    <cellStyle name="Normal 48 7 2" xfId="36370"/>
    <cellStyle name="Normal 48 8" xfId="36371"/>
    <cellStyle name="Normal 49" xfId="36372"/>
    <cellStyle name="Normal 49 2" xfId="36373"/>
    <cellStyle name="Normal 49 2 10" xfId="36374"/>
    <cellStyle name="Normal 49 2 2" xfId="36375"/>
    <cellStyle name="Normal 49 2 2 10" xfId="36376"/>
    <cellStyle name="Normal 49 2 2 2" xfId="36377"/>
    <cellStyle name="Normal 49 2 2 2 10" xfId="36378"/>
    <cellStyle name="Normal 49 2 2 2 10 2" xfId="36379"/>
    <cellStyle name="Normal 49 2 2 2 10 2 2" xfId="36380"/>
    <cellStyle name="Normal 49 2 2 2 10 3" xfId="36381"/>
    <cellStyle name="Normal 49 2 2 2 11" xfId="36382"/>
    <cellStyle name="Normal 49 2 2 2 11 2" xfId="36383"/>
    <cellStyle name="Normal 49 2 2 2 12" xfId="36384"/>
    <cellStyle name="Normal 49 2 2 2 12 2" xfId="36385"/>
    <cellStyle name="Normal 49 2 2 2 12 3" xfId="36386"/>
    <cellStyle name="Normal 49 2 2 2 12 4" xfId="36387"/>
    <cellStyle name="Normal 49 2 2 2 13" xfId="36388"/>
    <cellStyle name="Normal 49 2 2 2 2" xfId="36389"/>
    <cellStyle name="Normal 49 2 2 2 2 2" xfId="36390"/>
    <cellStyle name="Normal 49 2 2 2 2 2 2" xfId="36391"/>
    <cellStyle name="Normal 49 2 2 2 2 2 2 2" xfId="36392"/>
    <cellStyle name="Normal 49 2 2 2 2 2 2 2 2" xfId="36393"/>
    <cellStyle name="Normal 49 2 2 2 2 2 2 3" xfId="36394"/>
    <cellStyle name="Normal 49 2 2 2 2 2 3" xfId="36395"/>
    <cellStyle name="Normal 49 2 2 2 2 2 3 2" xfId="36396"/>
    <cellStyle name="Normal 49 2 2 2 2 2 4" xfId="36397"/>
    <cellStyle name="Normal 49 2 2 2 2 3" xfId="36398"/>
    <cellStyle name="Normal 49 2 2 2 2 3 2" xfId="36399"/>
    <cellStyle name="Normal 49 2 2 2 2 3 2 2" xfId="36400"/>
    <cellStyle name="Normal 49 2 2 2 2 3 3" xfId="36401"/>
    <cellStyle name="Normal 49 2 2 2 2 4" xfId="36402"/>
    <cellStyle name="Normal 49 2 2 2 2 4 2" xfId="36403"/>
    <cellStyle name="Normal 49 2 2 2 2 5" xfId="36404"/>
    <cellStyle name="Normal 49 2 2 2 3" xfId="36405"/>
    <cellStyle name="Normal 49 2 2 2 3 2" xfId="36406"/>
    <cellStyle name="Normal 49 2 2 2 3 2 2" xfId="36407"/>
    <cellStyle name="Normal 49 2 2 2 3 2 2 2" xfId="36408"/>
    <cellStyle name="Normal 49 2 2 2 3 2 2 2 2" xfId="36409"/>
    <cellStyle name="Normal 49 2 2 2 3 2 2 3" xfId="36410"/>
    <cellStyle name="Normal 49 2 2 2 3 2 3" xfId="36411"/>
    <cellStyle name="Normal 49 2 2 2 3 2 3 2" xfId="36412"/>
    <cellStyle name="Normal 49 2 2 2 3 2 4" xfId="36413"/>
    <cellStyle name="Normal 49 2 2 2 3 3" xfId="36414"/>
    <cellStyle name="Normal 49 2 2 2 3 3 2" xfId="36415"/>
    <cellStyle name="Normal 49 2 2 2 3 3 2 2" xfId="36416"/>
    <cellStyle name="Normal 49 2 2 2 3 3 3" xfId="36417"/>
    <cellStyle name="Normal 49 2 2 2 3 4" xfId="36418"/>
    <cellStyle name="Normal 49 2 2 2 3 4 2" xfId="36419"/>
    <cellStyle name="Normal 49 2 2 2 3 5" xfId="36420"/>
    <cellStyle name="Normal 49 2 2 2 4" xfId="36421"/>
    <cellStyle name="Normal 49 2 2 2 4 2" xfId="36422"/>
    <cellStyle name="Normal 49 2 2 2 4 2 2" xfId="36423"/>
    <cellStyle name="Normal 49 2 2 2 4 2 2 2" xfId="36424"/>
    <cellStyle name="Normal 49 2 2 2 4 2 2 2 2" xfId="36425"/>
    <cellStyle name="Normal 49 2 2 2 4 2 2 3" xfId="36426"/>
    <cellStyle name="Normal 49 2 2 2 4 2 3" xfId="36427"/>
    <cellStyle name="Normal 49 2 2 2 4 2 3 2" xfId="36428"/>
    <cellStyle name="Normal 49 2 2 2 4 2 4" xfId="36429"/>
    <cellStyle name="Normal 49 2 2 2 4 3" xfId="36430"/>
    <cellStyle name="Normal 49 2 2 2 4 3 2" xfId="36431"/>
    <cellStyle name="Normal 49 2 2 2 4 3 2 2" xfId="36432"/>
    <cellStyle name="Normal 49 2 2 2 4 3 3" xfId="36433"/>
    <cellStyle name="Normal 49 2 2 2 4 4" xfId="36434"/>
    <cellStyle name="Normal 49 2 2 2 4 4 2" xfId="36435"/>
    <cellStyle name="Normal 49 2 2 2 4 5" xfId="36436"/>
    <cellStyle name="Normal 49 2 2 2 5" xfId="36437"/>
    <cellStyle name="Normal 49 2 2 2 5 2" xfId="36438"/>
    <cellStyle name="Normal 49 2 2 2 5 2 2" xfId="36439"/>
    <cellStyle name="Normal 49 2 2 2 5 2 2 2" xfId="36440"/>
    <cellStyle name="Normal 49 2 2 2 5 2 2 2 2" xfId="36441"/>
    <cellStyle name="Normal 49 2 2 2 5 2 2 3" xfId="36442"/>
    <cellStyle name="Normal 49 2 2 2 5 2 3" xfId="36443"/>
    <cellStyle name="Normal 49 2 2 2 5 2 3 2" xfId="36444"/>
    <cellStyle name="Normal 49 2 2 2 5 2 4" xfId="36445"/>
    <cellStyle name="Normal 49 2 2 2 5 3" xfId="36446"/>
    <cellStyle name="Normal 49 2 2 2 5 3 2" xfId="36447"/>
    <cellStyle name="Normal 49 2 2 2 5 3 2 2" xfId="36448"/>
    <cellStyle name="Normal 49 2 2 2 5 3 3" xfId="36449"/>
    <cellStyle name="Normal 49 2 2 2 5 4" xfId="36450"/>
    <cellStyle name="Normal 49 2 2 2 5 4 2" xfId="36451"/>
    <cellStyle name="Normal 49 2 2 2 5 5" xfId="36452"/>
    <cellStyle name="Normal 49 2 2 2 6" xfId="36453"/>
    <cellStyle name="Normal 49 2 2 2 6 2" xfId="36454"/>
    <cellStyle name="Normal 49 2 2 2 6 2 2" xfId="36455"/>
    <cellStyle name="Normal 49 2 2 2 6 2 2 2" xfId="36456"/>
    <cellStyle name="Normal 49 2 2 2 6 2 2 2 2" xfId="36457"/>
    <cellStyle name="Normal 49 2 2 2 6 2 2 3" xfId="36458"/>
    <cellStyle name="Normal 49 2 2 2 6 2 3" xfId="36459"/>
    <cellStyle name="Normal 49 2 2 2 6 2 3 2" xfId="36460"/>
    <cellStyle name="Normal 49 2 2 2 6 2 4" xfId="36461"/>
    <cellStyle name="Normal 49 2 2 2 6 3" xfId="36462"/>
    <cellStyle name="Normal 49 2 2 2 6 3 2" xfId="36463"/>
    <cellStyle name="Normal 49 2 2 2 6 3 2 2" xfId="36464"/>
    <cellStyle name="Normal 49 2 2 2 6 3 3" xfId="36465"/>
    <cellStyle name="Normal 49 2 2 2 6 4" xfId="36466"/>
    <cellStyle name="Normal 49 2 2 2 6 4 2" xfId="36467"/>
    <cellStyle name="Normal 49 2 2 2 6 5" xfId="36468"/>
    <cellStyle name="Normal 49 2 2 2 7" xfId="36469"/>
    <cellStyle name="Normal 49 2 2 2 7 2" xfId="36470"/>
    <cellStyle name="Normal 49 2 2 2 7 2 2" xfId="36471"/>
    <cellStyle name="Normal 49 2 2 2 7 2 2 2" xfId="36472"/>
    <cellStyle name="Normal 49 2 2 2 7 2 2 2 2" xfId="36473"/>
    <cellStyle name="Normal 49 2 2 2 7 2 2 3" xfId="36474"/>
    <cellStyle name="Normal 49 2 2 2 7 2 3" xfId="36475"/>
    <cellStyle name="Normal 49 2 2 2 7 2 3 2" xfId="36476"/>
    <cellStyle name="Normal 49 2 2 2 7 2 4" xfId="36477"/>
    <cellStyle name="Normal 49 2 2 2 7 3" xfId="36478"/>
    <cellStyle name="Normal 49 2 2 2 7 3 2" xfId="36479"/>
    <cellStyle name="Normal 49 2 2 2 7 3 2 2" xfId="36480"/>
    <cellStyle name="Normal 49 2 2 2 7 3 3" xfId="36481"/>
    <cellStyle name="Normal 49 2 2 2 7 4" xfId="36482"/>
    <cellStyle name="Normal 49 2 2 2 7 4 2" xfId="36483"/>
    <cellStyle name="Normal 49 2 2 2 7 5" xfId="36484"/>
    <cellStyle name="Normal 49 2 2 2 8" xfId="36485"/>
    <cellStyle name="Normal 49 2 2 2 8 2" xfId="36486"/>
    <cellStyle name="Normal 49 2 2 2 8 2 2" xfId="36487"/>
    <cellStyle name="Normal 49 2 2 2 8 2 2 2" xfId="36488"/>
    <cellStyle name="Normal 49 2 2 2 8 2 2 2 2" xfId="36489"/>
    <cellStyle name="Normal 49 2 2 2 8 2 2 3" xfId="36490"/>
    <cellStyle name="Normal 49 2 2 2 8 2 3" xfId="36491"/>
    <cellStyle name="Normal 49 2 2 2 8 2 3 2" xfId="36492"/>
    <cellStyle name="Normal 49 2 2 2 8 2 4" xfId="36493"/>
    <cellStyle name="Normal 49 2 2 2 8 3" xfId="36494"/>
    <cellStyle name="Normal 49 2 2 2 8 3 2" xfId="36495"/>
    <cellStyle name="Normal 49 2 2 2 8 3 2 2" xfId="36496"/>
    <cellStyle name="Normal 49 2 2 2 8 3 3" xfId="36497"/>
    <cellStyle name="Normal 49 2 2 2 8 4" xfId="36498"/>
    <cellStyle name="Normal 49 2 2 2 8 4 2" xfId="36499"/>
    <cellStyle name="Normal 49 2 2 2 8 5" xfId="36500"/>
    <cellStyle name="Normal 49 2 2 2 9" xfId="36501"/>
    <cellStyle name="Normal 49 2 2 2 9 2" xfId="36502"/>
    <cellStyle name="Normal 49 2 2 2 9 2 2" xfId="36503"/>
    <cellStyle name="Normal 49 2 2 2 9 2 2 2" xfId="36504"/>
    <cellStyle name="Normal 49 2 2 2 9 2 3" xfId="36505"/>
    <cellStyle name="Normal 49 2 2 2 9 3" xfId="36506"/>
    <cellStyle name="Normal 49 2 2 2 9 3 2" xfId="36507"/>
    <cellStyle name="Normal 49 2 2 2 9 4" xfId="36508"/>
    <cellStyle name="Normal 49 2 2 3" xfId="36509"/>
    <cellStyle name="Normal 49 2 2 3 2" xfId="36510"/>
    <cellStyle name="Normal 49 2 2 3 2 2" xfId="36511"/>
    <cellStyle name="Normal 49 2 2 3 2 2 2" xfId="36512"/>
    <cellStyle name="Normal 49 2 2 3 2 2 2 2" xfId="36513"/>
    <cellStyle name="Normal 49 2 2 3 2 2 3" xfId="36514"/>
    <cellStyle name="Normal 49 2 2 3 2 3" xfId="36515"/>
    <cellStyle name="Normal 49 2 2 3 2 3 2" xfId="36516"/>
    <cellStyle name="Normal 49 2 2 3 2 4" xfId="36517"/>
    <cellStyle name="Normal 49 2 2 3 3" xfId="36518"/>
    <cellStyle name="Normal 49 2 2 3 3 2" xfId="36519"/>
    <cellStyle name="Normal 49 2 2 3 3 2 2" xfId="36520"/>
    <cellStyle name="Normal 49 2 2 3 3 3" xfId="36521"/>
    <cellStyle name="Normal 49 2 2 3 4" xfId="36522"/>
    <cellStyle name="Normal 49 2 2 3 4 2" xfId="36523"/>
    <cellStyle name="Normal 49 2 2 3 5" xfId="36524"/>
    <cellStyle name="Normal 49 2 2 4" xfId="36525"/>
    <cellStyle name="Normal 49 2 2 4 2" xfId="36526"/>
    <cellStyle name="Normal 49 2 2 4 2 2" xfId="36527"/>
    <cellStyle name="Normal 49 2 2 4 2 2 2" xfId="36528"/>
    <cellStyle name="Normal 49 2 2 4 2 2 2 2" xfId="36529"/>
    <cellStyle name="Normal 49 2 2 4 2 2 3" xfId="36530"/>
    <cellStyle name="Normal 49 2 2 4 2 3" xfId="36531"/>
    <cellStyle name="Normal 49 2 2 4 2 3 2" xfId="36532"/>
    <cellStyle name="Normal 49 2 2 4 2 4" xfId="36533"/>
    <cellStyle name="Normal 49 2 2 4 3" xfId="36534"/>
    <cellStyle name="Normal 49 2 2 4 3 2" xfId="36535"/>
    <cellStyle name="Normal 49 2 2 4 3 2 2" xfId="36536"/>
    <cellStyle name="Normal 49 2 2 4 3 3" xfId="36537"/>
    <cellStyle name="Normal 49 2 2 4 4" xfId="36538"/>
    <cellStyle name="Normal 49 2 2 4 4 2" xfId="36539"/>
    <cellStyle name="Normal 49 2 2 4 5" xfId="36540"/>
    <cellStyle name="Normal 49 2 2 5" xfId="36541"/>
    <cellStyle name="Normal 49 2 2 5 2" xfId="36542"/>
    <cellStyle name="Normal 49 2 2 5 2 2" xfId="36543"/>
    <cellStyle name="Normal 49 2 2 5 2 2 2" xfId="36544"/>
    <cellStyle name="Normal 49 2 2 5 2 2 2 2" xfId="36545"/>
    <cellStyle name="Normal 49 2 2 5 2 2 3" xfId="36546"/>
    <cellStyle name="Normal 49 2 2 5 2 3" xfId="36547"/>
    <cellStyle name="Normal 49 2 2 5 2 3 2" xfId="36548"/>
    <cellStyle name="Normal 49 2 2 5 2 4" xfId="36549"/>
    <cellStyle name="Normal 49 2 2 5 3" xfId="36550"/>
    <cellStyle name="Normal 49 2 2 5 3 2" xfId="36551"/>
    <cellStyle name="Normal 49 2 2 5 3 2 2" xfId="36552"/>
    <cellStyle name="Normal 49 2 2 5 3 3" xfId="36553"/>
    <cellStyle name="Normal 49 2 2 5 4" xfId="36554"/>
    <cellStyle name="Normal 49 2 2 5 4 2" xfId="36555"/>
    <cellStyle name="Normal 49 2 2 5 5" xfId="36556"/>
    <cellStyle name="Normal 49 2 2 6" xfId="36557"/>
    <cellStyle name="Normal 49 2 2 6 2" xfId="36558"/>
    <cellStyle name="Normal 49 2 2 6 2 2" xfId="36559"/>
    <cellStyle name="Normal 49 2 2 6 2 2 2" xfId="36560"/>
    <cellStyle name="Normal 49 2 2 6 2 3" xfId="36561"/>
    <cellStyle name="Normal 49 2 2 6 3" xfId="36562"/>
    <cellStyle name="Normal 49 2 2 6 3 2" xfId="36563"/>
    <cellStyle name="Normal 49 2 2 6 4" xfId="36564"/>
    <cellStyle name="Normal 49 2 2 7" xfId="36565"/>
    <cellStyle name="Normal 49 2 2 7 2" xfId="36566"/>
    <cellStyle name="Normal 49 2 2 7 2 2" xfId="36567"/>
    <cellStyle name="Normal 49 2 2 7 2 2 2" xfId="36568"/>
    <cellStyle name="Normal 49 2 2 7 2 3" xfId="36569"/>
    <cellStyle name="Normal 49 2 2 7 3" xfId="36570"/>
    <cellStyle name="Normal 49 2 2 7 3 2" xfId="36571"/>
    <cellStyle name="Normal 49 2 2 7 4" xfId="36572"/>
    <cellStyle name="Normal 49 2 2 8" xfId="36573"/>
    <cellStyle name="Normal 49 2 2 8 2" xfId="36574"/>
    <cellStyle name="Normal 49 2 2 8 2 2" xfId="36575"/>
    <cellStyle name="Normal 49 2 2 8 3" xfId="36576"/>
    <cellStyle name="Normal 49 2 2 9" xfId="36577"/>
    <cellStyle name="Normal 49 2 2 9 2" xfId="36578"/>
    <cellStyle name="Normal 49 2 3" xfId="36579"/>
    <cellStyle name="Normal 49 2 3 2" xfId="36580"/>
    <cellStyle name="Normal 49 2 3 2 2" xfId="36581"/>
    <cellStyle name="Normal 49 2 3 2 2 2" xfId="36582"/>
    <cellStyle name="Normal 49 2 3 2 2 2 2" xfId="36583"/>
    <cellStyle name="Normal 49 2 3 2 2 2 2 2" xfId="36584"/>
    <cellStyle name="Normal 49 2 3 2 2 2 3" xfId="36585"/>
    <cellStyle name="Normal 49 2 3 2 2 3" xfId="36586"/>
    <cellStyle name="Normal 49 2 3 2 2 3 2" xfId="36587"/>
    <cellStyle name="Normal 49 2 3 2 2 4" xfId="36588"/>
    <cellStyle name="Normal 49 2 3 2 3" xfId="36589"/>
    <cellStyle name="Normal 49 2 3 2 3 2" xfId="36590"/>
    <cellStyle name="Normal 49 2 3 2 3 2 2" xfId="36591"/>
    <cellStyle name="Normal 49 2 3 2 3 3" xfId="36592"/>
    <cellStyle name="Normal 49 2 3 2 4" xfId="36593"/>
    <cellStyle name="Normal 49 2 3 2 4 2" xfId="36594"/>
    <cellStyle name="Normal 49 2 3 2 5" xfId="36595"/>
    <cellStyle name="Normal 49 2 3 3" xfId="36596"/>
    <cellStyle name="Normal 49 2 3 3 2" xfId="36597"/>
    <cellStyle name="Normal 49 2 3 3 2 2" xfId="36598"/>
    <cellStyle name="Normal 49 2 3 3 2 2 2" xfId="36599"/>
    <cellStyle name="Normal 49 2 3 3 2 3" xfId="36600"/>
    <cellStyle name="Normal 49 2 3 3 3" xfId="36601"/>
    <cellStyle name="Normal 49 2 3 3 3 2" xfId="36602"/>
    <cellStyle name="Normal 49 2 3 3 4" xfId="36603"/>
    <cellStyle name="Normal 49 2 3 4" xfId="36604"/>
    <cellStyle name="Normal 49 2 3 4 2" xfId="36605"/>
    <cellStyle name="Normal 49 2 3 4 2 2" xfId="36606"/>
    <cellStyle name="Normal 49 2 3 4 3" xfId="36607"/>
    <cellStyle name="Normal 49 2 3 5" xfId="36608"/>
    <cellStyle name="Normal 49 2 3 5 2" xfId="36609"/>
    <cellStyle name="Normal 49 2 3 6" xfId="36610"/>
    <cellStyle name="Normal 49 2 4" xfId="36611"/>
    <cellStyle name="Normal 49 2 4 2" xfId="36612"/>
    <cellStyle name="Normal 49 2 4 2 2" xfId="36613"/>
    <cellStyle name="Normal 49 2 4 2 2 2" xfId="36614"/>
    <cellStyle name="Normal 49 2 4 2 2 2 2" xfId="36615"/>
    <cellStyle name="Normal 49 2 4 2 2 3" xfId="36616"/>
    <cellStyle name="Normal 49 2 4 2 3" xfId="36617"/>
    <cellStyle name="Normal 49 2 4 2 3 2" xfId="36618"/>
    <cellStyle name="Normal 49 2 4 2 4" xfId="36619"/>
    <cellStyle name="Normal 49 2 4 3" xfId="36620"/>
    <cellStyle name="Normal 49 2 4 3 2" xfId="36621"/>
    <cellStyle name="Normal 49 2 4 3 2 2" xfId="36622"/>
    <cellStyle name="Normal 49 2 4 3 3" xfId="36623"/>
    <cellStyle name="Normal 49 2 4 4" xfId="36624"/>
    <cellStyle name="Normal 49 2 4 4 2" xfId="36625"/>
    <cellStyle name="Normal 49 2 4 5" xfId="36626"/>
    <cellStyle name="Normal 49 2 5" xfId="36627"/>
    <cellStyle name="Normal 49 2 5 2" xfId="36628"/>
    <cellStyle name="Normal 49 2 5 2 2" xfId="36629"/>
    <cellStyle name="Normal 49 2 5 2 2 2" xfId="36630"/>
    <cellStyle name="Normal 49 2 5 2 2 2 2" xfId="36631"/>
    <cellStyle name="Normal 49 2 5 2 2 3" xfId="36632"/>
    <cellStyle name="Normal 49 2 5 2 3" xfId="36633"/>
    <cellStyle name="Normal 49 2 5 2 3 2" xfId="36634"/>
    <cellStyle name="Normal 49 2 5 2 4" xfId="36635"/>
    <cellStyle name="Normal 49 2 5 3" xfId="36636"/>
    <cellStyle name="Normal 49 2 5 3 2" xfId="36637"/>
    <cellStyle name="Normal 49 2 5 3 2 2" xfId="36638"/>
    <cellStyle name="Normal 49 2 5 3 3" xfId="36639"/>
    <cellStyle name="Normal 49 2 5 4" xfId="36640"/>
    <cellStyle name="Normal 49 2 5 4 2" xfId="36641"/>
    <cellStyle name="Normal 49 2 5 5" xfId="36642"/>
    <cellStyle name="Normal 49 2 6" xfId="36643"/>
    <cellStyle name="Normal 49 2 6 2" xfId="36644"/>
    <cellStyle name="Normal 49 2 6 2 2" xfId="36645"/>
    <cellStyle name="Normal 49 2 6 2 2 2" xfId="36646"/>
    <cellStyle name="Normal 49 2 6 2 3" xfId="36647"/>
    <cellStyle name="Normal 49 2 6 3" xfId="36648"/>
    <cellStyle name="Normal 49 2 6 3 2" xfId="36649"/>
    <cellStyle name="Normal 49 2 6 4" xfId="36650"/>
    <cellStyle name="Normal 49 2 7" xfId="36651"/>
    <cellStyle name="Normal 49 2 7 2" xfId="36652"/>
    <cellStyle name="Normal 49 2 7 2 2" xfId="36653"/>
    <cellStyle name="Normal 49 2 7 2 2 2" xfId="36654"/>
    <cellStyle name="Normal 49 2 7 2 3" xfId="36655"/>
    <cellStyle name="Normal 49 2 7 3" xfId="36656"/>
    <cellStyle name="Normal 49 2 7 3 2" xfId="36657"/>
    <cellStyle name="Normal 49 2 7 4" xfId="36658"/>
    <cellStyle name="Normal 49 2 8" xfId="36659"/>
    <cellStyle name="Normal 49 2 8 2" xfId="36660"/>
    <cellStyle name="Normal 49 2 8 2 2" xfId="36661"/>
    <cellStyle name="Normal 49 2 8 3" xfId="36662"/>
    <cellStyle name="Normal 49 2 9" xfId="36663"/>
    <cellStyle name="Normal 49 2 9 2" xfId="36664"/>
    <cellStyle name="Normal 49 3" xfId="36665"/>
    <cellStyle name="Normal 49 3 2" xfId="36666"/>
    <cellStyle name="Normal 49 3 2 2" xfId="36667"/>
    <cellStyle name="Normal 49 3 2 2 2" xfId="36668"/>
    <cellStyle name="Normal 49 3 2 2 2 2" xfId="36669"/>
    <cellStyle name="Normal 49 3 2 2 2 2 2" xfId="36670"/>
    <cellStyle name="Normal 49 3 2 2 2 3" xfId="36671"/>
    <cellStyle name="Normal 49 3 2 2 3" xfId="36672"/>
    <cellStyle name="Normal 49 3 2 2 3 2" xfId="36673"/>
    <cellStyle name="Normal 49 3 2 2 4" xfId="36674"/>
    <cellStyle name="Normal 49 3 2 3" xfId="36675"/>
    <cellStyle name="Normal 49 3 2 3 2" xfId="36676"/>
    <cellStyle name="Normal 49 3 2 3 2 2" xfId="36677"/>
    <cellStyle name="Normal 49 3 2 3 3" xfId="36678"/>
    <cellStyle name="Normal 49 3 2 4" xfId="36679"/>
    <cellStyle name="Normal 49 3 2 4 2" xfId="36680"/>
    <cellStyle name="Normal 49 3 2 5" xfId="36681"/>
    <cellStyle name="Normal 49 3 3" xfId="36682"/>
    <cellStyle name="Normal 49 3 3 2" xfId="36683"/>
    <cellStyle name="Normal 49 3 3 2 2" xfId="36684"/>
    <cellStyle name="Normal 49 3 3 2 2 2" xfId="36685"/>
    <cellStyle name="Normal 49 3 3 2 3" xfId="36686"/>
    <cellStyle name="Normal 49 3 3 3" xfId="36687"/>
    <cellStyle name="Normal 49 3 3 3 2" xfId="36688"/>
    <cellStyle name="Normal 49 3 3 4" xfId="36689"/>
    <cellStyle name="Normal 49 3 4" xfId="36690"/>
    <cellStyle name="Normal 49 3 4 2" xfId="36691"/>
    <cellStyle name="Normal 49 3 4 2 2" xfId="36692"/>
    <cellStyle name="Normal 49 3 4 3" xfId="36693"/>
    <cellStyle name="Normal 49 3 5" xfId="36694"/>
    <cellStyle name="Normal 49 3 5 2" xfId="36695"/>
    <cellStyle name="Normal 49 3 6" xfId="36696"/>
    <cellStyle name="Normal 49 4" xfId="36697"/>
    <cellStyle name="Normal 49 4 2" xfId="36698"/>
    <cellStyle name="Normal 49 4 2 2" xfId="36699"/>
    <cellStyle name="Normal 49 4 2 2 2" xfId="36700"/>
    <cellStyle name="Normal 49 4 2 2 2 2" xfId="36701"/>
    <cellStyle name="Normal 49 4 2 2 3" xfId="36702"/>
    <cellStyle name="Normal 49 4 2 3" xfId="36703"/>
    <cellStyle name="Normal 49 4 2 3 2" xfId="36704"/>
    <cellStyle name="Normal 49 4 2 4" xfId="36705"/>
    <cellStyle name="Normal 49 4 3" xfId="36706"/>
    <cellStyle name="Normal 49 4 3 2" xfId="36707"/>
    <cellStyle name="Normal 49 4 3 2 2" xfId="36708"/>
    <cellStyle name="Normal 49 4 3 3" xfId="36709"/>
    <cellStyle name="Normal 49 4 4" xfId="36710"/>
    <cellStyle name="Normal 49 4 4 2" xfId="36711"/>
    <cellStyle name="Normal 49 4 5" xfId="36712"/>
    <cellStyle name="Normal 49 5" xfId="36713"/>
    <cellStyle name="Normal 49 5 2" xfId="36714"/>
    <cellStyle name="Normal 49 5 2 2" xfId="36715"/>
    <cellStyle name="Normal 49 5 2 2 2" xfId="36716"/>
    <cellStyle name="Normal 49 5 2 3" xfId="36717"/>
    <cellStyle name="Normal 49 5 3" xfId="36718"/>
    <cellStyle name="Normal 49 5 3 2" xfId="36719"/>
    <cellStyle name="Normal 49 5 4" xfId="36720"/>
    <cellStyle name="Normal 49 6" xfId="36721"/>
    <cellStyle name="Normal 49 6 2" xfId="36722"/>
    <cellStyle name="Normal 49 6 2 2" xfId="36723"/>
    <cellStyle name="Normal 49 6 2 2 2" xfId="36724"/>
    <cellStyle name="Normal 49 6 2 3" xfId="36725"/>
    <cellStyle name="Normal 49 6 3" xfId="36726"/>
    <cellStyle name="Normal 49 6 3 2" xfId="36727"/>
    <cellStyle name="Normal 49 6 4" xfId="36728"/>
    <cellStyle name="Normal 49 7" xfId="36729"/>
    <cellStyle name="Normal 49 7 2" xfId="36730"/>
    <cellStyle name="Normal 49 8" xfId="36731"/>
    <cellStyle name="Normal 5" xfId="36732"/>
    <cellStyle name="Normal 5 10" xfId="36733"/>
    <cellStyle name="Normal 5 10 2" xfId="36734"/>
    <cellStyle name="Normal 5 11" xfId="36735"/>
    <cellStyle name="Normal 5 2" xfId="36736"/>
    <cellStyle name="Normal 5 2 10" xfId="36737"/>
    <cellStyle name="Normal 5 2 2" xfId="36738"/>
    <cellStyle name="Normal 5 2 2 2" xfId="36739"/>
    <cellStyle name="Normal 5 2 2 2 2" xfId="36740"/>
    <cellStyle name="Normal 5 2 2 2 2 2" xfId="36741"/>
    <cellStyle name="Normal 5 2 2 2 2 2 2" xfId="36742"/>
    <cellStyle name="Normal 5 2 2 2 2 2 2 2" xfId="36743"/>
    <cellStyle name="Normal 5 2 2 2 2 2 2 2 2" xfId="36744"/>
    <cellStyle name="Normal 5 2 2 2 2 2 2 2 2 2" xfId="36745"/>
    <cellStyle name="Normal 5 2 2 2 2 2 2 2 3" xfId="36746"/>
    <cellStyle name="Normal 5 2 2 2 2 2 2 3" xfId="36747"/>
    <cellStyle name="Normal 5 2 2 2 2 2 2 3 2" xfId="36748"/>
    <cellStyle name="Normal 5 2 2 2 2 2 2 4" xfId="36749"/>
    <cellStyle name="Normal 5 2 2 2 2 2 3" xfId="36750"/>
    <cellStyle name="Normal 5 2 2 2 2 2 3 2" xfId="36751"/>
    <cellStyle name="Normal 5 2 2 2 2 2 3 2 2" xfId="36752"/>
    <cellStyle name="Normal 5 2 2 2 2 2 3 3" xfId="36753"/>
    <cellStyle name="Normal 5 2 2 2 2 2 4" xfId="36754"/>
    <cellStyle name="Normal 5 2 2 2 2 2 4 2" xfId="36755"/>
    <cellStyle name="Normal 5 2 2 2 2 2 5" xfId="36756"/>
    <cellStyle name="Normal 5 2 2 2 2 3" xfId="36757"/>
    <cellStyle name="Normal 5 2 2 2 2 3 2" xfId="36758"/>
    <cellStyle name="Normal 5 2 2 2 2 3 2 2" xfId="36759"/>
    <cellStyle name="Normal 5 2 2 2 2 3 2 2 2" xfId="36760"/>
    <cellStyle name="Normal 5 2 2 2 2 3 2 3" xfId="36761"/>
    <cellStyle name="Normal 5 2 2 2 2 3 3" xfId="36762"/>
    <cellStyle name="Normal 5 2 2 2 2 3 3 2" xfId="36763"/>
    <cellStyle name="Normal 5 2 2 2 2 3 4" xfId="36764"/>
    <cellStyle name="Normal 5 2 2 2 2 4" xfId="36765"/>
    <cellStyle name="Normal 5 2 2 2 2 4 2" xfId="36766"/>
    <cellStyle name="Normal 5 2 2 2 2 4 2 2" xfId="36767"/>
    <cellStyle name="Normal 5 2 2 2 2 4 3" xfId="36768"/>
    <cellStyle name="Normal 5 2 2 2 2 5" xfId="36769"/>
    <cellStyle name="Normal 5 2 2 2 2 5 2" xfId="36770"/>
    <cellStyle name="Normal 5 2 2 2 2 6" xfId="36771"/>
    <cellStyle name="Normal 5 2 2 2 3" xfId="36772"/>
    <cellStyle name="Normal 5 2 2 2 3 2" xfId="36773"/>
    <cellStyle name="Normal 5 2 2 2 3 2 2" xfId="36774"/>
    <cellStyle name="Normal 5 2 2 2 3 2 2 2" xfId="36775"/>
    <cellStyle name="Normal 5 2 2 2 3 2 2 2 2" xfId="36776"/>
    <cellStyle name="Normal 5 2 2 2 3 2 2 3" xfId="36777"/>
    <cellStyle name="Normal 5 2 2 2 3 2 3" xfId="36778"/>
    <cellStyle name="Normal 5 2 2 2 3 2 3 2" xfId="36779"/>
    <cellStyle name="Normal 5 2 2 2 3 2 4" xfId="36780"/>
    <cellStyle name="Normal 5 2 2 2 3 3" xfId="36781"/>
    <cellStyle name="Normal 5 2 2 2 3 3 2" xfId="36782"/>
    <cellStyle name="Normal 5 2 2 2 3 3 2 2" xfId="36783"/>
    <cellStyle name="Normal 5 2 2 2 3 3 3" xfId="36784"/>
    <cellStyle name="Normal 5 2 2 2 3 4" xfId="36785"/>
    <cellStyle name="Normal 5 2 2 2 3 4 2" xfId="36786"/>
    <cellStyle name="Normal 5 2 2 2 3 5" xfId="36787"/>
    <cellStyle name="Normal 5 2 2 2 4" xfId="36788"/>
    <cellStyle name="Normal 5 2 2 2 4 2" xfId="36789"/>
    <cellStyle name="Normal 5 2 2 2 4 2 2" xfId="36790"/>
    <cellStyle name="Normal 5 2 2 2 4 2 2 2" xfId="36791"/>
    <cellStyle name="Normal 5 2 2 2 4 2 3" xfId="36792"/>
    <cellStyle name="Normal 5 2 2 2 4 3" xfId="36793"/>
    <cellStyle name="Normal 5 2 2 2 4 3 2" xfId="36794"/>
    <cellStyle name="Normal 5 2 2 2 4 4" xfId="36795"/>
    <cellStyle name="Normal 5 2 2 2 5" xfId="36796"/>
    <cellStyle name="Normal 5 2 2 2 5 2" xfId="36797"/>
    <cellStyle name="Normal 5 2 2 2 5 2 2" xfId="36798"/>
    <cellStyle name="Normal 5 2 2 2 5 2 2 2" xfId="36799"/>
    <cellStyle name="Normal 5 2 2 2 5 2 3" xfId="36800"/>
    <cellStyle name="Normal 5 2 2 2 5 3" xfId="36801"/>
    <cellStyle name="Normal 5 2 2 2 5 3 2" xfId="36802"/>
    <cellStyle name="Normal 5 2 2 2 5 4" xfId="36803"/>
    <cellStyle name="Normal 5 2 2 2 6" xfId="36804"/>
    <cellStyle name="Normal 5 2 2 2 6 2" xfId="36805"/>
    <cellStyle name="Normal 5 2 2 2 6 2 2" xfId="36806"/>
    <cellStyle name="Normal 5 2 2 2 6 3" xfId="36807"/>
    <cellStyle name="Normal 5 2 2 2 7" xfId="36808"/>
    <cellStyle name="Normal 5 2 2 2 7 2" xfId="36809"/>
    <cellStyle name="Normal 5 2 2 2 8" xfId="36810"/>
    <cellStyle name="Normal 5 2 2 3" xfId="36811"/>
    <cellStyle name="Normal 5 2 2 3 2" xfId="36812"/>
    <cellStyle name="Normal 5 2 2 3 2 2" xfId="36813"/>
    <cellStyle name="Normal 5 2 2 3 2 2 2" xfId="36814"/>
    <cellStyle name="Normal 5 2 2 3 2 2 2 2" xfId="36815"/>
    <cellStyle name="Normal 5 2 2 3 2 2 2 2 2" xfId="36816"/>
    <cellStyle name="Normal 5 2 2 3 2 2 2 3" xfId="36817"/>
    <cellStyle name="Normal 5 2 2 3 2 2 3" xfId="36818"/>
    <cellStyle name="Normal 5 2 2 3 2 2 3 2" xfId="36819"/>
    <cellStyle name="Normal 5 2 2 3 2 2 4" xfId="36820"/>
    <cellStyle name="Normal 5 2 2 3 2 3" xfId="36821"/>
    <cellStyle name="Normal 5 2 2 3 2 3 2" xfId="36822"/>
    <cellStyle name="Normal 5 2 2 3 2 3 2 2" xfId="36823"/>
    <cellStyle name="Normal 5 2 2 3 2 3 3" xfId="36824"/>
    <cellStyle name="Normal 5 2 2 3 2 4" xfId="36825"/>
    <cellStyle name="Normal 5 2 2 3 2 4 2" xfId="36826"/>
    <cellStyle name="Normal 5 2 2 3 2 5" xfId="36827"/>
    <cellStyle name="Normal 5 2 2 3 3" xfId="36828"/>
    <cellStyle name="Normal 5 2 2 3 3 2" xfId="36829"/>
    <cellStyle name="Normal 5 2 2 3 3 2 2" xfId="36830"/>
    <cellStyle name="Normal 5 2 2 3 3 2 2 2" xfId="36831"/>
    <cellStyle name="Normal 5 2 2 3 3 2 3" xfId="36832"/>
    <cellStyle name="Normal 5 2 2 3 3 3" xfId="36833"/>
    <cellStyle name="Normal 5 2 2 3 3 3 2" xfId="36834"/>
    <cellStyle name="Normal 5 2 2 3 3 4" xfId="36835"/>
    <cellStyle name="Normal 5 2 2 3 4" xfId="36836"/>
    <cellStyle name="Normal 5 2 2 3 4 2" xfId="36837"/>
    <cellStyle name="Normal 5 2 2 3 4 2 2" xfId="36838"/>
    <cellStyle name="Normal 5 2 2 3 4 3" xfId="36839"/>
    <cellStyle name="Normal 5 2 2 3 5" xfId="36840"/>
    <cellStyle name="Normal 5 2 2 3 5 2" xfId="36841"/>
    <cellStyle name="Normal 5 2 2 3 6" xfId="36842"/>
    <cellStyle name="Normal 5 2 2 4" xfId="36843"/>
    <cellStyle name="Normal 5 2 2 4 2" xfId="36844"/>
    <cellStyle name="Normal 5 2 2 4 2 2" xfId="36845"/>
    <cellStyle name="Normal 5 2 2 4 2 2 2" xfId="36846"/>
    <cellStyle name="Normal 5 2 2 4 2 2 2 2" xfId="36847"/>
    <cellStyle name="Normal 5 2 2 4 2 2 3" xfId="36848"/>
    <cellStyle name="Normal 5 2 2 4 2 3" xfId="36849"/>
    <cellStyle name="Normal 5 2 2 4 2 3 2" xfId="36850"/>
    <cellStyle name="Normal 5 2 2 4 2 4" xfId="36851"/>
    <cellStyle name="Normal 5 2 2 4 3" xfId="36852"/>
    <cellStyle name="Normal 5 2 2 4 3 2" xfId="36853"/>
    <cellStyle name="Normal 5 2 2 4 3 2 2" xfId="36854"/>
    <cellStyle name="Normal 5 2 2 4 3 3" xfId="36855"/>
    <cellStyle name="Normal 5 2 2 4 4" xfId="36856"/>
    <cellStyle name="Normal 5 2 2 4 4 2" xfId="36857"/>
    <cellStyle name="Normal 5 2 2 4 5" xfId="36858"/>
    <cellStyle name="Normal 5 2 2 5" xfId="36859"/>
    <cellStyle name="Normal 5 2 2 5 2" xfId="36860"/>
    <cellStyle name="Normal 5 2 2 5 2 2" xfId="36861"/>
    <cellStyle name="Normal 5 2 2 5 2 2 2" xfId="36862"/>
    <cellStyle name="Normal 5 2 2 5 2 3" xfId="36863"/>
    <cellStyle name="Normal 5 2 2 5 3" xfId="36864"/>
    <cellStyle name="Normal 5 2 2 5 3 2" xfId="36865"/>
    <cellStyle name="Normal 5 2 2 5 4" xfId="36866"/>
    <cellStyle name="Normal 5 2 2 6" xfId="36867"/>
    <cellStyle name="Normal 5 2 2 6 2" xfId="36868"/>
    <cellStyle name="Normal 5 2 2 6 2 2" xfId="36869"/>
    <cellStyle name="Normal 5 2 2 6 2 2 2" xfId="36870"/>
    <cellStyle name="Normal 5 2 2 6 2 3" xfId="36871"/>
    <cellStyle name="Normal 5 2 2 6 3" xfId="36872"/>
    <cellStyle name="Normal 5 2 2 6 3 2" xfId="36873"/>
    <cellStyle name="Normal 5 2 2 6 4" xfId="36874"/>
    <cellStyle name="Normal 5 2 2 7" xfId="36875"/>
    <cellStyle name="Normal 5 2 2 7 2" xfId="36876"/>
    <cellStyle name="Normal 5 2 2 7 2 2" xfId="36877"/>
    <cellStyle name="Normal 5 2 2 7 3" xfId="36878"/>
    <cellStyle name="Normal 5 2 2 8" xfId="36879"/>
    <cellStyle name="Normal 5 2 2 8 2" xfId="36880"/>
    <cellStyle name="Normal 5 2 2 9" xfId="36881"/>
    <cellStyle name="Normal 5 2 3" xfId="36882"/>
    <cellStyle name="Normal 5 2 3 2" xfId="36883"/>
    <cellStyle name="Normal 5 2 3 2 2" xfId="36884"/>
    <cellStyle name="Normal 5 2 3 2 2 2" xfId="36885"/>
    <cellStyle name="Normal 5 2 3 2 2 2 2" xfId="36886"/>
    <cellStyle name="Normal 5 2 3 2 2 2 2 2" xfId="36887"/>
    <cellStyle name="Normal 5 2 3 2 2 2 2 2 2" xfId="36888"/>
    <cellStyle name="Normal 5 2 3 2 2 2 2 3" xfId="36889"/>
    <cellStyle name="Normal 5 2 3 2 2 2 3" xfId="36890"/>
    <cellStyle name="Normal 5 2 3 2 2 2 3 2" xfId="36891"/>
    <cellStyle name="Normal 5 2 3 2 2 2 4" xfId="36892"/>
    <cellStyle name="Normal 5 2 3 2 2 3" xfId="36893"/>
    <cellStyle name="Normal 5 2 3 2 2 3 2" xfId="36894"/>
    <cellStyle name="Normal 5 2 3 2 2 3 2 2" xfId="36895"/>
    <cellStyle name="Normal 5 2 3 2 2 3 3" xfId="36896"/>
    <cellStyle name="Normal 5 2 3 2 2 4" xfId="36897"/>
    <cellStyle name="Normal 5 2 3 2 2 4 2" xfId="36898"/>
    <cellStyle name="Normal 5 2 3 2 2 5" xfId="36899"/>
    <cellStyle name="Normal 5 2 3 2 3" xfId="36900"/>
    <cellStyle name="Normal 5 2 3 2 3 2" xfId="36901"/>
    <cellStyle name="Normal 5 2 3 2 3 2 2" xfId="36902"/>
    <cellStyle name="Normal 5 2 3 2 3 2 2 2" xfId="36903"/>
    <cellStyle name="Normal 5 2 3 2 3 2 3" xfId="36904"/>
    <cellStyle name="Normal 5 2 3 2 3 3" xfId="36905"/>
    <cellStyle name="Normal 5 2 3 2 3 3 2" xfId="36906"/>
    <cellStyle name="Normal 5 2 3 2 3 4" xfId="36907"/>
    <cellStyle name="Normal 5 2 3 2 4" xfId="36908"/>
    <cellStyle name="Normal 5 2 3 2 4 2" xfId="36909"/>
    <cellStyle name="Normal 5 2 3 2 4 2 2" xfId="36910"/>
    <cellStyle name="Normal 5 2 3 2 4 3" xfId="36911"/>
    <cellStyle name="Normal 5 2 3 2 5" xfId="36912"/>
    <cellStyle name="Normal 5 2 3 2 5 2" xfId="36913"/>
    <cellStyle name="Normal 5 2 3 2 6" xfId="36914"/>
    <cellStyle name="Normal 5 2 3 3" xfId="36915"/>
    <cellStyle name="Normal 5 2 3 3 2" xfId="36916"/>
    <cellStyle name="Normal 5 2 3 3 2 2" xfId="36917"/>
    <cellStyle name="Normal 5 2 3 3 2 2 2" xfId="36918"/>
    <cellStyle name="Normal 5 2 3 3 2 2 2 2" xfId="36919"/>
    <cellStyle name="Normal 5 2 3 3 2 2 3" xfId="36920"/>
    <cellStyle name="Normal 5 2 3 3 2 3" xfId="36921"/>
    <cellStyle name="Normal 5 2 3 3 2 3 2" xfId="36922"/>
    <cellStyle name="Normal 5 2 3 3 2 4" xfId="36923"/>
    <cellStyle name="Normal 5 2 3 3 3" xfId="36924"/>
    <cellStyle name="Normal 5 2 3 3 3 2" xfId="36925"/>
    <cellStyle name="Normal 5 2 3 3 3 2 2" xfId="36926"/>
    <cellStyle name="Normal 5 2 3 3 3 3" xfId="36927"/>
    <cellStyle name="Normal 5 2 3 3 4" xfId="36928"/>
    <cellStyle name="Normal 5 2 3 3 4 2" xfId="36929"/>
    <cellStyle name="Normal 5 2 3 3 5" xfId="36930"/>
    <cellStyle name="Normal 5 2 3 4" xfId="36931"/>
    <cellStyle name="Normal 5 2 3 4 2" xfId="36932"/>
    <cellStyle name="Normal 5 2 3 4 2 2" xfId="36933"/>
    <cellStyle name="Normal 5 2 3 4 2 2 2" xfId="36934"/>
    <cellStyle name="Normal 5 2 3 4 2 3" xfId="36935"/>
    <cellStyle name="Normal 5 2 3 4 3" xfId="36936"/>
    <cellStyle name="Normal 5 2 3 4 3 2" xfId="36937"/>
    <cellStyle name="Normal 5 2 3 4 4" xfId="36938"/>
    <cellStyle name="Normal 5 2 3 5" xfId="36939"/>
    <cellStyle name="Normal 5 2 3 5 2" xfId="36940"/>
    <cellStyle name="Normal 5 2 3 5 2 2" xfId="36941"/>
    <cellStyle name="Normal 5 2 3 5 2 2 2" xfId="36942"/>
    <cellStyle name="Normal 5 2 3 5 2 3" xfId="36943"/>
    <cellStyle name="Normal 5 2 3 5 3" xfId="36944"/>
    <cellStyle name="Normal 5 2 3 5 3 2" xfId="36945"/>
    <cellStyle name="Normal 5 2 3 5 4" xfId="36946"/>
    <cellStyle name="Normal 5 2 3 6" xfId="36947"/>
    <cellStyle name="Normal 5 2 3 6 2" xfId="36948"/>
    <cellStyle name="Normal 5 2 3 6 2 2" xfId="36949"/>
    <cellStyle name="Normal 5 2 3 6 3" xfId="36950"/>
    <cellStyle name="Normal 5 2 3 7" xfId="36951"/>
    <cellStyle name="Normal 5 2 3 7 2" xfId="36952"/>
    <cellStyle name="Normal 5 2 3 8" xfId="36953"/>
    <cellStyle name="Normal 5 2 4" xfId="36954"/>
    <cellStyle name="Normal 5 2 4 2" xfId="36955"/>
    <cellStyle name="Normal 5 2 4 2 2" xfId="36956"/>
    <cellStyle name="Normal 5 2 4 2 2 2" xfId="36957"/>
    <cellStyle name="Normal 5 2 4 2 2 2 2" xfId="36958"/>
    <cellStyle name="Normal 5 2 4 2 2 2 2 2" xfId="36959"/>
    <cellStyle name="Normal 5 2 4 2 2 2 3" xfId="36960"/>
    <cellStyle name="Normal 5 2 4 2 2 3" xfId="36961"/>
    <cellStyle name="Normal 5 2 4 2 2 3 2" xfId="36962"/>
    <cellStyle name="Normal 5 2 4 2 2 4" xfId="36963"/>
    <cellStyle name="Normal 5 2 4 2 3" xfId="36964"/>
    <cellStyle name="Normal 5 2 4 2 3 2" xfId="36965"/>
    <cellStyle name="Normal 5 2 4 2 3 2 2" xfId="36966"/>
    <cellStyle name="Normal 5 2 4 2 3 3" xfId="36967"/>
    <cellStyle name="Normal 5 2 4 2 4" xfId="36968"/>
    <cellStyle name="Normal 5 2 4 2 4 2" xfId="36969"/>
    <cellStyle name="Normal 5 2 4 2 5" xfId="36970"/>
    <cellStyle name="Normal 5 2 4 3" xfId="36971"/>
    <cellStyle name="Normal 5 2 4 3 2" xfId="36972"/>
    <cellStyle name="Normal 5 2 4 3 2 2" xfId="36973"/>
    <cellStyle name="Normal 5 2 4 3 2 2 2" xfId="36974"/>
    <cellStyle name="Normal 5 2 4 3 2 3" xfId="36975"/>
    <cellStyle name="Normal 5 2 4 3 3" xfId="36976"/>
    <cellStyle name="Normal 5 2 4 3 3 2" xfId="36977"/>
    <cellStyle name="Normal 5 2 4 3 4" xfId="36978"/>
    <cellStyle name="Normal 5 2 4 4" xfId="36979"/>
    <cellStyle name="Normal 5 2 4 4 2" xfId="36980"/>
    <cellStyle name="Normal 5 2 4 4 2 2" xfId="36981"/>
    <cellStyle name="Normal 5 2 4 4 3" xfId="36982"/>
    <cellStyle name="Normal 5 2 4 5" xfId="36983"/>
    <cellStyle name="Normal 5 2 4 5 2" xfId="36984"/>
    <cellStyle name="Normal 5 2 4 6" xfId="36985"/>
    <cellStyle name="Normal 5 2 5" xfId="36986"/>
    <cellStyle name="Normal 5 2 5 2" xfId="36987"/>
    <cellStyle name="Normal 5 2 5 2 2" xfId="36988"/>
    <cellStyle name="Normal 5 2 5 2 2 2" xfId="36989"/>
    <cellStyle name="Normal 5 2 5 2 2 2 2" xfId="36990"/>
    <cellStyle name="Normal 5 2 5 2 2 3" xfId="36991"/>
    <cellStyle name="Normal 5 2 5 2 3" xfId="36992"/>
    <cellStyle name="Normal 5 2 5 2 3 2" xfId="36993"/>
    <cellStyle name="Normal 5 2 5 2 4" xfId="36994"/>
    <cellStyle name="Normal 5 2 5 3" xfId="36995"/>
    <cellStyle name="Normal 5 2 5 3 2" xfId="36996"/>
    <cellStyle name="Normal 5 2 5 3 2 2" xfId="36997"/>
    <cellStyle name="Normal 5 2 5 3 3" xfId="36998"/>
    <cellStyle name="Normal 5 2 5 4" xfId="36999"/>
    <cellStyle name="Normal 5 2 5 4 2" xfId="37000"/>
    <cellStyle name="Normal 5 2 5 5" xfId="37001"/>
    <cellStyle name="Normal 5 2 6" xfId="37002"/>
    <cellStyle name="Normal 5 2 6 2" xfId="37003"/>
    <cellStyle name="Normal 5 2 6 2 2" xfId="37004"/>
    <cellStyle name="Normal 5 2 6 2 2 2" xfId="37005"/>
    <cellStyle name="Normal 5 2 6 2 3" xfId="37006"/>
    <cellStyle name="Normal 5 2 6 3" xfId="37007"/>
    <cellStyle name="Normal 5 2 6 3 2" xfId="37008"/>
    <cellStyle name="Normal 5 2 6 4" xfId="37009"/>
    <cellStyle name="Normal 5 2 7" xfId="37010"/>
    <cellStyle name="Normal 5 2 7 2" xfId="37011"/>
    <cellStyle name="Normal 5 2 7 2 2" xfId="37012"/>
    <cellStyle name="Normal 5 2 7 2 2 2" xfId="37013"/>
    <cellStyle name="Normal 5 2 7 2 3" xfId="37014"/>
    <cellStyle name="Normal 5 2 7 3" xfId="37015"/>
    <cellStyle name="Normal 5 2 7 3 2" xfId="37016"/>
    <cellStyle name="Normal 5 2 7 4" xfId="37017"/>
    <cellStyle name="Normal 5 2 8" xfId="37018"/>
    <cellStyle name="Normal 5 2 8 2" xfId="37019"/>
    <cellStyle name="Normal 5 2 8 2 2" xfId="37020"/>
    <cellStyle name="Normal 5 2 8 3" xfId="37021"/>
    <cellStyle name="Normal 5 2 9" xfId="37022"/>
    <cellStyle name="Normal 5 2 9 2" xfId="37023"/>
    <cellStyle name="Normal 5 3" xfId="37024"/>
    <cellStyle name="Normal 5 3 2" xfId="37025"/>
    <cellStyle name="Normal 5 3 2 2" xfId="37026"/>
    <cellStyle name="Normal 5 3 2 2 2" xfId="37027"/>
    <cellStyle name="Normal 5 3 2 2 2 2" xfId="37028"/>
    <cellStyle name="Normal 5 3 2 2 2 2 2" xfId="37029"/>
    <cellStyle name="Normal 5 3 2 2 2 2 2 2" xfId="37030"/>
    <cellStyle name="Normal 5 3 2 2 2 2 2 2 2" xfId="37031"/>
    <cellStyle name="Normal 5 3 2 2 2 2 2 3" xfId="37032"/>
    <cellStyle name="Normal 5 3 2 2 2 2 3" xfId="37033"/>
    <cellStyle name="Normal 5 3 2 2 2 2 3 2" xfId="37034"/>
    <cellStyle name="Normal 5 3 2 2 2 2 4" xfId="37035"/>
    <cellStyle name="Normal 5 3 2 2 2 3" xfId="37036"/>
    <cellStyle name="Normal 5 3 2 2 2 3 2" xfId="37037"/>
    <cellStyle name="Normal 5 3 2 2 2 3 2 2" xfId="37038"/>
    <cellStyle name="Normal 5 3 2 2 2 3 3" xfId="37039"/>
    <cellStyle name="Normal 5 3 2 2 2 4" xfId="37040"/>
    <cellStyle name="Normal 5 3 2 2 2 4 2" xfId="37041"/>
    <cellStyle name="Normal 5 3 2 2 2 5" xfId="37042"/>
    <cellStyle name="Normal 5 3 2 2 3" xfId="37043"/>
    <cellStyle name="Normal 5 3 2 2 3 2" xfId="37044"/>
    <cellStyle name="Normal 5 3 2 2 3 2 2" xfId="37045"/>
    <cellStyle name="Normal 5 3 2 2 3 2 2 2" xfId="37046"/>
    <cellStyle name="Normal 5 3 2 2 3 2 3" xfId="37047"/>
    <cellStyle name="Normal 5 3 2 2 3 3" xfId="37048"/>
    <cellStyle name="Normal 5 3 2 2 3 3 2" xfId="37049"/>
    <cellStyle name="Normal 5 3 2 2 3 4" xfId="37050"/>
    <cellStyle name="Normal 5 3 2 2 4" xfId="37051"/>
    <cellStyle name="Normal 5 3 2 2 4 2" xfId="37052"/>
    <cellStyle name="Normal 5 3 2 2 4 2 2" xfId="37053"/>
    <cellStyle name="Normal 5 3 2 2 4 3" xfId="37054"/>
    <cellStyle name="Normal 5 3 2 2 5" xfId="37055"/>
    <cellStyle name="Normal 5 3 2 2 5 2" xfId="37056"/>
    <cellStyle name="Normal 5 3 2 2 6" xfId="37057"/>
    <cellStyle name="Normal 5 3 2 3" xfId="37058"/>
    <cellStyle name="Normal 5 3 2 3 2" xfId="37059"/>
    <cellStyle name="Normal 5 3 2 3 2 2" xfId="37060"/>
    <cellStyle name="Normal 5 3 2 3 2 2 2" xfId="37061"/>
    <cellStyle name="Normal 5 3 2 3 2 2 2 2" xfId="37062"/>
    <cellStyle name="Normal 5 3 2 3 2 2 3" xfId="37063"/>
    <cellStyle name="Normal 5 3 2 3 2 3" xfId="37064"/>
    <cellStyle name="Normal 5 3 2 3 2 3 2" xfId="37065"/>
    <cellStyle name="Normal 5 3 2 3 2 4" xfId="37066"/>
    <cellStyle name="Normal 5 3 2 3 3" xfId="37067"/>
    <cellStyle name="Normal 5 3 2 3 3 2" xfId="37068"/>
    <cellStyle name="Normal 5 3 2 3 3 2 2" xfId="37069"/>
    <cellStyle name="Normal 5 3 2 3 3 3" xfId="37070"/>
    <cellStyle name="Normal 5 3 2 3 4" xfId="37071"/>
    <cellStyle name="Normal 5 3 2 3 4 2" xfId="37072"/>
    <cellStyle name="Normal 5 3 2 3 5" xfId="37073"/>
    <cellStyle name="Normal 5 3 2 4" xfId="37074"/>
    <cellStyle name="Normal 5 3 2 4 2" xfId="37075"/>
    <cellStyle name="Normal 5 3 2 4 2 2" xfId="37076"/>
    <cellStyle name="Normal 5 3 2 4 2 2 2" xfId="37077"/>
    <cellStyle name="Normal 5 3 2 4 2 3" xfId="37078"/>
    <cellStyle name="Normal 5 3 2 4 3" xfId="37079"/>
    <cellStyle name="Normal 5 3 2 4 3 2" xfId="37080"/>
    <cellStyle name="Normal 5 3 2 4 4" xfId="37081"/>
    <cellStyle name="Normal 5 3 2 5" xfId="37082"/>
    <cellStyle name="Normal 5 3 2 5 2" xfId="37083"/>
    <cellStyle name="Normal 5 3 2 5 2 2" xfId="37084"/>
    <cellStyle name="Normal 5 3 2 5 2 2 2" xfId="37085"/>
    <cellStyle name="Normal 5 3 2 5 2 3" xfId="37086"/>
    <cellStyle name="Normal 5 3 2 5 3" xfId="37087"/>
    <cellStyle name="Normal 5 3 2 5 3 2" xfId="37088"/>
    <cellStyle name="Normal 5 3 2 5 4" xfId="37089"/>
    <cellStyle name="Normal 5 3 2 6" xfId="37090"/>
    <cellStyle name="Normal 5 3 2 6 2" xfId="37091"/>
    <cellStyle name="Normal 5 3 2 6 2 2" xfId="37092"/>
    <cellStyle name="Normal 5 3 2 6 3" xfId="37093"/>
    <cellStyle name="Normal 5 3 2 7" xfId="37094"/>
    <cellStyle name="Normal 5 3 2 7 2" xfId="37095"/>
    <cellStyle name="Normal 5 3 2 8" xfId="37096"/>
    <cellStyle name="Normal 5 3 3" xfId="37097"/>
    <cellStyle name="Normal 5 3 3 2" xfId="37098"/>
    <cellStyle name="Normal 5 3 3 2 2" xfId="37099"/>
    <cellStyle name="Normal 5 3 3 2 2 2" xfId="37100"/>
    <cellStyle name="Normal 5 3 3 2 2 2 2" xfId="37101"/>
    <cellStyle name="Normal 5 3 3 2 2 2 2 2" xfId="37102"/>
    <cellStyle name="Normal 5 3 3 2 2 2 3" xfId="37103"/>
    <cellStyle name="Normal 5 3 3 2 2 3" xfId="37104"/>
    <cellStyle name="Normal 5 3 3 2 2 3 2" xfId="37105"/>
    <cellStyle name="Normal 5 3 3 2 2 4" xfId="37106"/>
    <cellStyle name="Normal 5 3 3 2 3" xfId="37107"/>
    <cellStyle name="Normal 5 3 3 2 3 2" xfId="37108"/>
    <cellStyle name="Normal 5 3 3 2 3 2 2" xfId="37109"/>
    <cellStyle name="Normal 5 3 3 2 3 3" xfId="37110"/>
    <cellStyle name="Normal 5 3 3 2 4" xfId="37111"/>
    <cellStyle name="Normal 5 3 3 2 4 2" xfId="37112"/>
    <cellStyle name="Normal 5 3 3 2 5" xfId="37113"/>
    <cellStyle name="Normal 5 3 3 3" xfId="37114"/>
    <cellStyle name="Normal 5 3 3 3 2" xfId="37115"/>
    <cellStyle name="Normal 5 3 3 3 2 2" xfId="37116"/>
    <cellStyle name="Normal 5 3 3 3 2 2 2" xfId="37117"/>
    <cellStyle name="Normal 5 3 3 3 2 3" xfId="37118"/>
    <cellStyle name="Normal 5 3 3 3 3" xfId="37119"/>
    <cellStyle name="Normal 5 3 3 3 3 2" xfId="37120"/>
    <cellStyle name="Normal 5 3 3 3 4" xfId="37121"/>
    <cellStyle name="Normal 5 3 3 4" xfId="37122"/>
    <cellStyle name="Normal 5 3 3 4 2" xfId="37123"/>
    <cellStyle name="Normal 5 3 3 4 2 2" xfId="37124"/>
    <cellStyle name="Normal 5 3 3 4 3" xfId="37125"/>
    <cellStyle name="Normal 5 3 3 5" xfId="37126"/>
    <cellStyle name="Normal 5 3 3 5 2" xfId="37127"/>
    <cellStyle name="Normal 5 3 3 6" xfId="37128"/>
    <cellStyle name="Normal 5 3 4" xfId="37129"/>
    <cellStyle name="Normal 5 3 4 2" xfId="37130"/>
    <cellStyle name="Normal 5 3 4 2 2" xfId="37131"/>
    <cellStyle name="Normal 5 3 4 2 2 2" xfId="37132"/>
    <cellStyle name="Normal 5 3 4 2 2 2 2" xfId="37133"/>
    <cellStyle name="Normal 5 3 4 2 2 3" xfId="37134"/>
    <cellStyle name="Normal 5 3 4 2 3" xfId="37135"/>
    <cellStyle name="Normal 5 3 4 2 3 2" xfId="37136"/>
    <cellStyle name="Normal 5 3 4 2 4" xfId="37137"/>
    <cellStyle name="Normal 5 3 4 3" xfId="37138"/>
    <cellStyle name="Normal 5 3 4 3 2" xfId="37139"/>
    <cellStyle name="Normal 5 3 4 3 2 2" xfId="37140"/>
    <cellStyle name="Normal 5 3 4 3 3" xfId="37141"/>
    <cellStyle name="Normal 5 3 4 4" xfId="37142"/>
    <cellStyle name="Normal 5 3 4 4 2" xfId="37143"/>
    <cellStyle name="Normal 5 3 4 5" xfId="37144"/>
    <cellStyle name="Normal 5 3 5" xfId="37145"/>
    <cellStyle name="Normal 5 3 5 2" xfId="37146"/>
    <cellStyle name="Normal 5 3 5 2 2" xfId="37147"/>
    <cellStyle name="Normal 5 3 5 2 2 2" xfId="37148"/>
    <cellStyle name="Normal 5 3 5 2 3" xfId="37149"/>
    <cellStyle name="Normal 5 3 5 3" xfId="37150"/>
    <cellStyle name="Normal 5 3 5 3 2" xfId="37151"/>
    <cellStyle name="Normal 5 3 5 4" xfId="37152"/>
    <cellStyle name="Normal 5 3 6" xfId="37153"/>
    <cellStyle name="Normal 5 3 6 2" xfId="37154"/>
    <cellStyle name="Normal 5 3 6 2 2" xfId="37155"/>
    <cellStyle name="Normal 5 3 6 2 2 2" xfId="37156"/>
    <cellStyle name="Normal 5 3 6 2 3" xfId="37157"/>
    <cellStyle name="Normal 5 3 6 3" xfId="37158"/>
    <cellStyle name="Normal 5 3 6 3 2" xfId="37159"/>
    <cellStyle name="Normal 5 3 6 4" xfId="37160"/>
    <cellStyle name="Normal 5 3 7" xfId="37161"/>
    <cellStyle name="Normal 5 3 7 2" xfId="37162"/>
    <cellStyle name="Normal 5 3 7 2 2" xfId="37163"/>
    <cellStyle name="Normal 5 3 7 3" xfId="37164"/>
    <cellStyle name="Normal 5 3 8" xfId="37165"/>
    <cellStyle name="Normal 5 3 8 2" xfId="37166"/>
    <cellStyle name="Normal 5 3 9" xfId="37167"/>
    <cellStyle name="Normal 5 4" xfId="37168"/>
    <cellStyle name="Normal 5 4 2" xfId="37169"/>
    <cellStyle name="Normal 5 4 2 2" xfId="37170"/>
    <cellStyle name="Normal 5 4 2 2 2" xfId="37171"/>
    <cellStyle name="Normal 5 4 2 2 2 2" xfId="37172"/>
    <cellStyle name="Normal 5 4 2 2 2 2 2" xfId="37173"/>
    <cellStyle name="Normal 5 4 2 2 2 2 2 2" xfId="37174"/>
    <cellStyle name="Normal 5 4 2 2 2 2 3" xfId="37175"/>
    <cellStyle name="Normal 5 4 2 2 2 3" xfId="37176"/>
    <cellStyle name="Normal 5 4 2 2 2 3 2" xfId="37177"/>
    <cellStyle name="Normal 5 4 2 2 2 4" xfId="37178"/>
    <cellStyle name="Normal 5 4 2 2 3" xfId="37179"/>
    <cellStyle name="Normal 5 4 2 2 3 2" xfId="37180"/>
    <cellStyle name="Normal 5 4 2 2 3 2 2" xfId="37181"/>
    <cellStyle name="Normal 5 4 2 2 3 3" xfId="37182"/>
    <cellStyle name="Normal 5 4 2 2 4" xfId="37183"/>
    <cellStyle name="Normal 5 4 2 2 4 2" xfId="37184"/>
    <cellStyle name="Normal 5 4 2 2 5" xfId="37185"/>
    <cellStyle name="Normal 5 4 2 3" xfId="37186"/>
    <cellStyle name="Normal 5 4 2 3 2" xfId="37187"/>
    <cellStyle name="Normal 5 4 2 3 2 2" xfId="37188"/>
    <cellStyle name="Normal 5 4 2 3 2 2 2" xfId="37189"/>
    <cellStyle name="Normal 5 4 2 3 2 3" xfId="37190"/>
    <cellStyle name="Normal 5 4 2 3 3" xfId="37191"/>
    <cellStyle name="Normal 5 4 2 3 3 2" xfId="37192"/>
    <cellStyle name="Normal 5 4 2 3 4" xfId="37193"/>
    <cellStyle name="Normal 5 4 2 4" xfId="37194"/>
    <cellStyle name="Normal 5 4 2 4 2" xfId="37195"/>
    <cellStyle name="Normal 5 4 2 4 2 2" xfId="37196"/>
    <cellStyle name="Normal 5 4 2 4 3" xfId="37197"/>
    <cellStyle name="Normal 5 4 2 5" xfId="37198"/>
    <cellStyle name="Normal 5 4 2 5 2" xfId="37199"/>
    <cellStyle name="Normal 5 4 2 6" xfId="37200"/>
    <cellStyle name="Normal 5 4 3" xfId="37201"/>
    <cellStyle name="Normal 5 4 3 2" xfId="37202"/>
    <cellStyle name="Normal 5 4 3 2 2" xfId="37203"/>
    <cellStyle name="Normal 5 4 3 2 2 2" xfId="37204"/>
    <cellStyle name="Normal 5 4 3 2 2 2 2" xfId="37205"/>
    <cellStyle name="Normal 5 4 3 2 2 3" xfId="37206"/>
    <cellStyle name="Normal 5 4 3 2 3" xfId="37207"/>
    <cellStyle name="Normal 5 4 3 2 3 2" xfId="37208"/>
    <cellStyle name="Normal 5 4 3 2 4" xfId="37209"/>
    <cellStyle name="Normal 5 4 3 3" xfId="37210"/>
    <cellStyle name="Normal 5 4 3 3 2" xfId="37211"/>
    <cellStyle name="Normal 5 4 3 3 2 2" xfId="37212"/>
    <cellStyle name="Normal 5 4 3 3 3" xfId="37213"/>
    <cellStyle name="Normal 5 4 3 4" xfId="37214"/>
    <cellStyle name="Normal 5 4 3 4 2" xfId="37215"/>
    <cellStyle name="Normal 5 4 3 5" xfId="37216"/>
    <cellStyle name="Normal 5 4 4" xfId="37217"/>
    <cellStyle name="Normal 5 4 4 2" xfId="37218"/>
    <cellStyle name="Normal 5 4 4 2 2" xfId="37219"/>
    <cellStyle name="Normal 5 4 4 2 2 2" xfId="37220"/>
    <cellStyle name="Normal 5 4 4 2 3" xfId="37221"/>
    <cellStyle name="Normal 5 4 4 3" xfId="37222"/>
    <cellStyle name="Normal 5 4 4 3 2" xfId="37223"/>
    <cellStyle name="Normal 5 4 4 4" xfId="37224"/>
    <cellStyle name="Normal 5 4 5" xfId="37225"/>
    <cellStyle name="Normal 5 4 5 2" xfId="37226"/>
    <cellStyle name="Normal 5 4 5 2 2" xfId="37227"/>
    <cellStyle name="Normal 5 4 5 2 2 2" xfId="37228"/>
    <cellStyle name="Normal 5 4 5 2 3" xfId="37229"/>
    <cellStyle name="Normal 5 4 5 3" xfId="37230"/>
    <cellStyle name="Normal 5 4 5 3 2" xfId="37231"/>
    <cellStyle name="Normal 5 4 5 4" xfId="37232"/>
    <cellStyle name="Normal 5 4 6" xfId="37233"/>
    <cellStyle name="Normal 5 4 6 2" xfId="37234"/>
    <cellStyle name="Normal 5 4 6 2 2" xfId="37235"/>
    <cellStyle name="Normal 5 4 6 3" xfId="37236"/>
    <cellStyle name="Normal 5 4 7" xfId="37237"/>
    <cellStyle name="Normal 5 4 7 2" xfId="37238"/>
    <cellStyle name="Normal 5 4 8" xfId="37239"/>
    <cellStyle name="Normal 5 5" xfId="37240"/>
    <cellStyle name="Normal 5 5 2" xfId="37241"/>
    <cellStyle name="Normal 5 5 2 2" xfId="37242"/>
    <cellStyle name="Normal 5 5 2 2 2" xfId="37243"/>
    <cellStyle name="Normal 5 5 2 2 2 2" xfId="37244"/>
    <cellStyle name="Normal 5 5 2 2 2 2 2" xfId="37245"/>
    <cellStyle name="Normal 5 5 2 2 2 3" xfId="37246"/>
    <cellStyle name="Normal 5 5 2 2 3" xfId="37247"/>
    <cellStyle name="Normal 5 5 2 2 3 2" xfId="37248"/>
    <cellStyle name="Normal 5 5 2 2 4" xfId="37249"/>
    <cellStyle name="Normal 5 5 2 3" xfId="37250"/>
    <cellStyle name="Normal 5 5 2 3 2" xfId="37251"/>
    <cellStyle name="Normal 5 5 2 3 2 2" xfId="37252"/>
    <cellStyle name="Normal 5 5 2 3 3" xfId="37253"/>
    <cellStyle name="Normal 5 5 2 4" xfId="37254"/>
    <cellStyle name="Normal 5 5 2 4 2" xfId="37255"/>
    <cellStyle name="Normal 5 5 2 5" xfId="37256"/>
    <cellStyle name="Normal 5 5 3" xfId="37257"/>
    <cellStyle name="Normal 5 5 3 2" xfId="37258"/>
    <cellStyle name="Normal 5 5 3 2 2" xfId="37259"/>
    <cellStyle name="Normal 5 5 3 2 2 2" xfId="37260"/>
    <cellStyle name="Normal 5 5 3 2 3" xfId="37261"/>
    <cellStyle name="Normal 5 5 3 3" xfId="37262"/>
    <cellStyle name="Normal 5 5 3 3 2" xfId="37263"/>
    <cellStyle name="Normal 5 5 3 4" xfId="37264"/>
    <cellStyle name="Normal 5 5 4" xfId="37265"/>
    <cellStyle name="Normal 5 5 4 2" xfId="37266"/>
    <cellStyle name="Normal 5 5 4 2 2" xfId="37267"/>
    <cellStyle name="Normal 5 5 4 3" xfId="37268"/>
    <cellStyle name="Normal 5 5 5" xfId="37269"/>
    <cellStyle name="Normal 5 5 5 2" xfId="37270"/>
    <cellStyle name="Normal 5 5 6" xfId="37271"/>
    <cellStyle name="Normal 5 6" xfId="37272"/>
    <cellStyle name="Normal 5 6 2" xfId="37273"/>
    <cellStyle name="Normal 5 6 2 2" xfId="37274"/>
    <cellStyle name="Normal 5 6 2 2 2" xfId="37275"/>
    <cellStyle name="Normal 5 6 2 2 2 2" xfId="37276"/>
    <cellStyle name="Normal 5 6 2 2 3" xfId="37277"/>
    <cellStyle name="Normal 5 6 2 3" xfId="37278"/>
    <cellStyle name="Normal 5 6 2 3 2" xfId="37279"/>
    <cellStyle name="Normal 5 6 2 4" xfId="37280"/>
    <cellStyle name="Normal 5 6 3" xfId="37281"/>
    <cellStyle name="Normal 5 6 3 2" xfId="37282"/>
    <cellStyle name="Normal 5 6 3 2 2" xfId="37283"/>
    <cellStyle name="Normal 5 6 3 3" xfId="37284"/>
    <cellStyle name="Normal 5 6 4" xfId="37285"/>
    <cellStyle name="Normal 5 6 4 2" xfId="37286"/>
    <cellStyle name="Normal 5 6 5" xfId="37287"/>
    <cellStyle name="Normal 5 7" xfId="37288"/>
    <cellStyle name="Normal 5 7 2" xfId="37289"/>
    <cellStyle name="Normal 5 7 2 2" xfId="37290"/>
    <cellStyle name="Normal 5 7 2 2 2" xfId="37291"/>
    <cellStyle name="Normal 5 7 2 3" xfId="37292"/>
    <cellStyle name="Normal 5 7 3" xfId="37293"/>
    <cellStyle name="Normal 5 7 3 2" xfId="37294"/>
    <cellStyle name="Normal 5 7 4" xfId="37295"/>
    <cellStyle name="Normal 5 8" xfId="37296"/>
    <cellStyle name="Normal 5 8 2" xfId="37297"/>
    <cellStyle name="Normal 5 8 2 2" xfId="37298"/>
    <cellStyle name="Normal 5 8 2 2 2" xfId="37299"/>
    <cellStyle name="Normal 5 8 2 3" xfId="37300"/>
    <cellStyle name="Normal 5 8 3" xfId="37301"/>
    <cellStyle name="Normal 5 8 3 2" xfId="37302"/>
    <cellStyle name="Normal 5 8 4" xfId="37303"/>
    <cellStyle name="Normal 5 9" xfId="37304"/>
    <cellStyle name="Normal 5 9 2" xfId="37305"/>
    <cellStyle name="Normal 5 9 2 2" xfId="37306"/>
    <cellStyle name="Normal 5 9 3" xfId="37307"/>
    <cellStyle name="Normal 50" xfId="37308"/>
    <cellStyle name="Normal 50 2" xfId="37309"/>
    <cellStyle name="Normal 50 2 2" xfId="37310"/>
    <cellStyle name="Normal 50 2 2 2" xfId="37311"/>
    <cellStyle name="Normal 50 2 2 2 2" xfId="37312"/>
    <cellStyle name="Normal 50 2 2 2 2 2" xfId="37313"/>
    <cellStyle name="Normal 50 2 2 2 2 2 2" xfId="37314"/>
    <cellStyle name="Normal 50 2 2 2 2 3" xfId="37315"/>
    <cellStyle name="Normal 50 2 2 2 3" xfId="37316"/>
    <cellStyle name="Normal 50 2 2 2 3 2" xfId="37317"/>
    <cellStyle name="Normal 50 2 2 2 4" xfId="37318"/>
    <cellStyle name="Normal 50 2 2 3" xfId="37319"/>
    <cellStyle name="Normal 50 2 2 3 2" xfId="37320"/>
    <cellStyle name="Normal 50 2 2 3 2 2" xfId="37321"/>
    <cellStyle name="Normal 50 2 2 3 3" xfId="37322"/>
    <cellStyle name="Normal 50 2 2 4" xfId="37323"/>
    <cellStyle name="Normal 50 2 2 4 2" xfId="37324"/>
    <cellStyle name="Normal 50 2 2 5" xfId="37325"/>
    <cellStyle name="Normal 50 2 3" xfId="37326"/>
    <cellStyle name="Normal 50 2 3 2" xfId="37327"/>
    <cellStyle name="Normal 50 2 3 2 2" xfId="37328"/>
    <cellStyle name="Normal 50 2 3 2 2 2" xfId="37329"/>
    <cellStyle name="Normal 50 2 3 2 3" xfId="37330"/>
    <cellStyle name="Normal 50 2 3 3" xfId="37331"/>
    <cellStyle name="Normal 50 2 3 3 2" xfId="37332"/>
    <cellStyle name="Normal 50 2 3 4" xfId="37333"/>
    <cellStyle name="Normal 50 2 4" xfId="37334"/>
    <cellStyle name="Normal 50 2 4 2" xfId="37335"/>
    <cellStyle name="Normal 50 2 4 2 2" xfId="37336"/>
    <cellStyle name="Normal 50 2 4 3" xfId="37337"/>
    <cellStyle name="Normal 50 2 5" xfId="37338"/>
    <cellStyle name="Normal 50 2 5 2" xfId="37339"/>
    <cellStyle name="Normal 50 2 6" xfId="37340"/>
    <cellStyle name="Normal 50 3" xfId="37341"/>
    <cellStyle name="Normal 50 3 2" xfId="37342"/>
    <cellStyle name="Normal 50 3 2 2" xfId="37343"/>
    <cellStyle name="Normal 50 3 2 2 2" xfId="37344"/>
    <cellStyle name="Normal 50 3 2 2 2 2" xfId="37345"/>
    <cellStyle name="Normal 50 3 2 2 3" xfId="37346"/>
    <cellStyle name="Normal 50 3 2 3" xfId="37347"/>
    <cellStyle name="Normal 50 3 2 3 2" xfId="37348"/>
    <cellStyle name="Normal 50 3 2 4" xfId="37349"/>
    <cellStyle name="Normal 50 3 3" xfId="37350"/>
    <cellStyle name="Normal 50 3 3 2" xfId="37351"/>
    <cellStyle name="Normal 50 3 3 2 2" xfId="37352"/>
    <cellStyle name="Normal 50 3 3 3" xfId="37353"/>
    <cellStyle name="Normal 50 3 4" xfId="37354"/>
    <cellStyle name="Normal 50 3 4 2" xfId="37355"/>
    <cellStyle name="Normal 50 3 5" xfId="37356"/>
    <cellStyle name="Normal 50 4" xfId="37357"/>
    <cellStyle name="Normal 50 4 2" xfId="37358"/>
    <cellStyle name="Normal 50 4 2 2" xfId="37359"/>
    <cellStyle name="Normal 50 4 2 2 2" xfId="37360"/>
    <cellStyle name="Normal 50 4 2 3" xfId="37361"/>
    <cellStyle name="Normal 50 4 3" xfId="37362"/>
    <cellStyle name="Normal 50 4 3 2" xfId="37363"/>
    <cellStyle name="Normal 50 4 4" xfId="37364"/>
    <cellStyle name="Normal 50 5" xfId="37365"/>
    <cellStyle name="Normal 50 5 2" xfId="37366"/>
    <cellStyle name="Normal 50 5 2 2" xfId="37367"/>
    <cellStyle name="Normal 50 5 2 2 2" xfId="37368"/>
    <cellStyle name="Normal 50 5 2 3" xfId="37369"/>
    <cellStyle name="Normal 50 5 3" xfId="37370"/>
    <cellStyle name="Normal 50 5 3 2" xfId="37371"/>
    <cellStyle name="Normal 50 5 4" xfId="37372"/>
    <cellStyle name="Normal 50 6" xfId="37373"/>
    <cellStyle name="Normal 50 6 2" xfId="37374"/>
    <cellStyle name="Normal 50 6 2 2" xfId="37375"/>
    <cellStyle name="Normal 50 6 3" xfId="37376"/>
    <cellStyle name="Normal 50 7" xfId="37377"/>
    <cellStyle name="Normal 50 7 2" xfId="37378"/>
    <cellStyle name="Normal 50 8" xfId="37379"/>
    <cellStyle name="Normal 51" xfId="37380"/>
    <cellStyle name="Normal 51 2" xfId="37381"/>
    <cellStyle name="Normal 51 2 2" xfId="37382"/>
    <cellStyle name="Normal 51 2 2 2" xfId="37383"/>
    <cellStyle name="Normal 51 2 2 2 2" xfId="37384"/>
    <cellStyle name="Normal 51 2 2 2 2 2" xfId="37385"/>
    <cellStyle name="Normal 51 2 2 2 2 2 2" xfId="37386"/>
    <cellStyle name="Normal 51 2 2 2 2 3" xfId="37387"/>
    <cellStyle name="Normal 51 2 2 2 3" xfId="37388"/>
    <cellStyle name="Normal 51 2 2 2 3 2" xfId="37389"/>
    <cellStyle name="Normal 51 2 2 2 4" xfId="37390"/>
    <cellStyle name="Normal 51 2 2 3" xfId="37391"/>
    <cellStyle name="Normal 51 2 2 3 2" xfId="37392"/>
    <cellStyle name="Normal 51 2 2 3 2 2" xfId="37393"/>
    <cellStyle name="Normal 51 2 2 3 3" xfId="37394"/>
    <cellStyle name="Normal 51 2 2 4" xfId="37395"/>
    <cellStyle name="Normal 51 2 2 4 2" xfId="37396"/>
    <cellStyle name="Normal 51 2 2 5" xfId="37397"/>
    <cellStyle name="Normal 51 2 3" xfId="37398"/>
    <cellStyle name="Normal 51 2 3 2" xfId="37399"/>
    <cellStyle name="Normal 51 2 3 2 2" xfId="37400"/>
    <cellStyle name="Normal 51 2 3 2 2 2" xfId="37401"/>
    <cellStyle name="Normal 51 2 3 2 3" xfId="37402"/>
    <cellStyle name="Normal 51 2 3 3" xfId="37403"/>
    <cellStyle name="Normal 51 2 3 3 2" xfId="37404"/>
    <cellStyle name="Normal 51 2 3 4" xfId="37405"/>
    <cellStyle name="Normal 51 2 4" xfId="37406"/>
    <cellStyle name="Normal 51 2 4 2" xfId="37407"/>
    <cellStyle name="Normal 51 2 4 2 2" xfId="37408"/>
    <cellStyle name="Normal 51 2 4 3" xfId="37409"/>
    <cellStyle name="Normal 51 2 5" xfId="37410"/>
    <cellStyle name="Normal 51 2 5 2" xfId="37411"/>
    <cellStyle name="Normal 51 2 6" xfId="37412"/>
    <cellStyle name="Normal 51 3" xfId="37413"/>
    <cellStyle name="Normal 51 3 2" xfId="37414"/>
    <cellStyle name="Normal 51 3 2 2" xfId="37415"/>
    <cellStyle name="Normal 51 3 2 2 2" xfId="37416"/>
    <cellStyle name="Normal 51 3 2 2 2 2" xfId="37417"/>
    <cellStyle name="Normal 51 3 2 2 3" xfId="37418"/>
    <cellStyle name="Normal 51 3 2 3" xfId="37419"/>
    <cellStyle name="Normal 51 3 2 3 2" xfId="37420"/>
    <cellStyle name="Normal 51 3 2 4" xfId="37421"/>
    <cellStyle name="Normal 51 3 3" xfId="37422"/>
    <cellStyle name="Normal 51 3 3 2" xfId="37423"/>
    <cellStyle name="Normal 51 3 3 2 2" xfId="37424"/>
    <cellStyle name="Normal 51 3 3 3" xfId="37425"/>
    <cellStyle name="Normal 51 3 4" xfId="37426"/>
    <cellStyle name="Normal 51 3 4 2" xfId="37427"/>
    <cellStyle name="Normal 51 3 5" xfId="37428"/>
    <cellStyle name="Normal 51 4" xfId="37429"/>
    <cellStyle name="Normal 51 4 2" xfId="37430"/>
    <cellStyle name="Normal 51 4 2 2" xfId="37431"/>
    <cellStyle name="Normal 51 4 2 2 2" xfId="37432"/>
    <cellStyle name="Normal 51 4 2 3" xfId="37433"/>
    <cellStyle name="Normal 51 4 3" xfId="37434"/>
    <cellStyle name="Normal 51 4 3 2" xfId="37435"/>
    <cellStyle name="Normal 51 4 4" xfId="37436"/>
    <cellStyle name="Normal 51 5" xfId="37437"/>
    <cellStyle name="Normal 51 5 2" xfId="37438"/>
    <cellStyle name="Normal 51 5 2 2" xfId="37439"/>
    <cellStyle name="Normal 51 5 2 2 2" xfId="37440"/>
    <cellStyle name="Normal 51 5 2 3" xfId="37441"/>
    <cellStyle name="Normal 51 5 3" xfId="37442"/>
    <cellStyle name="Normal 51 5 3 2" xfId="37443"/>
    <cellStyle name="Normal 51 5 4" xfId="37444"/>
    <cellStyle name="Normal 51 6" xfId="37445"/>
    <cellStyle name="Normal 51 6 2" xfId="37446"/>
    <cellStyle name="Normal 51 6 2 2" xfId="37447"/>
    <cellStyle name="Normal 51 6 3" xfId="37448"/>
    <cellStyle name="Normal 51 7" xfId="37449"/>
    <cellStyle name="Normal 51 7 2" xfId="37450"/>
    <cellStyle name="Normal 51 8" xfId="37451"/>
    <cellStyle name="Normal 52" xfId="37452"/>
    <cellStyle name="Normal 52 2" xfId="37453"/>
    <cellStyle name="Normal 52 2 2" xfId="37454"/>
    <cellStyle name="Normal 52 2 2 2" xfId="37455"/>
    <cellStyle name="Normal 52 2 2 2 2" xfId="37456"/>
    <cellStyle name="Normal 52 2 2 2 2 2" xfId="37457"/>
    <cellStyle name="Normal 52 2 2 2 2 2 2" xfId="37458"/>
    <cellStyle name="Normal 52 2 2 2 2 3" xfId="37459"/>
    <cellStyle name="Normal 52 2 2 2 3" xfId="37460"/>
    <cellStyle name="Normal 52 2 2 2 3 2" xfId="37461"/>
    <cellStyle name="Normal 52 2 2 2 4" xfId="37462"/>
    <cellStyle name="Normal 52 2 2 3" xfId="37463"/>
    <cellStyle name="Normal 52 2 2 3 2" xfId="37464"/>
    <cellStyle name="Normal 52 2 2 3 2 2" xfId="37465"/>
    <cellStyle name="Normal 52 2 2 3 3" xfId="37466"/>
    <cellStyle name="Normal 52 2 2 4" xfId="37467"/>
    <cellStyle name="Normal 52 2 2 4 2" xfId="37468"/>
    <cellStyle name="Normal 52 2 2 5" xfId="37469"/>
    <cellStyle name="Normal 52 2 3" xfId="37470"/>
    <cellStyle name="Normal 52 2 3 2" xfId="37471"/>
    <cellStyle name="Normal 52 2 3 2 2" xfId="37472"/>
    <cellStyle name="Normal 52 2 3 2 2 2" xfId="37473"/>
    <cellStyle name="Normal 52 2 3 2 3" xfId="37474"/>
    <cellStyle name="Normal 52 2 3 3" xfId="37475"/>
    <cellStyle name="Normal 52 2 3 3 2" xfId="37476"/>
    <cellStyle name="Normal 52 2 3 4" xfId="37477"/>
    <cellStyle name="Normal 52 2 4" xfId="37478"/>
    <cellStyle name="Normal 52 2 4 2" xfId="37479"/>
    <cellStyle name="Normal 52 2 4 2 2" xfId="37480"/>
    <cellStyle name="Normal 52 2 4 3" xfId="37481"/>
    <cellStyle name="Normal 52 2 5" xfId="37482"/>
    <cellStyle name="Normal 52 2 5 2" xfId="37483"/>
    <cellStyle name="Normal 52 2 6" xfId="37484"/>
    <cellStyle name="Normal 52 3" xfId="37485"/>
    <cellStyle name="Normal 52 3 2" xfId="37486"/>
    <cellStyle name="Normal 52 3 2 2" xfId="37487"/>
    <cellStyle name="Normal 52 3 2 2 2" xfId="37488"/>
    <cellStyle name="Normal 52 3 2 2 2 2" xfId="37489"/>
    <cellStyle name="Normal 52 3 2 2 3" xfId="37490"/>
    <cellStyle name="Normal 52 3 2 3" xfId="37491"/>
    <cellStyle name="Normal 52 3 2 3 2" xfId="37492"/>
    <cellStyle name="Normal 52 3 2 4" xfId="37493"/>
    <cellStyle name="Normal 52 3 3" xfId="37494"/>
    <cellStyle name="Normal 52 3 3 2" xfId="37495"/>
    <cellStyle name="Normal 52 3 3 2 2" xfId="37496"/>
    <cellStyle name="Normal 52 3 3 3" xfId="37497"/>
    <cellStyle name="Normal 52 3 4" xfId="37498"/>
    <cellStyle name="Normal 52 3 4 2" xfId="37499"/>
    <cellStyle name="Normal 52 3 5" xfId="37500"/>
    <cellStyle name="Normal 52 4" xfId="37501"/>
    <cellStyle name="Normal 52 4 2" xfId="37502"/>
    <cellStyle name="Normal 52 4 2 2" xfId="37503"/>
    <cellStyle name="Normal 52 4 2 2 2" xfId="37504"/>
    <cellStyle name="Normal 52 4 2 3" xfId="37505"/>
    <cellStyle name="Normal 52 4 3" xfId="37506"/>
    <cellStyle name="Normal 52 4 3 2" xfId="37507"/>
    <cellStyle name="Normal 52 4 4" xfId="37508"/>
    <cellStyle name="Normal 52 5" xfId="37509"/>
    <cellStyle name="Normal 52 5 2" xfId="37510"/>
    <cellStyle name="Normal 52 5 2 2" xfId="37511"/>
    <cellStyle name="Normal 52 5 2 2 2" xfId="37512"/>
    <cellStyle name="Normal 52 5 2 3" xfId="37513"/>
    <cellStyle name="Normal 52 5 3" xfId="37514"/>
    <cellStyle name="Normal 52 5 3 2" xfId="37515"/>
    <cellStyle name="Normal 52 5 4" xfId="37516"/>
    <cellStyle name="Normal 52 6" xfId="37517"/>
    <cellStyle name="Normal 52 6 2" xfId="37518"/>
    <cellStyle name="Normal 52 6 2 2" xfId="37519"/>
    <cellStyle name="Normal 52 6 3" xfId="37520"/>
    <cellStyle name="Normal 52 7" xfId="37521"/>
    <cellStyle name="Normal 52 7 2" xfId="37522"/>
    <cellStyle name="Normal 52 8" xfId="37523"/>
    <cellStyle name="Normal 53" xfId="37524"/>
    <cellStyle name="Normal 53 2" xfId="37525"/>
    <cellStyle name="Normal 53 2 2" xfId="37526"/>
    <cellStyle name="Normal 53 2 2 2" xfId="37527"/>
    <cellStyle name="Normal 53 2 2 2 2" xfId="37528"/>
    <cellStyle name="Normal 53 2 2 2 2 2" xfId="37529"/>
    <cellStyle name="Normal 53 2 2 2 2 2 2" xfId="37530"/>
    <cellStyle name="Normal 53 2 2 2 2 3" xfId="37531"/>
    <cellStyle name="Normal 53 2 2 2 3" xfId="37532"/>
    <cellStyle name="Normal 53 2 2 2 3 2" xfId="37533"/>
    <cellStyle name="Normal 53 2 2 2 4" xfId="37534"/>
    <cellStyle name="Normal 53 2 2 3" xfId="37535"/>
    <cellStyle name="Normal 53 2 2 3 2" xfId="37536"/>
    <cellStyle name="Normal 53 2 2 3 2 2" xfId="37537"/>
    <cellStyle name="Normal 53 2 2 3 3" xfId="37538"/>
    <cellStyle name="Normal 53 2 2 4" xfId="37539"/>
    <cellStyle name="Normal 53 2 2 4 2" xfId="37540"/>
    <cellStyle name="Normal 53 2 2 5" xfId="37541"/>
    <cellStyle name="Normal 53 2 3" xfId="37542"/>
    <cellStyle name="Normal 53 2 3 2" xfId="37543"/>
    <cellStyle name="Normal 53 2 3 2 2" xfId="37544"/>
    <cellStyle name="Normal 53 2 3 2 2 2" xfId="37545"/>
    <cellStyle name="Normal 53 2 3 2 3" xfId="37546"/>
    <cellStyle name="Normal 53 2 3 3" xfId="37547"/>
    <cellStyle name="Normal 53 2 3 3 2" xfId="37548"/>
    <cellStyle name="Normal 53 2 3 4" xfId="37549"/>
    <cellStyle name="Normal 53 2 4" xfId="37550"/>
    <cellStyle name="Normal 53 2 4 2" xfId="37551"/>
    <cellStyle name="Normal 53 2 4 2 2" xfId="37552"/>
    <cellStyle name="Normal 53 2 4 3" xfId="37553"/>
    <cellStyle name="Normal 53 2 5" xfId="37554"/>
    <cellStyle name="Normal 53 2 5 2" xfId="37555"/>
    <cellStyle name="Normal 53 2 6" xfId="37556"/>
    <cellStyle name="Normal 53 3" xfId="37557"/>
    <cellStyle name="Normal 53 3 2" xfId="37558"/>
    <cellStyle name="Normal 53 3 2 2" xfId="37559"/>
    <cellStyle name="Normal 53 3 2 2 2" xfId="37560"/>
    <cellStyle name="Normal 53 3 2 2 2 2" xfId="37561"/>
    <cellStyle name="Normal 53 3 2 2 3" xfId="37562"/>
    <cellStyle name="Normal 53 3 2 3" xfId="37563"/>
    <cellStyle name="Normal 53 3 2 3 2" xfId="37564"/>
    <cellStyle name="Normal 53 3 2 4" xfId="37565"/>
    <cellStyle name="Normal 53 3 3" xfId="37566"/>
    <cellStyle name="Normal 53 3 3 2" xfId="37567"/>
    <cellStyle name="Normal 53 3 3 2 2" xfId="37568"/>
    <cellStyle name="Normal 53 3 3 3" xfId="37569"/>
    <cellStyle name="Normal 53 3 4" xfId="37570"/>
    <cellStyle name="Normal 53 3 4 2" xfId="37571"/>
    <cellStyle name="Normal 53 3 5" xfId="37572"/>
    <cellStyle name="Normal 53 4" xfId="37573"/>
    <cellStyle name="Normal 53 4 2" xfId="37574"/>
    <cellStyle name="Normal 53 4 2 2" xfId="37575"/>
    <cellStyle name="Normal 53 4 2 2 2" xfId="37576"/>
    <cellStyle name="Normal 53 4 2 3" xfId="37577"/>
    <cellStyle name="Normal 53 4 3" xfId="37578"/>
    <cellStyle name="Normal 53 4 3 2" xfId="37579"/>
    <cellStyle name="Normal 53 4 4" xfId="37580"/>
    <cellStyle name="Normal 53 5" xfId="37581"/>
    <cellStyle name="Normal 53 5 2" xfId="37582"/>
    <cellStyle name="Normal 53 5 2 2" xfId="37583"/>
    <cellStyle name="Normal 53 5 2 2 2" xfId="37584"/>
    <cellStyle name="Normal 53 5 2 3" xfId="37585"/>
    <cellStyle name="Normal 53 5 3" xfId="37586"/>
    <cellStyle name="Normal 53 5 3 2" xfId="37587"/>
    <cellStyle name="Normal 53 5 4" xfId="37588"/>
    <cellStyle name="Normal 53 6" xfId="37589"/>
    <cellStyle name="Normal 53 6 2" xfId="37590"/>
    <cellStyle name="Normal 53 6 2 2" xfId="37591"/>
    <cellStyle name="Normal 53 6 3" xfId="37592"/>
    <cellStyle name="Normal 53 7" xfId="37593"/>
    <cellStyle name="Normal 53 7 2" xfId="37594"/>
    <cellStyle name="Normal 53 8" xfId="37595"/>
    <cellStyle name="Normal 54" xfId="37596"/>
    <cellStyle name="Normal 54 2" xfId="37597"/>
    <cellStyle name="Normal 54 2 2" xfId="37598"/>
    <cellStyle name="Normal 54 2 2 2" xfId="37599"/>
    <cellStyle name="Normal 54 2 2 2 2" xfId="37600"/>
    <cellStyle name="Normal 54 2 2 2 2 2" xfId="37601"/>
    <cellStyle name="Normal 54 2 2 2 2 2 2" xfId="37602"/>
    <cellStyle name="Normal 54 2 2 2 2 3" xfId="37603"/>
    <cellStyle name="Normal 54 2 2 2 3" xfId="37604"/>
    <cellStyle name="Normal 54 2 2 2 3 2" xfId="37605"/>
    <cellStyle name="Normal 54 2 2 2 4" xfId="37606"/>
    <cellStyle name="Normal 54 2 2 3" xfId="37607"/>
    <cellStyle name="Normal 54 2 2 3 2" xfId="37608"/>
    <cellStyle name="Normal 54 2 2 3 2 2" xfId="37609"/>
    <cellStyle name="Normal 54 2 2 3 3" xfId="37610"/>
    <cellStyle name="Normal 54 2 2 4" xfId="37611"/>
    <cellStyle name="Normal 54 2 2 4 2" xfId="37612"/>
    <cellStyle name="Normal 54 2 2 5" xfId="37613"/>
    <cellStyle name="Normal 54 2 3" xfId="37614"/>
    <cellStyle name="Normal 54 2 3 2" xfId="37615"/>
    <cellStyle name="Normal 54 2 3 2 2" xfId="37616"/>
    <cellStyle name="Normal 54 2 3 2 2 2" xfId="37617"/>
    <cellStyle name="Normal 54 2 3 2 3" xfId="37618"/>
    <cellStyle name="Normal 54 2 3 3" xfId="37619"/>
    <cellStyle name="Normal 54 2 3 3 2" xfId="37620"/>
    <cellStyle name="Normal 54 2 3 4" xfId="37621"/>
    <cellStyle name="Normal 54 2 4" xfId="37622"/>
    <cellStyle name="Normal 54 2 4 2" xfId="37623"/>
    <cellStyle name="Normal 54 2 4 2 2" xfId="37624"/>
    <cellStyle name="Normal 54 2 4 3" xfId="37625"/>
    <cellStyle name="Normal 54 2 5" xfId="37626"/>
    <cellStyle name="Normal 54 2 5 2" xfId="37627"/>
    <cellStyle name="Normal 54 2 6" xfId="37628"/>
    <cellStyle name="Normal 54 3" xfId="37629"/>
    <cellStyle name="Normal 54 3 2" xfId="37630"/>
    <cellStyle name="Normal 54 3 2 2" xfId="37631"/>
    <cellStyle name="Normal 54 3 2 2 2" xfId="37632"/>
    <cellStyle name="Normal 54 3 2 2 2 2" xfId="37633"/>
    <cellStyle name="Normal 54 3 2 2 3" xfId="37634"/>
    <cellStyle name="Normal 54 3 2 3" xfId="37635"/>
    <cellStyle name="Normal 54 3 2 3 2" xfId="37636"/>
    <cellStyle name="Normal 54 3 2 4" xfId="37637"/>
    <cellStyle name="Normal 54 3 3" xfId="37638"/>
    <cellStyle name="Normal 54 3 3 2" xfId="37639"/>
    <cellStyle name="Normal 54 3 3 2 2" xfId="37640"/>
    <cellStyle name="Normal 54 3 3 3" xfId="37641"/>
    <cellStyle name="Normal 54 3 4" xfId="37642"/>
    <cellStyle name="Normal 54 3 4 2" xfId="37643"/>
    <cellStyle name="Normal 54 3 5" xfId="37644"/>
    <cellStyle name="Normal 54 4" xfId="37645"/>
    <cellStyle name="Normal 54 4 2" xfId="37646"/>
    <cellStyle name="Normal 54 4 2 2" xfId="37647"/>
    <cellStyle name="Normal 54 4 2 2 2" xfId="37648"/>
    <cellStyle name="Normal 54 4 2 3" xfId="37649"/>
    <cellStyle name="Normal 54 4 3" xfId="37650"/>
    <cellStyle name="Normal 54 4 3 2" xfId="37651"/>
    <cellStyle name="Normal 54 4 4" xfId="37652"/>
    <cellStyle name="Normal 54 5" xfId="37653"/>
    <cellStyle name="Normal 54 5 2" xfId="37654"/>
    <cellStyle name="Normal 54 5 2 2" xfId="37655"/>
    <cellStyle name="Normal 54 5 2 2 2" xfId="37656"/>
    <cellStyle name="Normal 54 5 2 3" xfId="37657"/>
    <cellStyle name="Normal 54 5 3" xfId="37658"/>
    <cellStyle name="Normal 54 5 3 2" xfId="37659"/>
    <cellStyle name="Normal 54 5 4" xfId="37660"/>
    <cellStyle name="Normal 54 6" xfId="37661"/>
    <cellStyle name="Normal 54 6 2" xfId="37662"/>
    <cellStyle name="Normal 54 6 2 2" xfId="37663"/>
    <cellStyle name="Normal 54 6 3" xfId="37664"/>
    <cellStyle name="Normal 54 7" xfId="37665"/>
    <cellStyle name="Normal 54 7 2" xfId="37666"/>
    <cellStyle name="Normal 54 8" xfId="37667"/>
    <cellStyle name="Normal 55" xfId="37668"/>
    <cellStyle name="Normal 55 2" xfId="37669"/>
    <cellStyle name="Normal 55 2 2" xfId="37670"/>
    <cellStyle name="Normal 55 2 2 2" xfId="37671"/>
    <cellStyle name="Normal 55 2 2 2 2" xfId="37672"/>
    <cellStyle name="Normal 55 2 2 2 2 2" xfId="37673"/>
    <cellStyle name="Normal 55 2 2 2 2 2 2" xfId="37674"/>
    <cellStyle name="Normal 55 2 2 2 2 3" xfId="37675"/>
    <cellStyle name="Normal 55 2 2 2 3" xfId="37676"/>
    <cellStyle name="Normal 55 2 2 2 3 2" xfId="37677"/>
    <cellStyle name="Normal 55 2 2 2 4" xfId="37678"/>
    <cellStyle name="Normal 55 2 2 3" xfId="37679"/>
    <cellStyle name="Normal 55 2 2 3 2" xfId="37680"/>
    <cellStyle name="Normal 55 2 2 3 2 2" xfId="37681"/>
    <cellStyle name="Normal 55 2 2 3 3" xfId="37682"/>
    <cellStyle name="Normal 55 2 2 4" xfId="37683"/>
    <cellStyle name="Normal 55 2 2 4 2" xfId="37684"/>
    <cellStyle name="Normal 55 2 2 5" xfId="37685"/>
    <cellStyle name="Normal 55 2 3" xfId="37686"/>
    <cellStyle name="Normal 55 2 3 2" xfId="37687"/>
    <cellStyle name="Normal 55 2 3 2 2" xfId="37688"/>
    <cellStyle name="Normal 55 2 3 2 2 2" xfId="37689"/>
    <cellStyle name="Normal 55 2 3 2 3" xfId="37690"/>
    <cellStyle name="Normal 55 2 3 3" xfId="37691"/>
    <cellStyle name="Normal 55 2 3 3 2" xfId="37692"/>
    <cellStyle name="Normal 55 2 3 4" xfId="37693"/>
    <cellStyle name="Normal 55 2 4" xfId="37694"/>
    <cellStyle name="Normal 55 2 4 2" xfId="37695"/>
    <cellStyle name="Normal 55 2 4 2 2" xfId="37696"/>
    <cellStyle name="Normal 55 2 4 3" xfId="37697"/>
    <cellStyle name="Normal 55 2 5" xfId="37698"/>
    <cellStyle name="Normal 55 2 5 2" xfId="37699"/>
    <cellStyle name="Normal 55 2 6" xfId="37700"/>
    <cellStyle name="Normal 55 3" xfId="37701"/>
    <cellStyle name="Normal 55 3 2" xfId="37702"/>
    <cellStyle name="Normal 55 3 2 2" xfId="37703"/>
    <cellStyle name="Normal 55 3 2 2 2" xfId="37704"/>
    <cellStyle name="Normal 55 3 2 2 2 2" xfId="37705"/>
    <cellStyle name="Normal 55 3 2 2 3" xfId="37706"/>
    <cellStyle name="Normal 55 3 2 3" xfId="37707"/>
    <cellStyle name="Normal 55 3 2 3 2" xfId="37708"/>
    <cellStyle name="Normal 55 3 2 4" xfId="37709"/>
    <cellStyle name="Normal 55 3 3" xfId="37710"/>
    <cellStyle name="Normal 55 3 3 2" xfId="37711"/>
    <cellStyle name="Normal 55 3 3 2 2" xfId="37712"/>
    <cellStyle name="Normal 55 3 3 3" xfId="37713"/>
    <cellStyle name="Normal 55 3 4" xfId="37714"/>
    <cellStyle name="Normal 55 3 4 2" xfId="37715"/>
    <cellStyle name="Normal 55 3 5" xfId="37716"/>
    <cellStyle name="Normal 55 4" xfId="37717"/>
    <cellStyle name="Normal 55 4 2" xfId="37718"/>
    <cellStyle name="Normal 55 4 2 2" xfId="37719"/>
    <cellStyle name="Normal 55 4 2 2 2" xfId="37720"/>
    <cellStyle name="Normal 55 4 2 3" xfId="37721"/>
    <cellStyle name="Normal 55 4 3" xfId="37722"/>
    <cellStyle name="Normal 55 4 3 2" xfId="37723"/>
    <cellStyle name="Normal 55 4 4" xfId="37724"/>
    <cellStyle name="Normal 55 5" xfId="37725"/>
    <cellStyle name="Normal 55 5 2" xfId="37726"/>
    <cellStyle name="Normal 55 5 2 2" xfId="37727"/>
    <cellStyle name="Normal 55 5 2 2 2" xfId="37728"/>
    <cellStyle name="Normal 55 5 2 3" xfId="37729"/>
    <cellStyle name="Normal 55 5 3" xfId="37730"/>
    <cellStyle name="Normal 55 5 3 2" xfId="37731"/>
    <cellStyle name="Normal 55 5 4" xfId="37732"/>
    <cellStyle name="Normal 55 6" xfId="37733"/>
    <cellStyle name="Normal 55 6 2" xfId="37734"/>
    <cellStyle name="Normal 55 6 2 2" xfId="37735"/>
    <cellStyle name="Normal 55 6 3" xfId="37736"/>
    <cellStyle name="Normal 55 7" xfId="37737"/>
    <cellStyle name="Normal 55 7 2" xfId="37738"/>
    <cellStyle name="Normal 55 8" xfId="37739"/>
    <cellStyle name="Normal 56" xfId="37740"/>
    <cellStyle name="Normal 56 2" xfId="37741"/>
    <cellStyle name="Normal 56 2 2" xfId="37742"/>
    <cellStyle name="Normal 56 2 2 2" xfId="37743"/>
    <cellStyle name="Normal 56 2 2 2 2" xfId="37744"/>
    <cellStyle name="Normal 56 2 2 2 2 2" xfId="37745"/>
    <cellStyle name="Normal 56 2 2 2 2 2 2" xfId="37746"/>
    <cellStyle name="Normal 56 2 2 2 2 3" xfId="37747"/>
    <cellStyle name="Normal 56 2 2 2 3" xfId="37748"/>
    <cellStyle name="Normal 56 2 2 2 3 2" xfId="37749"/>
    <cellStyle name="Normal 56 2 2 2 4" xfId="37750"/>
    <cellStyle name="Normal 56 2 2 3" xfId="37751"/>
    <cellStyle name="Normal 56 2 2 3 2" xfId="37752"/>
    <cellStyle name="Normal 56 2 2 3 2 2" xfId="37753"/>
    <cellStyle name="Normal 56 2 2 3 3" xfId="37754"/>
    <cellStyle name="Normal 56 2 2 4" xfId="37755"/>
    <cellStyle name="Normal 56 2 2 4 2" xfId="37756"/>
    <cellStyle name="Normal 56 2 2 5" xfId="37757"/>
    <cellStyle name="Normal 56 2 3" xfId="37758"/>
    <cellStyle name="Normal 56 2 3 2" xfId="37759"/>
    <cellStyle name="Normal 56 2 3 2 2" xfId="37760"/>
    <cellStyle name="Normal 56 2 3 2 2 2" xfId="37761"/>
    <cellStyle name="Normal 56 2 3 2 3" xfId="37762"/>
    <cellStyle name="Normal 56 2 3 3" xfId="37763"/>
    <cellStyle name="Normal 56 2 3 3 2" xfId="37764"/>
    <cellStyle name="Normal 56 2 3 4" xfId="37765"/>
    <cellStyle name="Normal 56 2 4" xfId="37766"/>
    <cellStyle name="Normal 56 2 4 2" xfId="37767"/>
    <cellStyle name="Normal 56 2 4 2 2" xfId="37768"/>
    <cellStyle name="Normal 56 2 4 3" xfId="37769"/>
    <cellStyle name="Normal 56 2 5" xfId="37770"/>
    <cellStyle name="Normal 56 2 5 2" xfId="37771"/>
    <cellStyle name="Normal 56 2 6" xfId="37772"/>
    <cellStyle name="Normal 56 3" xfId="37773"/>
    <cellStyle name="Normal 56 3 2" xfId="37774"/>
    <cellStyle name="Normal 56 3 2 2" xfId="37775"/>
    <cellStyle name="Normal 56 3 2 2 2" xfId="37776"/>
    <cellStyle name="Normal 56 3 2 2 2 2" xfId="37777"/>
    <cellStyle name="Normal 56 3 2 2 3" xfId="37778"/>
    <cellStyle name="Normal 56 3 2 3" xfId="37779"/>
    <cellStyle name="Normal 56 3 2 3 2" xfId="37780"/>
    <cellStyle name="Normal 56 3 2 4" xfId="37781"/>
    <cellStyle name="Normal 56 3 3" xfId="37782"/>
    <cellStyle name="Normal 56 3 3 2" xfId="37783"/>
    <cellStyle name="Normal 56 3 3 2 2" xfId="37784"/>
    <cellStyle name="Normal 56 3 3 3" xfId="37785"/>
    <cellStyle name="Normal 56 3 4" xfId="37786"/>
    <cellStyle name="Normal 56 3 4 2" xfId="37787"/>
    <cellStyle name="Normal 56 3 5" xfId="37788"/>
    <cellStyle name="Normal 56 4" xfId="37789"/>
    <cellStyle name="Normal 56 4 2" xfId="37790"/>
    <cellStyle name="Normal 56 4 2 2" xfId="37791"/>
    <cellStyle name="Normal 56 4 2 2 2" xfId="37792"/>
    <cellStyle name="Normal 56 4 2 3" xfId="37793"/>
    <cellStyle name="Normal 56 4 3" xfId="37794"/>
    <cellStyle name="Normal 56 4 3 2" xfId="37795"/>
    <cellStyle name="Normal 56 4 4" xfId="37796"/>
    <cellStyle name="Normal 56 5" xfId="37797"/>
    <cellStyle name="Normal 56 5 2" xfId="37798"/>
    <cellStyle name="Normal 56 5 2 2" xfId="37799"/>
    <cellStyle name="Normal 56 5 2 2 2" xfId="37800"/>
    <cellStyle name="Normal 56 5 2 3" xfId="37801"/>
    <cellStyle name="Normal 56 5 3" xfId="37802"/>
    <cellStyle name="Normal 56 5 3 2" xfId="37803"/>
    <cellStyle name="Normal 56 5 4" xfId="37804"/>
    <cellStyle name="Normal 56 6" xfId="37805"/>
    <cellStyle name="Normal 56 6 2" xfId="37806"/>
    <cellStyle name="Normal 56 6 2 2" xfId="37807"/>
    <cellStyle name="Normal 56 6 3" xfId="37808"/>
    <cellStyle name="Normal 56 7" xfId="37809"/>
    <cellStyle name="Normal 56 7 2" xfId="37810"/>
    <cellStyle name="Normal 56 8" xfId="37811"/>
    <cellStyle name="Normal 57" xfId="37812"/>
    <cellStyle name="Normal 57 2" xfId="37813"/>
    <cellStyle name="Normal 57 2 2" xfId="37814"/>
    <cellStyle name="Normal 57 2 2 2" xfId="37815"/>
    <cellStyle name="Normal 57 2 2 2 2" xfId="37816"/>
    <cellStyle name="Normal 57 2 2 2 2 2" xfId="37817"/>
    <cellStyle name="Normal 57 2 2 2 2 2 2" xfId="37818"/>
    <cellStyle name="Normal 57 2 2 2 2 3" xfId="37819"/>
    <cellStyle name="Normal 57 2 2 2 3" xfId="37820"/>
    <cellStyle name="Normal 57 2 2 2 3 2" xfId="37821"/>
    <cellStyle name="Normal 57 2 2 2 4" xfId="37822"/>
    <cellStyle name="Normal 57 2 2 3" xfId="37823"/>
    <cellStyle name="Normal 57 2 2 3 2" xfId="37824"/>
    <cellStyle name="Normal 57 2 2 3 2 2" xfId="37825"/>
    <cellStyle name="Normal 57 2 2 3 3" xfId="37826"/>
    <cellStyle name="Normal 57 2 2 4" xfId="37827"/>
    <cellStyle name="Normal 57 2 2 4 2" xfId="37828"/>
    <cellStyle name="Normal 57 2 2 5" xfId="37829"/>
    <cellStyle name="Normal 57 2 3" xfId="37830"/>
    <cellStyle name="Normal 57 2 3 2" xfId="37831"/>
    <cellStyle name="Normal 57 2 3 2 2" xfId="37832"/>
    <cellStyle name="Normal 57 2 3 2 2 2" xfId="37833"/>
    <cellStyle name="Normal 57 2 3 2 3" xfId="37834"/>
    <cellStyle name="Normal 57 2 3 3" xfId="37835"/>
    <cellStyle name="Normal 57 2 3 3 2" xfId="37836"/>
    <cellStyle name="Normal 57 2 3 4" xfId="37837"/>
    <cellStyle name="Normal 57 2 4" xfId="37838"/>
    <cellStyle name="Normal 57 2 4 2" xfId="37839"/>
    <cellStyle name="Normal 57 2 4 2 2" xfId="37840"/>
    <cellStyle name="Normal 57 2 4 3" xfId="37841"/>
    <cellStyle name="Normal 57 2 5" xfId="37842"/>
    <cellStyle name="Normal 57 2 5 2" xfId="37843"/>
    <cellStyle name="Normal 57 2 6" xfId="37844"/>
    <cellStyle name="Normal 57 3" xfId="37845"/>
    <cellStyle name="Normal 57 3 2" xfId="37846"/>
    <cellStyle name="Normal 57 3 2 2" xfId="37847"/>
    <cellStyle name="Normal 57 3 2 2 2" xfId="37848"/>
    <cellStyle name="Normal 57 3 2 2 2 2" xfId="37849"/>
    <cellStyle name="Normal 57 3 2 2 3" xfId="37850"/>
    <cellStyle name="Normal 57 3 2 3" xfId="37851"/>
    <cellStyle name="Normal 57 3 2 3 2" xfId="37852"/>
    <cellStyle name="Normal 57 3 2 4" xfId="37853"/>
    <cellStyle name="Normal 57 3 3" xfId="37854"/>
    <cellStyle name="Normal 57 3 3 2" xfId="37855"/>
    <cellStyle name="Normal 57 3 3 2 2" xfId="37856"/>
    <cellStyle name="Normal 57 3 3 3" xfId="37857"/>
    <cellStyle name="Normal 57 3 4" xfId="37858"/>
    <cellStyle name="Normal 57 3 4 2" xfId="37859"/>
    <cellStyle name="Normal 57 3 5" xfId="37860"/>
    <cellStyle name="Normal 57 4" xfId="37861"/>
    <cellStyle name="Normal 57 4 2" xfId="37862"/>
    <cellStyle name="Normal 57 4 2 2" xfId="37863"/>
    <cellStyle name="Normal 57 4 2 2 2" xfId="37864"/>
    <cellStyle name="Normal 57 4 2 3" xfId="37865"/>
    <cellStyle name="Normal 57 4 3" xfId="37866"/>
    <cellStyle name="Normal 57 4 3 2" xfId="37867"/>
    <cellStyle name="Normal 57 4 4" xfId="37868"/>
    <cellStyle name="Normal 57 5" xfId="37869"/>
    <cellStyle name="Normal 57 5 2" xfId="37870"/>
    <cellStyle name="Normal 57 5 2 2" xfId="37871"/>
    <cellStyle name="Normal 57 5 2 2 2" xfId="37872"/>
    <cellStyle name="Normal 57 5 2 3" xfId="37873"/>
    <cellStyle name="Normal 57 5 3" xfId="37874"/>
    <cellStyle name="Normal 57 5 3 2" xfId="37875"/>
    <cellStyle name="Normal 57 5 4" xfId="37876"/>
    <cellStyle name="Normal 57 6" xfId="37877"/>
    <cellStyle name="Normal 57 6 2" xfId="37878"/>
    <cellStyle name="Normal 57 6 2 2" xfId="37879"/>
    <cellStyle name="Normal 57 6 3" xfId="37880"/>
    <cellStyle name="Normal 57 7" xfId="37881"/>
    <cellStyle name="Normal 57 7 2" xfId="37882"/>
    <cellStyle name="Normal 57 8" xfId="37883"/>
    <cellStyle name="Normal 58" xfId="37884"/>
    <cellStyle name="Normal 58 2" xfId="37885"/>
    <cellStyle name="Normal 58 2 2" xfId="37886"/>
    <cellStyle name="Normal 58 2 2 2" xfId="37887"/>
    <cellStyle name="Normal 58 2 2 2 2" xfId="37888"/>
    <cellStyle name="Normal 58 2 2 2 2 2" xfId="37889"/>
    <cellStyle name="Normal 58 2 2 2 2 2 2" xfId="37890"/>
    <cellStyle name="Normal 58 2 2 2 2 3" xfId="37891"/>
    <cellStyle name="Normal 58 2 2 2 3" xfId="37892"/>
    <cellStyle name="Normal 58 2 2 2 3 2" xfId="37893"/>
    <cellStyle name="Normal 58 2 2 2 4" xfId="37894"/>
    <cellStyle name="Normal 58 2 2 3" xfId="37895"/>
    <cellStyle name="Normal 58 2 2 3 2" xfId="37896"/>
    <cellStyle name="Normal 58 2 2 3 2 2" xfId="37897"/>
    <cellStyle name="Normal 58 2 2 3 3" xfId="37898"/>
    <cellStyle name="Normal 58 2 2 4" xfId="37899"/>
    <cellStyle name="Normal 58 2 2 4 2" xfId="37900"/>
    <cellStyle name="Normal 58 2 2 5" xfId="37901"/>
    <cellStyle name="Normal 58 2 3" xfId="37902"/>
    <cellStyle name="Normal 58 2 3 2" xfId="37903"/>
    <cellStyle name="Normal 58 2 3 2 2" xfId="37904"/>
    <cellStyle name="Normal 58 2 3 2 2 2" xfId="37905"/>
    <cellStyle name="Normal 58 2 3 2 3" xfId="37906"/>
    <cellStyle name="Normal 58 2 3 3" xfId="37907"/>
    <cellStyle name="Normal 58 2 3 3 2" xfId="37908"/>
    <cellStyle name="Normal 58 2 3 4" xfId="37909"/>
    <cellStyle name="Normal 58 2 4" xfId="37910"/>
    <cellStyle name="Normal 58 2 4 2" xfId="37911"/>
    <cellStyle name="Normal 58 2 4 2 2" xfId="37912"/>
    <cellStyle name="Normal 58 2 4 3" xfId="37913"/>
    <cellStyle name="Normal 58 2 5" xfId="37914"/>
    <cellStyle name="Normal 58 2 5 2" xfId="37915"/>
    <cellStyle name="Normal 58 2 6" xfId="37916"/>
    <cellStyle name="Normal 58 3" xfId="37917"/>
    <cellStyle name="Normal 58 3 2" xfId="37918"/>
    <cellStyle name="Normal 58 3 2 2" xfId="37919"/>
    <cellStyle name="Normal 58 3 2 2 2" xfId="37920"/>
    <cellStyle name="Normal 58 3 2 2 2 2" xfId="37921"/>
    <cellStyle name="Normal 58 3 2 2 3" xfId="37922"/>
    <cellStyle name="Normal 58 3 2 3" xfId="37923"/>
    <cellStyle name="Normal 58 3 2 3 2" xfId="37924"/>
    <cellStyle name="Normal 58 3 2 4" xfId="37925"/>
    <cellStyle name="Normal 58 3 3" xfId="37926"/>
    <cellStyle name="Normal 58 3 3 2" xfId="37927"/>
    <cellStyle name="Normal 58 3 3 2 2" xfId="37928"/>
    <cellStyle name="Normal 58 3 3 3" xfId="37929"/>
    <cellStyle name="Normal 58 3 4" xfId="37930"/>
    <cellStyle name="Normal 58 3 4 2" xfId="37931"/>
    <cellStyle name="Normal 58 3 5" xfId="37932"/>
    <cellStyle name="Normal 58 4" xfId="37933"/>
    <cellStyle name="Normal 58 4 2" xfId="37934"/>
    <cellStyle name="Normal 58 4 2 2" xfId="37935"/>
    <cellStyle name="Normal 58 4 2 2 2" xfId="37936"/>
    <cellStyle name="Normal 58 4 2 3" xfId="37937"/>
    <cellStyle name="Normal 58 4 3" xfId="37938"/>
    <cellStyle name="Normal 58 4 3 2" xfId="37939"/>
    <cellStyle name="Normal 58 4 4" xfId="37940"/>
    <cellStyle name="Normal 58 5" xfId="37941"/>
    <cellStyle name="Normal 58 5 2" xfId="37942"/>
    <cellStyle name="Normal 58 5 2 2" xfId="37943"/>
    <cellStyle name="Normal 58 5 2 2 2" xfId="37944"/>
    <cellStyle name="Normal 58 5 2 3" xfId="37945"/>
    <cellStyle name="Normal 58 5 3" xfId="37946"/>
    <cellStyle name="Normal 58 5 3 2" xfId="37947"/>
    <cellStyle name="Normal 58 5 4" xfId="37948"/>
    <cellStyle name="Normal 58 6" xfId="37949"/>
    <cellStyle name="Normal 58 6 2" xfId="37950"/>
    <cellStyle name="Normal 58 6 2 2" xfId="37951"/>
    <cellStyle name="Normal 58 6 3" xfId="37952"/>
    <cellStyle name="Normal 58 7" xfId="37953"/>
    <cellStyle name="Normal 58 7 2" xfId="37954"/>
    <cellStyle name="Normal 58 8" xfId="37955"/>
    <cellStyle name="Normal 59" xfId="37956"/>
    <cellStyle name="Normal 59 2" xfId="37957"/>
    <cellStyle name="Normal 59 2 2" xfId="37958"/>
    <cellStyle name="Normal 59 2 2 2" xfId="37959"/>
    <cellStyle name="Normal 59 2 2 2 2" xfId="37960"/>
    <cellStyle name="Normal 59 2 2 2 2 2" xfId="37961"/>
    <cellStyle name="Normal 59 2 2 2 2 2 2" xfId="37962"/>
    <cellStyle name="Normal 59 2 2 2 2 3" xfId="37963"/>
    <cellStyle name="Normal 59 2 2 2 3" xfId="37964"/>
    <cellStyle name="Normal 59 2 2 2 3 2" xfId="37965"/>
    <cellStyle name="Normal 59 2 2 2 4" xfId="37966"/>
    <cellStyle name="Normal 59 2 2 3" xfId="37967"/>
    <cellStyle name="Normal 59 2 2 3 2" xfId="37968"/>
    <cellStyle name="Normal 59 2 2 3 2 2" xfId="37969"/>
    <cellStyle name="Normal 59 2 2 3 3" xfId="37970"/>
    <cellStyle name="Normal 59 2 2 4" xfId="37971"/>
    <cellStyle name="Normal 59 2 2 4 2" xfId="37972"/>
    <cellStyle name="Normal 59 2 2 5" xfId="37973"/>
    <cellStyle name="Normal 59 2 3" xfId="37974"/>
    <cellStyle name="Normal 59 2 3 2" xfId="37975"/>
    <cellStyle name="Normal 59 2 3 2 2" xfId="37976"/>
    <cellStyle name="Normal 59 2 3 2 2 2" xfId="37977"/>
    <cellStyle name="Normal 59 2 3 2 3" xfId="37978"/>
    <cellStyle name="Normal 59 2 3 3" xfId="37979"/>
    <cellStyle name="Normal 59 2 3 3 2" xfId="37980"/>
    <cellStyle name="Normal 59 2 3 4" xfId="37981"/>
    <cellStyle name="Normal 59 2 4" xfId="37982"/>
    <cellStyle name="Normal 59 2 4 2" xfId="37983"/>
    <cellStyle name="Normal 59 2 4 2 2" xfId="37984"/>
    <cellStyle name="Normal 59 2 4 3" xfId="37985"/>
    <cellStyle name="Normal 59 2 5" xfId="37986"/>
    <cellStyle name="Normal 59 2 5 2" xfId="37987"/>
    <cellStyle name="Normal 59 2 6" xfId="37988"/>
    <cellStyle name="Normal 59 3" xfId="37989"/>
    <cellStyle name="Normal 59 3 2" xfId="37990"/>
    <cellStyle name="Normal 59 3 2 2" xfId="37991"/>
    <cellStyle name="Normal 59 3 2 2 2" xfId="37992"/>
    <cellStyle name="Normal 59 3 2 2 2 2" xfId="37993"/>
    <cellStyle name="Normal 59 3 2 2 3" xfId="37994"/>
    <cellStyle name="Normal 59 3 2 3" xfId="37995"/>
    <cellStyle name="Normal 59 3 2 3 2" xfId="37996"/>
    <cellStyle name="Normal 59 3 2 4" xfId="37997"/>
    <cellStyle name="Normal 59 3 3" xfId="37998"/>
    <cellStyle name="Normal 59 3 3 2" xfId="37999"/>
    <cellStyle name="Normal 59 3 3 2 2" xfId="38000"/>
    <cellStyle name="Normal 59 3 3 3" xfId="38001"/>
    <cellStyle name="Normal 59 3 4" xfId="38002"/>
    <cellStyle name="Normal 59 3 4 2" xfId="38003"/>
    <cellStyle name="Normal 59 3 5" xfId="38004"/>
    <cellStyle name="Normal 59 4" xfId="38005"/>
    <cellStyle name="Normal 59 4 2" xfId="38006"/>
    <cellStyle name="Normal 59 4 2 2" xfId="38007"/>
    <cellStyle name="Normal 59 4 2 2 2" xfId="38008"/>
    <cellStyle name="Normal 59 4 2 3" xfId="38009"/>
    <cellStyle name="Normal 59 4 3" xfId="38010"/>
    <cellStyle name="Normal 59 4 3 2" xfId="38011"/>
    <cellStyle name="Normal 59 4 4" xfId="38012"/>
    <cellStyle name="Normal 59 5" xfId="38013"/>
    <cellStyle name="Normal 59 5 2" xfId="38014"/>
    <cellStyle name="Normal 59 5 2 2" xfId="38015"/>
    <cellStyle name="Normal 59 5 2 2 2" xfId="38016"/>
    <cellStyle name="Normal 59 5 2 3" xfId="38017"/>
    <cellStyle name="Normal 59 5 3" xfId="38018"/>
    <cellStyle name="Normal 59 5 3 2" xfId="38019"/>
    <cellStyle name="Normal 59 5 4" xfId="38020"/>
    <cellStyle name="Normal 59 6" xfId="38021"/>
    <cellStyle name="Normal 59 6 2" xfId="38022"/>
    <cellStyle name="Normal 59 6 2 2" xfId="38023"/>
    <cellStyle name="Normal 59 6 3" xfId="38024"/>
    <cellStyle name="Normal 59 7" xfId="38025"/>
    <cellStyle name="Normal 59 7 2" xfId="38026"/>
    <cellStyle name="Normal 59 8" xfId="38027"/>
    <cellStyle name="Normal 6" xfId="38028"/>
    <cellStyle name="Normal 6 10" xfId="38029"/>
    <cellStyle name="Normal 6 10 2" xfId="38030"/>
    <cellStyle name="Normal 6 11" xfId="38031"/>
    <cellStyle name="Normal 6 2" xfId="38032"/>
    <cellStyle name="Normal 6 2 10" xfId="38033"/>
    <cellStyle name="Normal 6 2 2" xfId="38034"/>
    <cellStyle name="Normal 6 2 2 2" xfId="38035"/>
    <cellStyle name="Normal 6 2 2 2 2" xfId="38036"/>
    <cellStyle name="Normal 6 2 2 2 2 2" xfId="38037"/>
    <cellStyle name="Normal 6 2 2 2 2 2 2" xfId="38038"/>
    <cellStyle name="Normal 6 2 2 2 2 2 2 2" xfId="38039"/>
    <cellStyle name="Normal 6 2 2 2 2 2 2 2 2" xfId="38040"/>
    <cellStyle name="Normal 6 2 2 2 2 2 2 2 2 2" xfId="38041"/>
    <cellStyle name="Normal 6 2 2 2 2 2 2 2 3" xfId="38042"/>
    <cellStyle name="Normal 6 2 2 2 2 2 2 3" xfId="38043"/>
    <cellStyle name="Normal 6 2 2 2 2 2 2 3 2" xfId="38044"/>
    <cellStyle name="Normal 6 2 2 2 2 2 2 4" xfId="38045"/>
    <cellStyle name="Normal 6 2 2 2 2 2 3" xfId="38046"/>
    <cellStyle name="Normal 6 2 2 2 2 2 3 2" xfId="38047"/>
    <cellStyle name="Normal 6 2 2 2 2 2 3 2 2" xfId="38048"/>
    <cellStyle name="Normal 6 2 2 2 2 2 3 3" xfId="38049"/>
    <cellStyle name="Normal 6 2 2 2 2 2 4" xfId="38050"/>
    <cellStyle name="Normal 6 2 2 2 2 2 4 2" xfId="38051"/>
    <cellStyle name="Normal 6 2 2 2 2 2 5" xfId="38052"/>
    <cellStyle name="Normal 6 2 2 2 2 3" xfId="38053"/>
    <cellStyle name="Normal 6 2 2 2 2 3 2" xfId="38054"/>
    <cellStyle name="Normal 6 2 2 2 2 3 2 2" xfId="38055"/>
    <cellStyle name="Normal 6 2 2 2 2 3 2 2 2" xfId="38056"/>
    <cellStyle name="Normal 6 2 2 2 2 3 2 3" xfId="38057"/>
    <cellStyle name="Normal 6 2 2 2 2 3 3" xfId="38058"/>
    <cellStyle name="Normal 6 2 2 2 2 3 3 2" xfId="38059"/>
    <cellStyle name="Normal 6 2 2 2 2 3 4" xfId="38060"/>
    <cellStyle name="Normal 6 2 2 2 2 4" xfId="38061"/>
    <cellStyle name="Normal 6 2 2 2 2 4 2" xfId="38062"/>
    <cellStyle name="Normal 6 2 2 2 2 4 2 2" xfId="38063"/>
    <cellStyle name="Normal 6 2 2 2 2 4 3" xfId="38064"/>
    <cellStyle name="Normal 6 2 2 2 2 5" xfId="38065"/>
    <cellStyle name="Normal 6 2 2 2 2 5 2" xfId="38066"/>
    <cellStyle name="Normal 6 2 2 2 2 6" xfId="38067"/>
    <cellStyle name="Normal 6 2 2 2 3" xfId="38068"/>
    <cellStyle name="Normal 6 2 2 2 3 2" xfId="38069"/>
    <cellStyle name="Normal 6 2 2 2 3 2 2" xfId="38070"/>
    <cellStyle name="Normal 6 2 2 2 3 2 2 2" xfId="38071"/>
    <cellStyle name="Normal 6 2 2 2 3 2 2 2 2" xfId="38072"/>
    <cellStyle name="Normal 6 2 2 2 3 2 2 3" xfId="38073"/>
    <cellStyle name="Normal 6 2 2 2 3 2 3" xfId="38074"/>
    <cellStyle name="Normal 6 2 2 2 3 2 3 2" xfId="38075"/>
    <cellStyle name="Normal 6 2 2 2 3 2 4" xfId="38076"/>
    <cellStyle name="Normal 6 2 2 2 3 3" xfId="38077"/>
    <cellStyle name="Normal 6 2 2 2 3 3 2" xfId="38078"/>
    <cellStyle name="Normal 6 2 2 2 3 3 2 2" xfId="38079"/>
    <cellStyle name="Normal 6 2 2 2 3 3 3" xfId="38080"/>
    <cellStyle name="Normal 6 2 2 2 3 4" xfId="38081"/>
    <cellStyle name="Normal 6 2 2 2 3 4 2" xfId="38082"/>
    <cellStyle name="Normal 6 2 2 2 3 5" xfId="38083"/>
    <cellStyle name="Normal 6 2 2 2 4" xfId="38084"/>
    <cellStyle name="Normal 6 2 2 2 4 2" xfId="38085"/>
    <cellStyle name="Normal 6 2 2 2 4 2 2" xfId="38086"/>
    <cellStyle name="Normal 6 2 2 2 4 2 2 2" xfId="38087"/>
    <cellStyle name="Normal 6 2 2 2 4 2 3" xfId="38088"/>
    <cellStyle name="Normal 6 2 2 2 4 3" xfId="38089"/>
    <cellStyle name="Normal 6 2 2 2 4 3 2" xfId="38090"/>
    <cellStyle name="Normal 6 2 2 2 4 4" xfId="38091"/>
    <cellStyle name="Normal 6 2 2 2 5" xfId="38092"/>
    <cellStyle name="Normal 6 2 2 2 5 2" xfId="38093"/>
    <cellStyle name="Normal 6 2 2 2 5 2 2" xfId="38094"/>
    <cellStyle name="Normal 6 2 2 2 5 2 2 2" xfId="38095"/>
    <cellStyle name="Normal 6 2 2 2 5 2 3" xfId="38096"/>
    <cellStyle name="Normal 6 2 2 2 5 3" xfId="38097"/>
    <cellStyle name="Normal 6 2 2 2 5 3 2" xfId="38098"/>
    <cellStyle name="Normal 6 2 2 2 5 4" xfId="38099"/>
    <cellStyle name="Normal 6 2 2 2 6" xfId="38100"/>
    <cellStyle name="Normal 6 2 2 2 6 2" xfId="38101"/>
    <cellStyle name="Normal 6 2 2 2 6 2 2" xfId="38102"/>
    <cellStyle name="Normal 6 2 2 2 6 3" xfId="38103"/>
    <cellStyle name="Normal 6 2 2 2 7" xfId="38104"/>
    <cellStyle name="Normal 6 2 2 2 7 2" xfId="38105"/>
    <cellStyle name="Normal 6 2 2 2 8" xfId="38106"/>
    <cellStyle name="Normal 6 2 2 3" xfId="38107"/>
    <cellStyle name="Normal 6 2 2 3 2" xfId="38108"/>
    <cellStyle name="Normal 6 2 2 3 2 2" xfId="38109"/>
    <cellStyle name="Normal 6 2 2 3 2 2 2" xfId="38110"/>
    <cellStyle name="Normal 6 2 2 3 2 2 2 2" xfId="38111"/>
    <cellStyle name="Normal 6 2 2 3 2 2 2 2 2" xfId="38112"/>
    <cellStyle name="Normal 6 2 2 3 2 2 2 3" xfId="38113"/>
    <cellStyle name="Normal 6 2 2 3 2 2 3" xfId="38114"/>
    <cellStyle name="Normal 6 2 2 3 2 2 3 2" xfId="38115"/>
    <cellStyle name="Normal 6 2 2 3 2 2 4" xfId="38116"/>
    <cellStyle name="Normal 6 2 2 3 2 3" xfId="38117"/>
    <cellStyle name="Normal 6 2 2 3 2 3 2" xfId="38118"/>
    <cellStyle name="Normal 6 2 2 3 2 3 2 2" xfId="38119"/>
    <cellStyle name="Normal 6 2 2 3 2 3 3" xfId="38120"/>
    <cellStyle name="Normal 6 2 2 3 2 4" xfId="38121"/>
    <cellStyle name="Normal 6 2 2 3 2 4 2" xfId="38122"/>
    <cellStyle name="Normal 6 2 2 3 2 5" xfId="38123"/>
    <cellStyle name="Normal 6 2 2 3 3" xfId="38124"/>
    <cellStyle name="Normal 6 2 2 3 3 2" xfId="38125"/>
    <cellStyle name="Normal 6 2 2 3 3 2 2" xfId="38126"/>
    <cellStyle name="Normal 6 2 2 3 3 2 2 2" xfId="38127"/>
    <cellStyle name="Normal 6 2 2 3 3 2 3" xfId="38128"/>
    <cellStyle name="Normal 6 2 2 3 3 3" xfId="38129"/>
    <cellStyle name="Normal 6 2 2 3 3 3 2" xfId="38130"/>
    <cellStyle name="Normal 6 2 2 3 3 4" xfId="38131"/>
    <cellStyle name="Normal 6 2 2 3 4" xfId="38132"/>
    <cellStyle name="Normal 6 2 2 3 4 2" xfId="38133"/>
    <cellStyle name="Normal 6 2 2 3 4 2 2" xfId="38134"/>
    <cellStyle name="Normal 6 2 2 3 4 3" xfId="38135"/>
    <cellStyle name="Normal 6 2 2 3 5" xfId="38136"/>
    <cellStyle name="Normal 6 2 2 3 5 2" xfId="38137"/>
    <cellStyle name="Normal 6 2 2 3 6" xfId="38138"/>
    <cellStyle name="Normal 6 2 2 4" xfId="38139"/>
    <cellStyle name="Normal 6 2 2 4 2" xfId="38140"/>
    <cellStyle name="Normal 6 2 2 4 2 2" xfId="38141"/>
    <cellStyle name="Normal 6 2 2 4 2 2 2" xfId="38142"/>
    <cellStyle name="Normal 6 2 2 4 2 2 2 2" xfId="38143"/>
    <cellStyle name="Normal 6 2 2 4 2 2 3" xfId="38144"/>
    <cellStyle name="Normal 6 2 2 4 2 3" xfId="38145"/>
    <cellStyle name="Normal 6 2 2 4 2 3 2" xfId="38146"/>
    <cellStyle name="Normal 6 2 2 4 2 4" xfId="38147"/>
    <cellStyle name="Normal 6 2 2 4 3" xfId="38148"/>
    <cellStyle name="Normal 6 2 2 4 3 2" xfId="38149"/>
    <cellStyle name="Normal 6 2 2 4 3 2 2" xfId="38150"/>
    <cellStyle name="Normal 6 2 2 4 3 3" xfId="38151"/>
    <cellStyle name="Normal 6 2 2 4 4" xfId="38152"/>
    <cellStyle name="Normal 6 2 2 4 4 2" xfId="38153"/>
    <cellStyle name="Normal 6 2 2 4 5" xfId="38154"/>
    <cellStyle name="Normal 6 2 2 5" xfId="38155"/>
    <cellStyle name="Normal 6 2 2 5 2" xfId="38156"/>
    <cellStyle name="Normal 6 2 2 5 2 2" xfId="38157"/>
    <cellStyle name="Normal 6 2 2 5 2 2 2" xfId="38158"/>
    <cellStyle name="Normal 6 2 2 5 2 3" xfId="38159"/>
    <cellStyle name="Normal 6 2 2 5 3" xfId="38160"/>
    <cellStyle name="Normal 6 2 2 5 3 2" xfId="38161"/>
    <cellStyle name="Normal 6 2 2 5 4" xfId="38162"/>
    <cellStyle name="Normal 6 2 2 6" xfId="38163"/>
    <cellStyle name="Normal 6 2 2 6 2" xfId="38164"/>
    <cellStyle name="Normal 6 2 2 6 2 2" xfId="38165"/>
    <cellStyle name="Normal 6 2 2 6 2 2 2" xfId="38166"/>
    <cellStyle name="Normal 6 2 2 6 2 3" xfId="38167"/>
    <cellStyle name="Normal 6 2 2 6 3" xfId="38168"/>
    <cellStyle name="Normal 6 2 2 6 3 2" xfId="38169"/>
    <cellStyle name="Normal 6 2 2 6 4" xfId="38170"/>
    <cellStyle name="Normal 6 2 2 7" xfId="38171"/>
    <cellStyle name="Normal 6 2 2 7 2" xfId="38172"/>
    <cellStyle name="Normal 6 2 2 7 2 2" xfId="38173"/>
    <cellStyle name="Normal 6 2 2 7 3" xfId="38174"/>
    <cellStyle name="Normal 6 2 2 8" xfId="38175"/>
    <cellStyle name="Normal 6 2 2 8 2" xfId="38176"/>
    <cellStyle name="Normal 6 2 2 9" xfId="38177"/>
    <cellStyle name="Normal 6 2 3" xfId="38178"/>
    <cellStyle name="Normal 6 2 3 2" xfId="38179"/>
    <cellStyle name="Normal 6 2 3 2 2" xfId="38180"/>
    <cellStyle name="Normal 6 2 3 2 2 2" xfId="38181"/>
    <cellStyle name="Normal 6 2 3 2 2 2 2" xfId="38182"/>
    <cellStyle name="Normal 6 2 3 2 2 2 2 2" xfId="38183"/>
    <cellStyle name="Normal 6 2 3 2 2 2 2 2 2" xfId="38184"/>
    <cellStyle name="Normal 6 2 3 2 2 2 2 3" xfId="38185"/>
    <cellStyle name="Normal 6 2 3 2 2 2 3" xfId="38186"/>
    <cellStyle name="Normal 6 2 3 2 2 2 3 2" xfId="38187"/>
    <cellStyle name="Normal 6 2 3 2 2 2 4" xfId="38188"/>
    <cellStyle name="Normal 6 2 3 2 2 3" xfId="38189"/>
    <cellStyle name="Normal 6 2 3 2 2 3 2" xfId="38190"/>
    <cellStyle name="Normal 6 2 3 2 2 3 2 2" xfId="38191"/>
    <cellStyle name="Normal 6 2 3 2 2 3 3" xfId="38192"/>
    <cellStyle name="Normal 6 2 3 2 2 4" xfId="38193"/>
    <cellStyle name="Normal 6 2 3 2 2 4 2" xfId="38194"/>
    <cellStyle name="Normal 6 2 3 2 2 5" xfId="38195"/>
    <cellStyle name="Normal 6 2 3 2 3" xfId="38196"/>
    <cellStyle name="Normal 6 2 3 2 3 2" xfId="38197"/>
    <cellStyle name="Normal 6 2 3 2 3 2 2" xfId="38198"/>
    <cellStyle name="Normal 6 2 3 2 3 2 2 2" xfId="38199"/>
    <cellStyle name="Normal 6 2 3 2 3 2 3" xfId="38200"/>
    <cellStyle name="Normal 6 2 3 2 3 3" xfId="38201"/>
    <cellStyle name="Normal 6 2 3 2 3 3 2" xfId="38202"/>
    <cellStyle name="Normal 6 2 3 2 3 4" xfId="38203"/>
    <cellStyle name="Normal 6 2 3 2 4" xfId="38204"/>
    <cellStyle name="Normal 6 2 3 2 4 2" xfId="38205"/>
    <cellStyle name="Normal 6 2 3 2 4 2 2" xfId="38206"/>
    <cellStyle name="Normal 6 2 3 2 4 3" xfId="38207"/>
    <cellStyle name="Normal 6 2 3 2 5" xfId="38208"/>
    <cellStyle name="Normal 6 2 3 2 5 2" xfId="38209"/>
    <cellStyle name="Normal 6 2 3 2 6" xfId="38210"/>
    <cellStyle name="Normal 6 2 3 3" xfId="38211"/>
    <cellStyle name="Normal 6 2 3 3 2" xfId="38212"/>
    <cellStyle name="Normal 6 2 3 3 2 2" xfId="38213"/>
    <cellStyle name="Normal 6 2 3 3 2 2 2" xfId="38214"/>
    <cellStyle name="Normal 6 2 3 3 2 2 2 2" xfId="38215"/>
    <cellStyle name="Normal 6 2 3 3 2 2 3" xfId="38216"/>
    <cellStyle name="Normal 6 2 3 3 2 3" xfId="38217"/>
    <cellStyle name="Normal 6 2 3 3 2 3 2" xfId="38218"/>
    <cellStyle name="Normal 6 2 3 3 2 4" xfId="38219"/>
    <cellStyle name="Normal 6 2 3 3 3" xfId="38220"/>
    <cellStyle name="Normal 6 2 3 3 3 2" xfId="38221"/>
    <cellStyle name="Normal 6 2 3 3 3 2 2" xfId="38222"/>
    <cellStyle name="Normal 6 2 3 3 3 3" xfId="38223"/>
    <cellStyle name="Normal 6 2 3 3 4" xfId="38224"/>
    <cellStyle name="Normal 6 2 3 3 4 2" xfId="38225"/>
    <cellStyle name="Normal 6 2 3 3 5" xfId="38226"/>
    <cellStyle name="Normal 6 2 3 4" xfId="38227"/>
    <cellStyle name="Normal 6 2 3 4 2" xfId="38228"/>
    <cellStyle name="Normal 6 2 3 4 2 2" xfId="38229"/>
    <cellStyle name="Normal 6 2 3 4 2 2 2" xfId="38230"/>
    <cellStyle name="Normal 6 2 3 4 2 3" xfId="38231"/>
    <cellStyle name="Normal 6 2 3 4 3" xfId="38232"/>
    <cellStyle name="Normal 6 2 3 4 3 2" xfId="38233"/>
    <cellStyle name="Normal 6 2 3 4 4" xfId="38234"/>
    <cellStyle name="Normal 6 2 3 5" xfId="38235"/>
    <cellStyle name="Normal 6 2 3 5 2" xfId="38236"/>
    <cellStyle name="Normal 6 2 3 5 2 2" xfId="38237"/>
    <cellStyle name="Normal 6 2 3 5 2 2 2" xfId="38238"/>
    <cellStyle name="Normal 6 2 3 5 2 3" xfId="38239"/>
    <cellStyle name="Normal 6 2 3 5 3" xfId="38240"/>
    <cellStyle name="Normal 6 2 3 5 3 2" xfId="38241"/>
    <cellStyle name="Normal 6 2 3 5 4" xfId="38242"/>
    <cellStyle name="Normal 6 2 3 6" xfId="38243"/>
    <cellStyle name="Normal 6 2 3 6 2" xfId="38244"/>
    <cellStyle name="Normal 6 2 3 6 2 2" xfId="38245"/>
    <cellStyle name="Normal 6 2 3 6 3" xfId="38246"/>
    <cellStyle name="Normal 6 2 3 7" xfId="38247"/>
    <cellStyle name="Normal 6 2 3 7 2" xfId="38248"/>
    <cellStyle name="Normal 6 2 3 8" xfId="38249"/>
    <cellStyle name="Normal 6 2 4" xfId="38250"/>
    <cellStyle name="Normal 6 2 4 2" xfId="38251"/>
    <cellStyle name="Normal 6 2 4 2 2" xfId="38252"/>
    <cellStyle name="Normal 6 2 4 2 2 2" xfId="38253"/>
    <cellStyle name="Normal 6 2 4 2 2 2 2" xfId="38254"/>
    <cellStyle name="Normal 6 2 4 2 2 2 2 2" xfId="38255"/>
    <cellStyle name="Normal 6 2 4 2 2 2 3" xfId="38256"/>
    <cellStyle name="Normal 6 2 4 2 2 3" xfId="38257"/>
    <cellStyle name="Normal 6 2 4 2 2 3 2" xfId="38258"/>
    <cellStyle name="Normal 6 2 4 2 2 4" xfId="38259"/>
    <cellStyle name="Normal 6 2 4 2 3" xfId="38260"/>
    <cellStyle name="Normal 6 2 4 2 3 2" xfId="38261"/>
    <cellStyle name="Normal 6 2 4 2 3 2 2" xfId="38262"/>
    <cellStyle name="Normal 6 2 4 2 3 3" xfId="38263"/>
    <cellStyle name="Normal 6 2 4 2 4" xfId="38264"/>
    <cellStyle name="Normal 6 2 4 2 4 2" xfId="38265"/>
    <cellStyle name="Normal 6 2 4 2 5" xfId="38266"/>
    <cellStyle name="Normal 6 2 4 3" xfId="38267"/>
    <cellStyle name="Normal 6 2 4 3 2" xfId="38268"/>
    <cellStyle name="Normal 6 2 4 3 2 2" xfId="38269"/>
    <cellStyle name="Normal 6 2 4 3 2 2 2" xfId="38270"/>
    <cellStyle name="Normal 6 2 4 3 2 3" xfId="38271"/>
    <cellStyle name="Normal 6 2 4 3 3" xfId="38272"/>
    <cellStyle name="Normal 6 2 4 3 3 2" xfId="38273"/>
    <cellStyle name="Normal 6 2 4 3 4" xfId="38274"/>
    <cellStyle name="Normal 6 2 4 4" xfId="38275"/>
    <cellStyle name="Normal 6 2 4 4 2" xfId="38276"/>
    <cellStyle name="Normal 6 2 4 4 2 2" xfId="38277"/>
    <cellStyle name="Normal 6 2 4 4 3" xfId="38278"/>
    <cellStyle name="Normal 6 2 4 5" xfId="38279"/>
    <cellStyle name="Normal 6 2 4 5 2" xfId="38280"/>
    <cellStyle name="Normal 6 2 4 6" xfId="38281"/>
    <cellStyle name="Normal 6 2 5" xfId="38282"/>
    <cellStyle name="Normal 6 2 5 2" xfId="38283"/>
    <cellStyle name="Normal 6 2 5 2 2" xfId="38284"/>
    <cellStyle name="Normal 6 2 5 2 2 2" xfId="38285"/>
    <cellStyle name="Normal 6 2 5 2 2 2 2" xfId="38286"/>
    <cellStyle name="Normal 6 2 5 2 2 3" xfId="38287"/>
    <cellStyle name="Normal 6 2 5 2 3" xfId="38288"/>
    <cellStyle name="Normal 6 2 5 2 3 2" xfId="38289"/>
    <cellStyle name="Normal 6 2 5 2 4" xfId="38290"/>
    <cellStyle name="Normal 6 2 5 3" xfId="38291"/>
    <cellStyle name="Normal 6 2 5 3 2" xfId="38292"/>
    <cellStyle name="Normal 6 2 5 3 2 2" xfId="38293"/>
    <cellStyle name="Normal 6 2 5 3 3" xfId="38294"/>
    <cellStyle name="Normal 6 2 5 4" xfId="38295"/>
    <cellStyle name="Normal 6 2 5 4 2" xfId="38296"/>
    <cellStyle name="Normal 6 2 5 5" xfId="38297"/>
    <cellStyle name="Normal 6 2 6" xfId="38298"/>
    <cellStyle name="Normal 6 2 6 2" xfId="38299"/>
    <cellStyle name="Normal 6 2 6 2 2" xfId="38300"/>
    <cellStyle name="Normal 6 2 6 2 2 2" xfId="38301"/>
    <cellStyle name="Normal 6 2 6 2 3" xfId="38302"/>
    <cellStyle name="Normal 6 2 6 3" xfId="38303"/>
    <cellStyle name="Normal 6 2 6 3 2" xfId="38304"/>
    <cellStyle name="Normal 6 2 6 4" xfId="38305"/>
    <cellStyle name="Normal 6 2 7" xfId="38306"/>
    <cellStyle name="Normal 6 2 7 2" xfId="38307"/>
    <cellStyle name="Normal 6 2 7 2 2" xfId="38308"/>
    <cellStyle name="Normal 6 2 7 2 2 2" xfId="38309"/>
    <cellStyle name="Normal 6 2 7 2 3" xfId="38310"/>
    <cellStyle name="Normal 6 2 7 3" xfId="38311"/>
    <cellStyle name="Normal 6 2 7 3 2" xfId="38312"/>
    <cellStyle name="Normal 6 2 7 4" xfId="38313"/>
    <cellStyle name="Normal 6 2 8" xfId="38314"/>
    <cellStyle name="Normal 6 2 8 2" xfId="38315"/>
    <cellStyle name="Normal 6 2 8 2 2" xfId="38316"/>
    <cellStyle name="Normal 6 2 8 3" xfId="38317"/>
    <cellStyle name="Normal 6 2 9" xfId="38318"/>
    <cellStyle name="Normal 6 2 9 2" xfId="38319"/>
    <cellStyle name="Normal 6 3" xfId="38320"/>
    <cellStyle name="Normal 6 3 2" xfId="38321"/>
    <cellStyle name="Normal 6 3 2 2" xfId="38322"/>
    <cellStyle name="Normal 6 3 2 2 2" xfId="38323"/>
    <cellStyle name="Normal 6 3 2 2 2 2" xfId="38324"/>
    <cellStyle name="Normal 6 3 2 2 2 2 2" xfId="38325"/>
    <cellStyle name="Normal 6 3 2 2 2 2 2 2" xfId="38326"/>
    <cellStyle name="Normal 6 3 2 2 2 2 2 2 2" xfId="38327"/>
    <cellStyle name="Normal 6 3 2 2 2 2 2 3" xfId="38328"/>
    <cellStyle name="Normal 6 3 2 2 2 2 3" xfId="38329"/>
    <cellStyle name="Normal 6 3 2 2 2 2 3 2" xfId="38330"/>
    <cellStyle name="Normal 6 3 2 2 2 2 4" xfId="38331"/>
    <cellStyle name="Normal 6 3 2 2 2 3" xfId="38332"/>
    <cellStyle name="Normal 6 3 2 2 2 3 2" xfId="38333"/>
    <cellStyle name="Normal 6 3 2 2 2 3 2 2" xfId="38334"/>
    <cellStyle name="Normal 6 3 2 2 2 3 3" xfId="38335"/>
    <cellStyle name="Normal 6 3 2 2 2 4" xfId="38336"/>
    <cellStyle name="Normal 6 3 2 2 2 4 2" xfId="38337"/>
    <cellStyle name="Normal 6 3 2 2 2 5" xfId="38338"/>
    <cellStyle name="Normal 6 3 2 2 3" xfId="38339"/>
    <cellStyle name="Normal 6 3 2 2 3 2" xfId="38340"/>
    <cellStyle name="Normal 6 3 2 2 3 2 2" xfId="38341"/>
    <cellStyle name="Normal 6 3 2 2 3 2 2 2" xfId="38342"/>
    <cellStyle name="Normal 6 3 2 2 3 2 3" xfId="38343"/>
    <cellStyle name="Normal 6 3 2 2 3 3" xfId="38344"/>
    <cellStyle name="Normal 6 3 2 2 3 3 2" xfId="38345"/>
    <cellStyle name="Normal 6 3 2 2 3 4" xfId="38346"/>
    <cellStyle name="Normal 6 3 2 2 4" xfId="38347"/>
    <cellStyle name="Normal 6 3 2 2 4 2" xfId="38348"/>
    <cellStyle name="Normal 6 3 2 2 4 2 2" xfId="38349"/>
    <cellStyle name="Normal 6 3 2 2 4 3" xfId="38350"/>
    <cellStyle name="Normal 6 3 2 2 5" xfId="38351"/>
    <cellStyle name="Normal 6 3 2 2 5 2" xfId="38352"/>
    <cellStyle name="Normal 6 3 2 2 6" xfId="38353"/>
    <cellStyle name="Normal 6 3 2 3" xfId="38354"/>
    <cellStyle name="Normal 6 3 2 3 2" xfId="38355"/>
    <cellStyle name="Normal 6 3 2 3 2 2" xfId="38356"/>
    <cellStyle name="Normal 6 3 2 3 2 2 2" xfId="38357"/>
    <cellStyle name="Normal 6 3 2 3 2 2 2 2" xfId="38358"/>
    <cellStyle name="Normal 6 3 2 3 2 2 3" xfId="38359"/>
    <cellStyle name="Normal 6 3 2 3 2 3" xfId="38360"/>
    <cellStyle name="Normal 6 3 2 3 2 3 2" xfId="38361"/>
    <cellStyle name="Normal 6 3 2 3 2 4" xfId="38362"/>
    <cellStyle name="Normal 6 3 2 3 3" xfId="38363"/>
    <cellStyle name="Normal 6 3 2 3 3 2" xfId="38364"/>
    <cellStyle name="Normal 6 3 2 3 3 2 2" xfId="38365"/>
    <cellStyle name="Normal 6 3 2 3 3 3" xfId="38366"/>
    <cellStyle name="Normal 6 3 2 3 4" xfId="38367"/>
    <cellStyle name="Normal 6 3 2 3 4 2" xfId="38368"/>
    <cellStyle name="Normal 6 3 2 3 5" xfId="38369"/>
    <cellStyle name="Normal 6 3 2 4" xfId="38370"/>
    <cellStyle name="Normal 6 3 2 4 2" xfId="38371"/>
    <cellStyle name="Normal 6 3 2 4 2 2" xfId="38372"/>
    <cellStyle name="Normal 6 3 2 4 2 2 2" xfId="38373"/>
    <cellStyle name="Normal 6 3 2 4 2 3" xfId="38374"/>
    <cellStyle name="Normal 6 3 2 4 3" xfId="38375"/>
    <cellStyle name="Normal 6 3 2 4 3 2" xfId="38376"/>
    <cellStyle name="Normal 6 3 2 4 4" xfId="38377"/>
    <cellStyle name="Normal 6 3 2 5" xfId="38378"/>
    <cellStyle name="Normal 6 3 2 5 2" xfId="38379"/>
    <cellStyle name="Normal 6 3 2 5 2 2" xfId="38380"/>
    <cellStyle name="Normal 6 3 2 5 2 2 2" xfId="38381"/>
    <cellStyle name="Normal 6 3 2 5 2 3" xfId="38382"/>
    <cellStyle name="Normal 6 3 2 5 3" xfId="38383"/>
    <cellStyle name="Normal 6 3 2 5 3 2" xfId="38384"/>
    <cellStyle name="Normal 6 3 2 5 4" xfId="38385"/>
    <cellStyle name="Normal 6 3 2 6" xfId="38386"/>
    <cellStyle name="Normal 6 3 2 6 2" xfId="38387"/>
    <cellStyle name="Normal 6 3 2 6 2 2" xfId="38388"/>
    <cellStyle name="Normal 6 3 2 6 3" xfId="38389"/>
    <cellStyle name="Normal 6 3 2 7" xfId="38390"/>
    <cellStyle name="Normal 6 3 2 7 2" xfId="38391"/>
    <cellStyle name="Normal 6 3 2 8" xfId="38392"/>
    <cellStyle name="Normal 6 3 3" xfId="38393"/>
    <cellStyle name="Normal 6 3 3 2" xfId="38394"/>
    <cellStyle name="Normal 6 3 3 2 2" xfId="38395"/>
    <cellStyle name="Normal 6 3 3 2 2 2" xfId="38396"/>
    <cellStyle name="Normal 6 3 3 2 2 2 2" xfId="38397"/>
    <cellStyle name="Normal 6 3 3 2 2 2 2 2" xfId="38398"/>
    <cellStyle name="Normal 6 3 3 2 2 2 3" xfId="38399"/>
    <cellStyle name="Normal 6 3 3 2 2 3" xfId="38400"/>
    <cellStyle name="Normal 6 3 3 2 2 3 2" xfId="38401"/>
    <cellStyle name="Normal 6 3 3 2 2 4" xfId="38402"/>
    <cellStyle name="Normal 6 3 3 2 3" xfId="38403"/>
    <cellStyle name="Normal 6 3 3 2 3 2" xfId="38404"/>
    <cellStyle name="Normal 6 3 3 2 3 2 2" xfId="38405"/>
    <cellStyle name="Normal 6 3 3 2 3 3" xfId="38406"/>
    <cellStyle name="Normal 6 3 3 2 4" xfId="38407"/>
    <cellStyle name="Normal 6 3 3 2 4 2" xfId="38408"/>
    <cellStyle name="Normal 6 3 3 2 5" xfId="38409"/>
    <cellStyle name="Normal 6 3 3 3" xfId="38410"/>
    <cellStyle name="Normal 6 3 3 3 2" xfId="38411"/>
    <cellStyle name="Normal 6 3 3 3 2 2" xfId="38412"/>
    <cellStyle name="Normal 6 3 3 3 2 2 2" xfId="38413"/>
    <cellStyle name="Normal 6 3 3 3 2 3" xfId="38414"/>
    <cellStyle name="Normal 6 3 3 3 3" xfId="38415"/>
    <cellStyle name="Normal 6 3 3 3 3 2" xfId="38416"/>
    <cellStyle name="Normal 6 3 3 3 4" xfId="38417"/>
    <cellStyle name="Normal 6 3 3 4" xfId="38418"/>
    <cellStyle name="Normal 6 3 3 4 2" xfId="38419"/>
    <cellStyle name="Normal 6 3 3 4 2 2" xfId="38420"/>
    <cellStyle name="Normal 6 3 3 4 3" xfId="38421"/>
    <cellStyle name="Normal 6 3 3 5" xfId="38422"/>
    <cellStyle name="Normal 6 3 3 5 2" xfId="38423"/>
    <cellStyle name="Normal 6 3 3 6" xfId="38424"/>
    <cellStyle name="Normal 6 3 4" xfId="38425"/>
    <cellStyle name="Normal 6 3 4 2" xfId="38426"/>
    <cellStyle name="Normal 6 3 4 2 2" xfId="38427"/>
    <cellStyle name="Normal 6 3 4 2 2 2" xfId="38428"/>
    <cellStyle name="Normal 6 3 4 2 2 2 2" xfId="38429"/>
    <cellStyle name="Normal 6 3 4 2 2 3" xfId="38430"/>
    <cellStyle name="Normal 6 3 4 2 3" xfId="38431"/>
    <cellStyle name="Normal 6 3 4 2 3 2" xfId="38432"/>
    <cellStyle name="Normal 6 3 4 2 4" xfId="38433"/>
    <cellStyle name="Normal 6 3 4 3" xfId="38434"/>
    <cellStyle name="Normal 6 3 4 3 2" xfId="38435"/>
    <cellStyle name="Normal 6 3 4 3 2 2" xfId="38436"/>
    <cellStyle name="Normal 6 3 4 3 3" xfId="38437"/>
    <cellStyle name="Normal 6 3 4 4" xfId="38438"/>
    <cellStyle name="Normal 6 3 4 4 2" xfId="38439"/>
    <cellStyle name="Normal 6 3 4 5" xfId="38440"/>
    <cellStyle name="Normal 6 3 5" xfId="38441"/>
    <cellStyle name="Normal 6 3 5 2" xfId="38442"/>
    <cellStyle name="Normal 6 3 5 2 2" xfId="38443"/>
    <cellStyle name="Normal 6 3 5 2 2 2" xfId="38444"/>
    <cellStyle name="Normal 6 3 5 2 3" xfId="38445"/>
    <cellStyle name="Normal 6 3 5 3" xfId="38446"/>
    <cellStyle name="Normal 6 3 5 3 2" xfId="38447"/>
    <cellStyle name="Normal 6 3 5 4" xfId="38448"/>
    <cellStyle name="Normal 6 3 6" xfId="38449"/>
    <cellStyle name="Normal 6 3 6 2" xfId="38450"/>
    <cellStyle name="Normal 6 3 6 2 2" xfId="38451"/>
    <cellStyle name="Normal 6 3 6 2 2 2" xfId="38452"/>
    <cellStyle name="Normal 6 3 6 2 3" xfId="38453"/>
    <cellStyle name="Normal 6 3 6 3" xfId="38454"/>
    <cellStyle name="Normal 6 3 6 3 2" xfId="38455"/>
    <cellStyle name="Normal 6 3 6 4" xfId="38456"/>
    <cellStyle name="Normal 6 3 7" xfId="38457"/>
    <cellStyle name="Normal 6 3 7 2" xfId="38458"/>
    <cellStyle name="Normal 6 3 7 2 2" xfId="38459"/>
    <cellStyle name="Normal 6 3 7 3" xfId="38460"/>
    <cellStyle name="Normal 6 3 8" xfId="38461"/>
    <cellStyle name="Normal 6 3 8 2" xfId="38462"/>
    <cellStyle name="Normal 6 3 9" xfId="38463"/>
    <cellStyle name="Normal 6 4" xfId="38464"/>
    <cellStyle name="Normal 6 4 2" xfId="38465"/>
    <cellStyle name="Normal 6 4 2 2" xfId="38466"/>
    <cellStyle name="Normal 6 4 2 2 2" xfId="38467"/>
    <cellStyle name="Normal 6 4 2 2 2 2" xfId="38468"/>
    <cellStyle name="Normal 6 4 2 2 2 2 2" xfId="38469"/>
    <cellStyle name="Normal 6 4 2 2 2 2 2 2" xfId="38470"/>
    <cellStyle name="Normal 6 4 2 2 2 2 3" xfId="38471"/>
    <cellStyle name="Normal 6 4 2 2 2 3" xfId="38472"/>
    <cellStyle name="Normal 6 4 2 2 2 3 2" xfId="38473"/>
    <cellStyle name="Normal 6 4 2 2 2 4" xfId="38474"/>
    <cellStyle name="Normal 6 4 2 2 3" xfId="38475"/>
    <cellStyle name="Normal 6 4 2 2 3 2" xfId="38476"/>
    <cellStyle name="Normal 6 4 2 2 3 2 2" xfId="38477"/>
    <cellStyle name="Normal 6 4 2 2 3 3" xfId="38478"/>
    <cellStyle name="Normal 6 4 2 2 4" xfId="38479"/>
    <cellStyle name="Normal 6 4 2 2 4 2" xfId="38480"/>
    <cellStyle name="Normal 6 4 2 2 5" xfId="38481"/>
    <cellStyle name="Normal 6 4 2 3" xfId="38482"/>
    <cellStyle name="Normal 6 4 2 3 2" xfId="38483"/>
    <cellStyle name="Normal 6 4 2 3 2 2" xfId="38484"/>
    <cellStyle name="Normal 6 4 2 3 2 2 2" xfId="38485"/>
    <cellStyle name="Normal 6 4 2 3 2 3" xfId="38486"/>
    <cellStyle name="Normal 6 4 2 3 3" xfId="38487"/>
    <cellStyle name="Normal 6 4 2 3 3 2" xfId="38488"/>
    <cellStyle name="Normal 6 4 2 3 4" xfId="38489"/>
    <cellStyle name="Normal 6 4 2 4" xfId="38490"/>
    <cellStyle name="Normal 6 4 2 4 2" xfId="38491"/>
    <cellStyle name="Normal 6 4 2 4 2 2" xfId="38492"/>
    <cellStyle name="Normal 6 4 2 4 3" xfId="38493"/>
    <cellStyle name="Normal 6 4 2 5" xfId="38494"/>
    <cellStyle name="Normal 6 4 2 5 2" xfId="38495"/>
    <cellStyle name="Normal 6 4 2 6" xfId="38496"/>
    <cellStyle name="Normal 6 4 3" xfId="38497"/>
    <cellStyle name="Normal 6 4 3 2" xfId="38498"/>
    <cellStyle name="Normal 6 4 3 2 2" xfId="38499"/>
    <cellStyle name="Normal 6 4 3 2 2 2" xfId="38500"/>
    <cellStyle name="Normal 6 4 3 2 2 2 2" xfId="38501"/>
    <cellStyle name="Normal 6 4 3 2 2 3" xfId="38502"/>
    <cellStyle name="Normal 6 4 3 2 3" xfId="38503"/>
    <cellStyle name="Normal 6 4 3 2 3 2" xfId="38504"/>
    <cellStyle name="Normal 6 4 3 2 4" xfId="38505"/>
    <cellStyle name="Normal 6 4 3 3" xfId="38506"/>
    <cellStyle name="Normal 6 4 3 3 2" xfId="38507"/>
    <cellStyle name="Normal 6 4 3 3 2 2" xfId="38508"/>
    <cellStyle name="Normal 6 4 3 3 3" xfId="38509"/>
    <cellStyle name="Normal 6 4 3 4" xfId="38510"/>
    <cellStyle name="Normal 6 4 3 4 2" xfId="38511"/>
    <cellStyle name="Normal 6 4 3 5" xfId="38512"/>
    <cellStyle name="Normal 6 4 4" xfId="38513"/>
    <cellStyle name="Normal 6 4 4 2" xfId="38514"/>
    <cellStyle name="Normal 6 4 4 2 2" xfId="38515"/>
    <cellStyle name="Normal 6 4 4 2 2 2" xfId="38516"/>
    <cellStyle name="Normal 6 4 4 2 3" xfId="38517"/>
    <cellStyle name="Normal 6 4 4 3" xfId="38518"/>
    <cellStyle name="Normal 6 4 4 3 2" xfId="38519"/>
    <cellStyle name="Normal 6 4 4 4" xfId="38520"/>
    <cellStyle name="Normal 6 4 5" xfId="38521"/>
    <cellStyle name="Normal 6 4 5 2" xfId="38522"/>
    <cellStyle name="Normal 6 4 5 2 2" xfId="38523"/>
    <cellStyle name="Normal 6 4 5 2 2 2" xfId="38524"/>
    <cellStyle name="Normal 6 4 5 2 3" xfId="38525"/>
    <cellStyle name="Normal 6 4 5 3" xfId="38526"/>
    <cellStyle name="Normal 6 4 5 3 2" xfId="38527"/>
    <cellStyle name="Normal 6 4 5 4" xfId="38528"/>
    <cellStyle name="Normal 6 4 6" xfId="38529"/>
    <cellStyle name="Normal 6 4 6 2" xfId="38530"/>
    <cellStyle name="Normal 6 4 6 2 2" xfId="38531"/>
    <cellStyle name="Normal 6 4 6 3" xfId="38532"/>
    <cellStyle name="Normal 6 4 7" xfId="38533"/>
    <cellStyle name="Normal 6 4 7 2" xfId="38534"/>
    <cellStyle name="Normal 6 4 8" xfId="38535"/>
    <cellStyle name="Normal 6 5" xfId="38536"/>
    <cellStyle name="Normal 6 5 2" xfId="38537"/>
    <cellStyle name="Normal 6 5 2 2" xfId="38538"/>
    <cellStyle name="Normal 6 5 2 2 2" xfId="38539"/>
    <cellStyle name="Normal 6 5 2 2 2 2" xfId="38540"/>
    <cellStyle name="Normal 6 5 2 2 2 2 2" xfId="38541"/>
    <cellStyle name="Normal 6 5 2 2 2 3" xfId="38542"/>
    <cellStyle name="Normal 6 5 2 2 3" xfId="38543"/>
    <cellStyle name="Normal 6 5 2 2 3 2" xfId="38544"/>
    <cellStyle name="Normal 6 5 2 2 4" xfId="38545"/>
    <cellStyle name="Normal 6 5 2 3" xfId="38546"/>
    <cellStyle name="Normal 6 5 2 3 2" xfId="38547"/>
    <cellStyle name="Normal 6 5 2 3 2 2" xfId="38548"/>
    <cellStyle name="Normal 6 5 2 3 3" xfId="38549"/>
    <cellStyle name="Normal 6 5 2 4" xfId="38550"/>
    <cellStyle name="Normal 6 5 2 4 2" xfId="38551"/>
    <cellStyle name="Normal 6 5 2 5" xfId="38552"/>
    <cellStyle name="Normal 6 5 3" xfId="38553"/>
    <cellStyle name="Normal 6 5 3 2" xfId="38554"/>
    <cellStyle name="Normal 6 5 3 2 2" xfId="38555"/>
    <cellStyle name="Normal 6 5 3 2 2 2" xfId="38556"/>
    <cellStyle name="Normal 6 5 3 2 3" xfId="38557"/>
    <cellStyle name="Normal 6 5 3 3" xfId="38558"/>
    <cellStyle name="Normal 6 5 3 3 2" xfId="38559"/>
    <cellStyle name="Normal 6 5 3 4" xfId="38560"/>
    <cellStyle name="Normal 6 5 4" xfId="38561"/>
    <cellStyle name="Normal 6 5 4 2" xfId="38562"/>
    <cellStyle name="Normal 6 5 4 2 2" xfId="38563"/>
    <cellStyle name="Normal 6 5 4 3" xfId="38564"/>
    <cellStyle name="Normal 6 5 5" xfId="38565"/>
    <cellStyle name="Normal 6 5 5 2" xfId="38566"/>
    <cellStyle name="Normal 6 5 6" xfId="38567"/>
    <cellStyle name="Normal 6 6" xfId="38568"/>
    <cellStyle name="Normal 6 6 2" xfId="38569"/>
    <cellStyle name="Normal 6 6 2 2" xfId="38570"/>
    <cellStyle name="Normal 6 6 2 2 2" xfId="38571"/>
    <cellStyle name="Normal 6 6 2 2 2 2" xfId="38572"/>
    <cellStyle name="Normal 6 6 2 2 3" xfId="38573"/>
    <cellStyle name="Normal 6 6 2 3" xfId="38574"/>
    <cellStyle name="Normal 6 6 2 3 2" xfId="38575"/>
    <cellStyle name="Normal 6 6 2 4" xfId="38576"/>
    <cellStyle name="Normal 6 6 3" xfId="38577"/>
    <cellStyle name="Normal 6 6 3 2" xfId="38578"/>
    <cellStyle name="Normal 6 6 3 2 2" xfId="38579"/>
    <cellStyle name="Normal 6 6 3 3" xfId="38580"/>
    <cellStyle name="Normal 6 6 4" xfId="38581"/>
    <cellStyle name="Normal 6 6 4 2" xfId="38582"/>
    <cellStyle name="Normal 6 6 5" xfId="38583"/>
    <cellStyle name="Normal 6 7" xfId="38584"/>
    <cellStyle name="Normal 6 7 2" xfId="38585"/>
    <cellStyle name="Normal 6 7 2 2" xfId="38586"/>
    <cellStyle name="Normal 6 7 2 2 2" xfId="38587"/>
    <cellStyle name="Normal 6 7 2 3" xfId="38588"/>
    <cellStyle name="Normal 6 7 3" xfId="38589"/>
    <cellStyle name="Normal 6 7 3 2" xfId="38590"/>
    <cellStyle name="Normal 6 7 4" xfId="38591"/>
    <cellStyle name="Normal 6 8" xfId="38592"/>
    <cellStyle name="Normal 6 8 2" xfId="38593"/>
    <cellStyle name="Normal 6 8 2 2" xfId="38594"/>
    <cellStyle name="Normal 6 8 2 2 2" xfId="38595"/>
    <cellStyle name="Normal 6 8 2 3" xfId="38596"/>
    <cellStyle name="Normal 6 8 3" xfId="38597"/>
    <cellStyle name="Normal 6 8 3 2" xfId="38598"/>
    <cellStyle name="Normal 6 8 4" xfId="38599"/>
    <cellStyle name="Normal 6 9" xfId="38600"/>
    <cellStyle name="Normal 6 9 2" xfId="38601"/>
    <cellStyle name="Normal 6 9 2 2" xfId="38602"/>
    <cellStyle name="Normal 6 9 3" xfId="38603"/>
    <cellStyle name="Normal 60" xfId="38604"/>
    <cellStyle name="Normal 60 2" xfId="38605"/>
    <cellStyle name="Normal 60 2 2" xfId="38606"/>
    <cellStyle name="Normal 60 2 2 2" xfId="38607"/>
    <cellStyle name="Normal 60 2 2 2 2" xfId="38608"/>
    <cellStyle name="Normal 60 2 2 2 2 2" xfId="38609"/>
    <cellStyle name="Normal 60 2 2 2 2 2 2" xfId="38610"/>
    <cellStyle name="Normal 60 2 2 2 2 3" xfId="38611"/>
    <cellStyle name="Normal 60 2 2 2 3" xfId="38612"/>
    <cellStyle name="Normal 60 2 2 2 3 2" xfId="38613"/>
    <cellStyle name="Normal 60 2 2 2 4" xfId="38614"/>
    <cellStyle name="Normal 60 2 2 3" xfId="38615"/>
    <cellStyle name="Normal 60 2 2 3 2" xfId="38616"/>
    <cellStyle name="Normal 60 2 2 3 2 2" xfId="38617"/>
    <cellStyle name="Normal 60 2 2 3 3" xfId="38618"/>
    <cellStyle name="Normal 60 2 2 4" xfId="38619"/>
    <cellStyle name="Normal 60 2 2 4 2" xfId="38620"/>
    <cellStyle name="Normal 60 2 2 5" xfId="38621"/>
    <cellStyle name="Normal 60 2 3" xfId="38622"/>
    <cellStyle name="Normal 60 2 3 2" xfId="38623"/>
    <cellStyle name="Normal 60 2 3 2 2" xfId="38624"/>
    <cellStyle name="Normal 60 2 3 2 2 2" xfId="38625"/>
    <cellStyle name="Normal 60 2 3 2 3" xfId="38626"/>
    <cellStyle name="Normal 60 2 3 3" xfId="38627"/>
    <cellStyle name="Normal 60 2 3 3 2" xfId="38628"/>
    <cellStyle name="Normal 60 2 3 4" xfId="38629"/>
    <cellStyle name="Normal 60 2 4" xfId="38630"/>
    <cellStyle name="Normal 60 2 4 2" xfId="38631"/>
    <cellStyle name="Normal 60 2 4 2 2" xfId="38632"/>
    <cellStyle name="Normal 60 2 4 3" xfId="38633"/>
    <cellStyle name="Normal 60 2 5" xfId="38634"/>
    <cellStyle name="Normal 60 2 5 2" xfId="38635"/>
    <cellStyle name="Normal 60 2 6" xfId="38636"/>
    <cellStyle name="Normal 60 3" xfId="38637"/>
    <cellStyle name="Normal 60 3 2" xfId="38638"/>
    <cellStyle name="Normal 60 3 2 2" xfId="38639"/>
    <cellStyle name="Normal 60 3 2 2 2" xfId="38640"/>
    <cellStyle name="Normal 60 3 2 2 2 2" xfId="38641"/>
    <cellStyle name="Normal 60 3 2 2 3" xfId="38642"/>
    <cellStyle name="Normal 60 3 2 3" xfId="38643"/>
    <cellStyle name="Normal 60 3 2 3 2" xfId="38644"/>
    <cellStyle name="Normal 60 3 2 4" xfId="38645"/>
    <cellStyle name="Normal 60 3 3" xfId="38646"/>
    <cellStyle name="Normal 60 3 3 2" xfId="38647"/>
    <cellStyle name="Normal 60 3 3 2 2" xfId="38648"/>
    <cellStyle name="Normal 60 3 3 3" xfId="38649"/>
    <cellStyle name="Normal 60 3 4" xfId="38650"/>
    <cellStyle name="Normal 60 3 4 2" xfId="38651"/>
    <cellStyle name="Normal 60 3 5" xfId="38652"/>
    <cellStyle name="Normal 60 4" xfId="38653"/>
    <cellStyle name="Normal 60 4 2" xfId="38654"/>
    <cellStyle name="Normal 60 4 2 2" xfId="38655"/>
    <cellStyle name="Normal 60 4 2 2 2" xfId="38656"/>
    <cellStyle name="Normal 60 4 2 3" xfId="38657"/>
    <cellStyle name="Normal 60 4 3" xfId="38658"/>
    <cellStyle name="Normal 60 4 3 2" xfId="38659"/>
    <cellStyle name="Normal 60 4 4" xfId="38660"/>
    <cellStyle name="Normal 60 5" xfId="38661"/>
    <cellStyle name="Normal 60 5 2" xfId="38662"/>
    <cellStyle name="Normal 60 5 2 2" xfId="38663"/>
    <cellStyle name="Normal 60 5 3" xfId="38664"/>
    <cellStyle name="Normal 60 6" xfId="38665"/>
    <cellStyle name="Normal 60 6 2" xfId="38666"/>
    <cellStyle name="Normal 60 7" xfId="38667"/>
    <cellStyle name="Normal 61" xfId="38668"/>
    <cellStyle name="Normal 61 2" xfId="38669"/>
    <cellStyle name="Normal 61 2 2" xfId="38670"/>
    <cellStyle name="Normal 61 2 2 2" xfId="38671"/>
    <cellStyle name="Normal 61 2 2 2 2" xfId="38672"/>
    <cellStyle name="Normal 61 2 2 2 2 2" xfId="38673"/>
    <cellStyle name="Normal 61 2 2 2 2 2 2" xfId="38674"/>
    <cellStyle name="Normal 61 2 2 2 2 3" xfId="38675"/>
    <cellStyle name="Normal 61 2 2 2 3" xfId="38676"/>
    <cellStyle name="Normal 61 2 2 2 3 2" xfId="38677"/>
    <cellStyle name="Normal 61 2 2 2 4" xfId="38678"/>
    <cellStyle name="Normal 61 2 2 3" xfId="38679"/>
    <cellStyle name="Normal 61 2 2 3 2" xfId="38680"/>
    <cellStyle name="Normal 61 2 2 3 2 2" xfId="38681"/>
    <cellStyle name="Normal 61 2 2 3 3" xfId="38682"/>
    <cellStyle name="Normal 61 2 2 4" xfId="38683"/>
    <cellStyle name="Normal 61 2 2 4 2" xfId="38684"/>
    <cellStyle name="Normal 61 2 2 5" xfId="38685"/>
    <cellStyle name="Normal 61 2 3" xfId="38686"/>
    <cellStyle name="Normal 61 2 3 2" xfId="38687"/>
    <cellStyle name="Normal 61 2 3 2 2" xfId="38688"/>
    <cellStyle name="Normal 61 2 3 2 2 2" xfId="38689"/>
    <cellStyle name="Normal 61 2 3 2 3" xfId="38690"/>
    <cellStyle name="Normal 61 2 3 3" xfId="38691"/>
    <cellStyle name="Normal 61 2 3 3 2" xfId="38692"/>
    <cellStyle name="Normal 61 2 3 4" xfId="38693"/>
    <cellStyle name="Normal 61 2 4" xfId="38694"/>
    <cellStyle name="Normal 61 2 4 2" xfId="38695"/>
    <cellStyle name="Normal 61 2 4 2 2" xfId="38696"/>
    <cellStyle name="Normal 61 2 4 3" xfId="38697"/>
    <cellStyle name="Normal 61 2 5" xfId="38698"/>
    <cellStyle name="Normal 61 2 5 2" xfId="38699"/>
    <cellStyle name="Normal 61 2 6" xfId="38700"/>
    <cellStyle name="Normal 61 3" xfId="38701"/>
    <cellStyle name="Normal 61 3 2" xfId="38702"/>
    <cellStyle name="Normal 61 3 2 2" xfId="38703"/>
    <cellStyle name="Normal 61 3 2 2 2" xfId="38704"/>
    <cellStyle name="Normal 61 3 2 2 2 2" xfId="38705"/>
    <cellStyle name="Normal 61 3 2 2 3" xfId="38706"/>
    <cellStyle name="Normal 61 3 2 3" xfId="38707"/>
    <cellStyle name="Normal 61 3 2 3 2" xfId="38708"/>
    <cellStyle name="Normal 61 3 2 4" xfId="38709"/>
    <cellStyle name="Normal 61 3 3" xfId="38710"/>
    <cellStyle name="Normal 61 3 3 2" xfId="38711"/>
    <cellStyle name="Normal 61 3 3 2 2" xfId="38712"/>
    <cellStyle name="Normal 61 3 3 3" xfId="38713"/>
    <cellStyle name="Normal 61 3 4" xfId="38714"/>
    <cellStyle name="Normal 61 3 4 2" xfId="38715"/>
    <cellStyle name="Normal 61 3 5" xfId="38716"/>
    <cellStyle name="Normal 61 4" xfId="38717"/>
    <cellStyle name="Normal 61 4 2" xfId="38718"/>
    <cellStyle name="Normal 61 4 2 2" xfId="38719"/>
    <cellStyle name="Normal 61 4 2 2 2" xfId="38720"/>
    <cellStyle name="Normal 61 4 2 3" xfId="38721"/>
    <cellStyle name="Normal 61 4 3" xfId="38722"/>
    <cellStyle name="Normal 61 4 3 2" xfId="38723"/>
    <cellStyle name="Normal 61 4 4" xfId="38724"/>
    <cellStyle name="Normal 61 5" xfId="38725"/>
    <cellStyle name="Normal 61 5 2" xfId="38726"/>
    <cellStyle name="Normal 61 5 2 2" xfId="38727"/>
    <cellStyle name="Normal 61 5 3" xfId="38728"/>
    <cellStyle name="Normal 61 6" xfId="38729"/>
    <cellStyle name="Normal 61 6 2" xfId="38730"/>
    <cellStyle name="Normal 61 7" xfId="38731"/>
    <cellStyle name="Normal 62" xfId="38732"/>
    <cellStyle name="Normal 63" xfId="38733"/>
    <cellStyle name="Normal 63 2" xfId="38734"/>
    <cellStyle name="Normal 63 2 2" xfId="38735"/>
    <cellStyle name="Normal 63 2 2 2" xfId="38736"/>
    <cellStyle name="Normal 63 2 2 2 2" xfId="38737"/>
    <cellStyle name="Normal 63 2 2 2 2 2" xfId="38738"/>
    <cellStyle name="Normal 63 2 2 2 2 2 2" xfId="38739"/>
    <cellStyle name="Normal 63 2 2 2 2 3" xfId="38740"/>
    <cellStyle name="Normal 63 2 2 2 3" xfId="38741"/>
    <cellStyle name="Normal 63 2 2 2 3 2" xfId="38742"/>
    <cellStyle name="Normal 63 2 2 2 4" xfId="38743"/>
    <cellStyle name="Normal 63 2 2 3" xfId="38744"/>
    <cellStyle name="Normal 63 2 2 3 2" xfId="38745"/>
    <cellStyle name="Normal 63 2 2 3 2 2" xfId="38746"/>
    <cellStyle name="Normal 63 2 2 3 3" xfId="38747"/>
    <cellStyle name="Normal 63 2 2 4" xfId="38748"/>
    <cellStyle name="Normal 63 2 2 4 2" xfId="38749"/>
    <cellStyle name="Normal 63 2 2 5" xfId="38750"/>
    <cellStyle name="Normal 63 2 3" xfId="38751"/>
    <cellStyle name="Normal 63 2 3 2" xfId="38752"/>
    <cellStyle name="Normal 63 2 3 2 2" xfId="38753"/>
    <cellStyle name="Normal 63 2 3 2 2 2" xfId="38754"/>
    <cellStyle name="Normal 63 2 3 2 3" xfId="38755"/>
    <cellStyle name="Normal 63 2 3 3" xfId="38756"/>
    <cellStyle name="Normal 63 2 3 3 2" xfId="38757"/>
    <cellStyle name="Normal 63 2 3 4" xfId="38758"/>
    <cellStyle name="Normal 63 2 4" xfId="38759"/>
    <cellStyle name="Normal 63 2 4 2" xfId="38760"/>
    <cellStyle name="Normal 63 2 4 2 2" xfId="38761"/>
    <cellStyle name="Normal 63 2 4 3" xfId="38762"/>
    <cellStyle name="Normal 63 2 5" xfId="38763"/>
    <cellStyle name="Normal 63 2 5 2" xfId="38764"/>
    <cellStyle name="Normal 63 2 6" xfId="38765"/>
    <cellStyle name="Normal 63 3" xfId="38766"/>
    <cellStyle name="Normal 63 3 2" xfId="38767"/>
    <cellStyle name="Normal 63 3 2 2" xfId="38768"/>
    <cellStyle name="Normal 63 3 2 2 2" xfId="38769"/>
    <cellStyle name="Normal 63 3 2 2 2 2" xfId="38770"/>
    <cellStyle name="Normal 63 3 2 2 3" xfId="38771"/>
    <cellStyle name="Normal 63 3 2 3" xfId="38772"/>
    <cellStyle name="Normal 63 3 2 3 2" xfId="38773"/>
    <cellStyle name="Normal 63 3 2 4" xfId="38774"/>
    <cellStyle name="Normal 63 3 3" xfId="38775"/>
    <cellStyle name="Normal 63 3 3 2" xfId="38776"/>
    <cellStyle name="Normal 63 3 3 2 2" xfId="38777"/>
    <cellStyle name="Normal 63 3 3 3" xfId="38778"/>
    <cellStyle name="Normal 63 3 4" xfId="38779"/>
    <cellStyle name="Normal 63 3 4 2" xfId="38780"/>
    <cellStyle name="Normal 63 3 5" xfId="38781"/>
    <cellStyle name="Normal 63 4" xfId="38782"/>
    <cellStyle name="Normal 63 4 2" xfId="38783"/>
    <cellStyle name="Normal 63 4 2 2" xfId="38784"/>
    <cellStyle name="Normal 63 4 2 2 2" xfId="38785"/>
    <cellStyle name="Normal 63 4 2 3" xfId="38786"/>
    <cellStyle name="Normal 63 4 3" xfId="38787"/>
    <cellStyle name="Normal 63 4 3 2" xfId="38788"/>
    <cellStyle name="Normal 63 4 4" xfId="38789"/>
    <cellStyle name="Normal 63 5" xfId="38790"/>
    <cellStyle name="Normal 63 5 2" xfId="38791"/>
    <cellStyle name="Normal 63 5 2 2" xfId="38792"/>
    <cellStyle name="Normal 63 5 3" xfId="38793"/>
    <cellStyle name="Normal 63 6" xfId="38794"/>
    <cellStyle name="Normal 63 6 2" xfId="38795"/>
    <cellStyle name="Normal 63 7" xfId="38796"/>
    <cellStyle name="Normal 64" xfId="38797"/>
    <cellStyle name="Normal 64 2" xfId="38798"/>
    <cellStyle name="Normal 64 2 2" xfId="38799"/>
    <cellStyle name="Normal 64 2 2 2" xfId="38800"/>
    <cellStyle name="Normal 64 2 2 2 2" xfId="38801"/>
    <cellStyle name="Normal 64 2 2 2 2 2" xfId="38802"/>
    <cellStyle name="Normal 64 2 2 2 3" xfId="38803"/>
    <cellStyle name="Normal 64 2 2 3" xfId="38804"/>
    <cellStyle name="Normal 64 2 2 3 2" xfId="38805"/>
    <cellStyle name="Normal 64 2 2 4" xfId="38806"/>
    <cellStyle name="Normal 64 2 3" xfId="38807"/>
    <cellStyle name="Normal 64 2 3 2" xfId="38808"/>
    <cellStyle name="Normal 64 2 3 2 2" xfId="38809"/>
    <cellStyle name="Normal 64 2 3 3" xfId="38810"/>
    <cellStyle name="Normal 64 2 4" xfId="38811"/>
    <cellStyle name="Normal 64 2 4 2" xfId="38812"/>
    <cellStyle name="Normal 64 2 5" xfId="38813"/>
    <cellStyle name="Normal 64 3" xfId="38814"/>
    <cellStyle name="Normal 64 3 2" xfId="38815"/>
    <cellStyle name="Normal 64 3 2 2" xfId="38816"/>
    <cellStyle name="Normal 64 3 2 2 2" xfId="38817"/>
    <cellStyle name="Normal 64 3 2 3" xfId="38818"/>
    <cellStyle name="Normal 64 3 3" xfId="38819"/>
    <cellStyle name="Normal 64 3 3 2" xfId="38820"/>
    <cellStyle name="Normal 64 3 4" xfId="38821"/>
    <cellStyle name="Normal 64 4" xfId="38822"/>
    <cellStyle name="Normal 64 4 2" xfId="38823"/>
    <cellStyle name="Normal 64 4 2 2" xfId="38824"/>
    <cellStyle name="Normal 64 4 3" xfId="38825"/>
    <cellStyle name="Normal 64 5" xfId="38826"/>
    <cellStyle name="Normal 64 5 2" xfId="38827"/>
    <cellStyle name="Normal 64 6" xfId="38828"/>
    <cellStyle name="Normal 65" xfId="38829"/>
    <cellStyle name="Normal 65 2" xfId="38830"/>
    <cellStyle name="Normal 65 2 2" xfId="38831"/>
    <cellStyle name="Normal 65 2 2 2" xfId="38832"/>
    <cellStyle name="Normal 65 2 2 2 2" xfId="38833"/>
    <cellStyle name="Normal 65 2 2 2 2 2" xfId="38834"/>
    <cellStyle name="Normal 65 2 2 2 3" xfId="38835"/>
    <cellStyle name="Normal 65 2 2 3" xfId="38836"/>
    <cellStyle name="Normal 65 2 2 3 2" xfId="38837"/>
    <cellStyle name="Normal 65 2 2 4" xfId="38838"/>
    <cellStyle name="Normal 65 2 3" xfId="38839"/>
    <cellStyle name="Normal 65 2 3 2" xfId="38840"/>
    <cellStyle name="Normal 65 2 3 2 2" xfId="38841"/>
    <cellStyle name="Normal 65 2 3 3" xfId="38842"/>
    <cellStyle name="Normal 65 2 4" xfId="38843"/>
    <cellStyle name="Normal 65 2 4 2" xfId="38844"/>
    <cellStyle name="Normal 65 2 5" xfId="38845"/>
    <cellStyle name="Normal 65 3" xfId="38846"/>
    <cellStyle name="Normal 65 3 2" xfId="38847"/>
    <cellStyle name="Normal 65 3 2 2" xfId="38848"/>
    <cellStyle name="Normal 65 3 2 2 2" xfId="38849"/>
    <cellStyle name="Normal 65 3 2 2 2 2" xfId="38850"/>
    <cellStyle name="Normal 65 3 2 2 3" xfId="38851"/>
    <cellStyle name="Normal 65 3 2 3" xfId="38852"/>
    <cellStyle name="Normal 65 3 2 3 2" xfId="38853"/>
    <cellStyle name="Normal 65 3 2 4" xfId="38854"/>
    <cellStyle name="Normal 65 3 3" xfId="38855"/>
    <cellStyle name="Normal 65 3 3 2" xfId="38856"/>
    <cellStyle name="Normal 65 3 3 2 2" xfId="38857"/>
    <cellStyle name="Normal 65 3 3 3" xfId="38858"/>
    <cellStyle name="Normal 65 3 4" xfId="38859"/>
    <cellStyle name="Normal 65 3 4 2" xfId="38860"/>
    <cellStyle name="Normal 65 3 5" xfId="38861"/>
    <cellStyle name="Normal 65 4" xfId="38862"/>
    <cellStyle name="Normal 65 4 2" xfId="38863"/>
    <cellStyle name="Normal 65 4 2 2" xfId="38864"/>
    <cellStyle name="Normal 65 4 2 2 2" xfId="38865"/>
    <cellStyle name="Normal 65 4 2 3" xfId="38866"/>
    <cellStyle name="Normal 65 4 3" xfId="38867"/>
    <cellStyle name="Normal 65 4 3 2" xfId="38868"/>
    <cellStyle name="Normal 65 4 4" xfId="38869"/>
    <cellStyle name="Normal 65 5" xfId="38870"/>
    <cellStyle name="Normal 65 5 2" xfId="38871"/>
    <cellStyle name="Normal 65 5 2 2" xfId="38872"/>
    <cellStyle name="Normal 65 5 3" xfId="38873"/>
    <cellStyle name="Normal 65 6" xfId="38874"/>
    <cellStyle name="Normal 65 6 2" xfId="38875"/>
    <cellStyle name="Normal 65 7" xfId="38876"/>
    <cellStyle name="Normal 66" xfId="38877"/>
    <cellStyle name="Normal 66 2" xfId="38878"/>
    <cellStyle name="Normal 66 2 2" xfId="38879"/>
    <cellStyle name="Normal 66 2 2 2" xfId="38880"/>
    <cellStyle name="Normal 66 2 2 2 2" xfId="38881"/>
    <cellStyle name="Normal 66 2 2 2 2 2" xfId="38882"/>
    <cellStyle name="Normal 66 2 2 2 3" xfId="38883"/>
    <cellStyle name="Normal 66 2 2 3" xfId="38884"/>
    <cellStyle name="Normal 66 2 2 3 2" xfId="38885"/>
    <cellStyle name="Normal 66 2 2 4" xfId="38886"/>
    <cellStyle name="Normal 66 2 3" xfId="38887"/>
    <cellStyle name="Normal 66 2 3 2" xfId="38888"/>
    <cellStyle name="Normal 66 2 3 2 2" xfId="38889"/>
    <cellStyle name="Normal 66 2 3 3" xfId="38890"/>
    <cellStyle name="Normal 66 2 4" xfId="38891"/>
    <cellStyle name="Normal 66 2 4 2" xfId="38892"/>
    <cellStyle name="Normal 66 2 5" xfId="38893"/>
    <cellStyle name="Normal 66 3" xfId="38894"/>
    <cellStyle name="Normal 66 3 2" xfId="38895"/>
    <cellStyle name="Normal 66 3 2 2" xfId="38896"/>
    <cellStyle name="Normal 66 3 2 2 2" xfId="38897"/>
    <cellStyle name="Normal 66 3 2 3" xfId="38898"/>
    <cellStyle name="Normal 66 3 3" xfId="38899"/>
    <cellStyle name="Normal 66 3 3 2" xfId="38900"/>
    <cellStyle name="Normal 66 3 4" xfId="38901"/>
    <cellStyle name="Normal 66 4" xfId="38902"/>
    <cellStyle name="Normal 66 4 2" xfId="38903"/>
    <cellStyle name="Normal 66 4 2 2" xfId="38904"/>
    <cellStyle name="Normal 66 4 3" xfId="38905"/>
    <cellStyle name="Normal 66 5" xfId="38906"/>
    <cellStyle name="Normal 66 5 2" xfId="38907"/>
    <cellStyle name="Normal 66 6" xfId="38908"/>
    <cellStyle name="Normal 67" xfId="38909"/>
    <cellStyle name="Normal 67 2" xfId="38910"/>
    <cellStyle name="Normal 67 2 2" xfId="38911"/>
    <cellStyle name="Normal 67 2 2 2" xfId="38912"/>
    <cellStyle name="Normal 67 2 2 2 2" xfId="38913"/>
    <cellStyle name="Normal 67 2 2 3" xfId="38914"/>
    <cellStyle name="Normal 67 2 3" xfId="38915"/>
    <cellStyle name="Normal 67 2 3 2" xfId="38916"/>
    <cellStyle name="Normal 67 2 4" xfId="38917"/>
    <cellStyle name="Normal 67 3" xfId="38918"/>
    <cellStyle name="Normal 67 3 2" xfId="38919"/>
    <cellStyle name="Normal 67 3 2 2" xfId="38920"/>
    <cellStyle name="Normal 67 3 3" xfId="38921"/>
    <cellStyle name="Normal 67 4" xfId="38922"/>
    <cellStyle name="Normal 67 4 2" xfId="38923"/>
    <cellStyle name="Normal 67 5" xfId="38924"/>
    <cellStyle name="Normal 67 6" xfId="38925"/>
    <cellStyle name="Normal 68" xfId="38926"/>
    <cellStyle name="Normal 68 2" xfId="38927"/>
    <cellStyle name="Normal 68 2 2" xfId="38928"/>
    <cellStyle name="Normal 68 2 2 2" xfId="38929"/>
    <cellStyle name="Normal 68 2 2 2 2" xfId="38930"/>
    <cellStyle name="Normal 68 2 2 3" xfId="38931"/>
    <cellStyle name="Normal 68 2 3" xfId="38932"/>
    <cellStyle name="Normal 68 2 3 2" xfId="38933"/>
    <cellStyle name="Normal 68 2 4" xfId="38934"/>
    <cellStyle name="Normal 68 3" xfId="38935"/>
    <cellStyle name="Normal 68 3 2" xfId="38936"/>
    <cellStyle name="Normal 68 3 2 2" xfId="38937"/>
    <cellStyle name="Normal 68 3 3" xfId="38938"/>
    <cellStyle name="Normal 68 4" xfId="38939"/>
    <cellStyle name="Normal 68 4 2" xfId="38940"/>
    <cellStyle name="Normal 68 5" xfId="38941"/>
    <cellStyle name="Normal 68 6" xfId="38942"/>
    <cellStyle name="Normal 69" xfId="38943"/>
    <cellStyle name="Normal 69 2" xfId="38944"/>
    <cellStyle name="Normal 69 2 2" xfId="38945"/>
    <cellStyle name="Normal 69 2 2 2" xfId="38946"/>
    <cellStyle name="Normal 69 2 3" xfId="38947"/>
    <cellStyle name="Normal 69 3" xfId="38948"/>
    <cellStyle name="Normal 69 3 2" xfId="38949"/>
    <cellStyle name="Normal 69 4" xfId="38950"/>
    <cellStyle name="Normal 7" xfId="38951"/>
    <cellStyle name="Normal 7 10" xfId="38952"/>
    <cellStyle name="Normal 7 10 2" xfId="38953"/>
    <cellStyle name="Normal 7 11" xfId="38954"/>
    <cellStyle name="Normal 7 2" xfId="38955"/>
    <cellStyle name="Normal 7 2 10" xfId="38956"/>
    <cellStyle name="Normal 7 2 2" xfId="38957"/>
    <cellStyle name="Normal 7 2 2 2" xfId="38958"/>
    <cellStyle name="Normal 7 2 2 2 2" xfId="38959"/>
    <cellStyle name="Normal 7 2 2 2 2 2" xfId="38960"/>
    <cellStyle name="Normal 7 2 2 2 2 2 2" xfId="38961"/>
    <cellStyle name="Normal 7 2 2 2 2 2 2 2" xfId="38962"/>
    <cellStyle name="Normal 7 2 2 2 2 2 2 2 2" xfId="38963"/>
    <cellStyle name="Normal 7 2 2 2 2 2 2 2 2 2" xfId="38964"/>
    <cellStyle name="Normal 7 2 2 2 2 2 2 2 3" xfId="38965"/>
    <cellStyle name="Normal 7 2 2 2 2 2 2 3" xfId="38966"/>
    <cellStyle name="Normal 7 2 2 2 2 2 2 3 2" xfId="38967"/>
    <cellStyle name="Normal 7 2 2 2 2 2 2 4" xfId="38968"/>
    <cellStyle name="Normal 7 2 2 2 2 2 3" xfId="38969"/>
    <cellStyle name="Normal 7 2 2 2 2 2 3 2" xfId="38970"/>
    <cellStyle name="Normal 7 2 2 2 2 2 3 2 2" xfId="38971"/>
    <cellStyle name="Normal 7 2 2 2 2 2 3 3" xfId="38972"/>
    <cellStyle name="Normal 7 2 2 2 2 2 4" xfId="38973"/>
    <cellStyle name="Normal 7 2 2 2 2 2 4 2" xfId="38974"/>
    <cellStyle name="Normal 7 2 2 2 2 2 5" xfId="38975"/>
    <cellStyle name="Normal 7 2 2 2 2 3" xfId="38976"/>
    <cellStyle name="Normal 7 2 2 2 2 3 2" xfId="38977"/>
    <cellStyle name="Normal 7 2 2 2 2 3 2 2" xfId="38978"/>
    <cellStyle name="Normal 7 2 2 2 2 3 2 2 2" xfId="38979"/>
    <cellStyle name="Normal 7 2 2 2 2 3 2 3" xfId="38980"/>
    <cellStyle name="Normal 7 2 2 2 2 3 3" xfId="38981"/>
    <cellStyle name="Normal 7 2 2 2 2 3 3 2" xfId="38982"/>
    <cellStyle name="Normal 7 2 2 2 2 3 4" xfId="38983"/>
    <cellStyle name="Normal 7 2 2 2 2 4" xfId="38984"/>
    <cellStyle name="Normal 7 2 2 2 2 4 2" xfId="38985"/>
    <cellStyle name="Normal 7 2 2 2 2 4 2 2" xfId="38986"/>
    <cellStyle name="Normal 7 2 2 2 2 4 3" xfId="38987"/>
    <cellStyle name="Normal 7 2 2 2 2 5" xfId="38988"/>
    <cellStyle name="Normal 7 2 2 2 2 5 2" xfId="38989"/>
    <cellStyle name="Normal 7 2 2 2 2 6" xfId="38990"/>
    <cellStyle name="Normal 7 2 2 2 3" xfId="38991"/>
    <cellStyle name="Normal 7 2 2 2 3 2" xfId="38992"/>
    <cellStyle name="Normal 7 2 2 2 3 2 2" xfId="38993"/>
    <cellStyle name="Normal 7 2 2 2 3 2 2 2" xfId="38994"/>
    <cellStyle name="Normal 7 2 2 2 3 2 2 2 2" xfId="38995"/>
    <cellStyle name="Normal 7 2 2 2 3 2 2 3" xfId="38996"/>
    <cellStyle name="Normal 7 2 2 2 3 2 3" xfId="38997"/>
    <cellStyle name="Normal 7 2 2 2 3 2 3 2" xfId="38998"/>
    <cellStyle name="Normal 7 2 2 2 3 2 4" xfId="38999"/>
    <cellStyle name="Normal 7 2 2 2 3 3" xfId="39000"/>
    <cellStyle name="Normal 7 2 2 2 3 3 2" xfId="39001"/>
    <cellStyle name="Normal 7 2 2 2 3 3 2 2" xfId="39002"/>
    <cellStyle name="Normal 7 2 2 2 3 3 3" xfId="39003"/>
    <cellStyle name="Normal 7 2 2 2 3 4" xfId="39004"/>
    <cellStyle name="Normal 7 2 2 2 3 4 2" xfId="39005"/>
    <cellStyle name="Normal 7 2 2 2 3 5" xfId="39006"/>
    <cellStyle name="Normal 7 2 2 2 4" xfId="39007"/>
    <cellStyle name="Normal 7 2 2 2 4 2" xfId="39008"/>
    <cellStyle name="Normal 7 2 2 2 4 2 2" xfId="39009"/>
    <cellStyle name="Normal 7 2 2 2 4 2 2 2" xfId="39010"/>
    <cellStyle name="Normal 7 2 2 2 4 2 3" xfId="39011"/>
    <cellStyle name="Normal 7 2 2 2 4 3" xfId="39012"/>
    <cellStyle name="Normal 7 2 2 2 4 3 2" xfId="39013"/>
    <cellStyle name="Normal 7 2 2 2 4 4" xfId="39014"/>
    <cellStyle name="Normal 7 2 2 2 5" xfId="39015"/>
    <cellStyle name="Normal 7 2 2 2 5 2" xfId="39016"/>
    <cellStyle name="Normal 7 2 2 2 5 2 2" xfId="39017"/>
    <cellStyle name="Normal 7 2 2 2 5 2 2 2" xfId="39018"/>
    <cellStyle name="Normal 7 2 2 2 5 2 3" xfId="39019"/>
    <cellStyle name="Normal 7 2 2 2 5 3" xfId="39020"/>
    <cellStyle name="Normal 7 2 2 2 5 3 2" xfId="39021"/>
    <cellStyle name="Normal 7 2 2 2 5 4" xfId="39022"/>
    <cellStyle name="Normal 7 2 2 2 6" xfId="39023"/>
    <cellStyle name="Normal 7 2 2 2 6 2" xfId="39024"/>
    <cellStyle name="Normal 7 2 2 2 6 2 2" xfId="39025"/>
    <cellStyle name="Normal 7 2 2 2 6 3" xfId="39026"/>
    <cellStyle name="Normal 7 2 2 2 7" xfId="39027"/>
    <cellStyle name="Normal 7 2 2 2 7 2" xfId="39028"/>
    <cellStyle name="Normal 7 2 2 2 8" xfId="39029"/>
    <cellStyle name="Normal 7 2 2 3" xfId="39030"/>
    <cellStyle name="Normal 7 2 2 3 2" xfId="39031"/>
    <cellStyle name="Normal 7 2 2 3 2 2" xfId="39032"/>
    <cellStyle name="Normal 7 2 2 3 2 2 2" xfId="39033"/>
    <cellStyle name="Normal 7 2 2 3 2 2 2 2" xfId="39034"/>
    <cellStyle name="Normal 7 2 2 3 2 2 2 2 2" xfId="39035"/>
    <cellStyle name="Normal 7 2 2 3 2 2 2 3" xfId="39036"/>
    <cellStyle name="Normal 7 2 2 3 2 2 3" xfId="39037"/>
    <cellStyle name="Normal 7 2 2 3 2 2 3 2" xfId="39038"/>
    <cellStyle name="Normal 7 2 2 3 2 2 4" xfId="39039"/>
    <cellStyle name="Normal 7 2 2 3 2 3" xfId="39040"/>
    <cellStyle name="Normal 7 2 2 3 2 3 2" xfId="39041"/>
    <cellStyle name="Normal 7 2 2 3 2 3 2 2" xfId="39042"/>
    <cellStyle name="Normal 7 2 2 3 2 3 3" xfId="39043"/>
    <cellStyle name="Normal 7 2 2 3 2 4" xfId="39044"/>
    <cellStyle name="Normal 7 2 2 3 2 4 2" xfId="39045"/>
    <cellStyle name="Normal 7 2 2 3 2 5" xfId="39046"/>
    <cellStyle name="Normal 7 2 2 3 3" xfId="39047"/>
    <cellStyle name="Normal 7 2 2 3 3 2" xfId="39048"/>
    <cellStyle name="Normal 7 2 2 3 3 2 2" xfId="39049"/>
    <cellStyle name="Normal 7 2 2 3 3 2 2 2" xfId="39050"/>
    <cellStyle name="Normal 7 2 2 3 3 2 3" xfId="39051"/>
    <cellStyle name="Normal 7 2 2 3 3 3" xfId="39052"/>
    <cellStyle name="Normal 7 2 2 3 3 3 2" xfId="39053"/>
    <cellStyle name="Normal 7 2 2 3 3 4" xfId="39054"/>
    <cellStyle name="Normal 7 2 2 3 4" xfId="39055"/>
    <cellStyle name="Normal 7 2 2 3 4 2" xfId="39056"/>
    <cellStyle name="Normal 7 2 2 3 4 2 2" xfId="39057"/>
    <cellStyle name="Normal 7 2 2 3 4 3" xfId="39058"/>
    <cellStyle name="Normal 7 2 2 3 5" xfId="39059"/>
    <cellStyle name="Normal 7 2 2 3 5 2" xfId="39060"/>
    <cellStyle name="Normal 7 2 2 3 6" xfId="39061"/>
    <cellStyle name="Normal 7 2 2 4" xfId="39062"/>
    <cellStyle name="Normal 7 2 2 4 2" xfId="39063"/>
    <cellStyle name="Normal 7 2 2 4 2 2" xfId="39064"/>
    <cellStyle name="Normal 7 2 2 4 2 2 2" xfId="39065"/>
    <cellStyle name="Normal 7 2 2 4 2 2 2 2" xfId="39066"/>
    <cellStyle name="Normal 7 2 2 4 2 2 3" xfId="39067"/>
    <cellStyle name="Normal 7 2 2 4 2 3" xfId="39068"/>
    <cellStyle name="Normal 7 2 2 4 2 3 2" xfId="39069"/>
    <cellStyle name="Normal 7 2 2 4 2 4" xfId="39070"/>
    <cellStyle name="Normal 7 2 2 4 3" xfId="39071"/>
    <cellStyle name="Normal 7 2 2 4 3 2" xfId="39072"/>
    <cellStyle name="Normal 7 2 2 4 3 2 2" xfId="39073"/>
    <cellStyle name="Normal 7 2 2 4 3 3" xfId="39074"/>
    <cellStyle name="Normal 7 2 2 4 4" xfId="39075"/>
    <cellStyle name="Normal 7 2 2 4 4 2" xfId="39076"/>
    <cellStyle name="Normal 7 2 2 4 5" xfId="39077"/>
    <cellStyle name="Normal 7 2 2 5" xfId="39078"/>
    <cellStyle name="Normal 7 2 2 5 2" xfId="39079"/>
    <cellStyle name="Normal 7 2 2 5 2 2" xfId="39080"/>
    <cellStyle name="Normal 7 2 2 5 2 2 2" xfId="39081"/>
    <cellStyle name="Normal 7 2 2 5 2 3" xfId="39082"/>
    <cellStyle name="Normal 7 2 2 5 3" xfId="39083"/>
    <cellStyle name="Normal 7 2 2 5 3 2" xfId="39084"/>
    <cellStyle name="Normal 7 2 2 5 4" xfId="39085"/>
    <cellStyle name="Normal 7 2 2 6" xfId="39086"/>
    <cellStyle name="Normal 7 2 2 6 2" xfId="39087"/>
    <cellStyle name="Normal 7 2 2 6 2 2" xfId="39088"/>
    <cellStyle name="Normal 7 2 2 6 2 2 2" xfId="39089"/>
    <cellStyle name="Normal 7 2 2 6 2 3" xfId="39090"/>
    <cellStyle name="Normal 7 2 2 6 3" xfId="39091"/>
    <cellStyle name="Normal 7 2 2 6 3 2" xfId="39092"/>
    <cellStyle name="Normal 7 2 2 6 4" xfId="39093"/>
    <cellStyle name="Normal 7 2 2 7" xfId="39094"/>
    <cellStyle name="Normal 7 2 2 7 2" xfId="39095"/>
    <cellStyle name="Normal 7 2 2 7 2 2" xfId="39096"/>
    <cellStyle name="Normal 7 2 2 7 3" xfId="39097"/>
    <cellStyle name="Normal 7 2 2 8" xfId="39098"/>
    <cellStyle name="Normal 7 2 2 8 2" xfId="39099"/>
    <cellStyle name="Normal 7 2 2 9" xfId="39100"/>
    <cellStyle name="Normal 7 2 3" xfId="39101"/>
    <cellStyle name="Normal 7 2 3 2" xfId="39102"/>
    <cellStyle name="Normal 7 2 3 2 2" xfId="39103"/>
    <cellStyle name="Normal 7 2 3 2 2 2" xfId="39104"/>
    <cellStyle name="Normal 7 2 3 2 2 2 2" xfId="39105"/>
    <cellStyle name="Normal 7 2 3 2 2 2 2 2" xfId="39106"/>
    <cellStyle name="Normal 7 2 3 2 2 2 2 2 2" xfId="39107"/>
    <cellStyle name="Normal 7 2 3 2 2 2 2 3" xfId="39108"/>
    <cellStyle name="Normal 7 2 3 2 2 2 3" xfId="39109"/>
    <cellStyle name="Normal 7 2 3 2 2 2 3 2" xfId="39110"/>
    <cellStyle name="Normal 7 2 3 2 2 2 4" xfId="39111"/>
    <cellStyle name="Normal 7 2 3 2 2 3" xfId="39112"/>
    <cellStyle name="Normal 7 2 3 2 2 3 2" xfId="39113"/>
    <cellStyle name="Normal 7 2 3 2 2 3 2 2" xfId="39114"/>
    <cellStyle name="Normal 7 2 3 2 2 3 3" xfId="39115"/>
    <cellStyle name="Normal 7 2 3 2 2 4" xfId="39116"/>
    <cellStyle name="Normal 7 2 3 2 2 4 2" xfId="39117"/>
    <cellStyle name="Normal 7 2 3 2 2 5" xfId="39118"/>
    <cellStyle name="Normal 7 2 3 2 3" xfId="39119"/>
    <cellStyle name="Normal 7 2 3 2 3 2" xfId="39120"/>
    <cellStyle name="Normal 7 2 3 2 3 2 2" xfId="39121"/>
    <cellStyle name="Normal 7 2 3 2 3 2 2 2" xfId="39122"/>
    <cellStyle name="Normal 7 2 3 2 3 2 3" xfId="39123"/>
    <cellStyle name="Normal 7 2 3 2 3 3" xfId="39124"/>
    <cellStyle name="Normal 7 2 3 2 3 3 2" xfId="39125"/>
    <cellStyle name="Normal 7 2 3 2 3 4" xfId="39126"/>
    <cellStyle name="Normal 7 2 3 2 4" xfId="39127"/>
    <cellStyle name="Normal 7 2 3 2 4 2" xfId="39128"/>
    <cellStyle name="Normal 7 2 3 2 4 2 2" xfId="39129"/>
    <cellStyle name="Normal 7 2 3 2 4 3" xfId="39130"/>
    <cellStyle name="Normal 7 2 3 2 5" xfId="39131"/>
    <cellStyle name="Normal 7 2 3 2 5 2" xfId="39132"/>
    <cellStyle name="Normal 7 2 3 2 6" xfId="39133"/>
    <cellStyle name="Normal 7 2 3 3" xfId="39134"/>
    <cellStyle name="Normal 7 2 3 3 2" xfId="39135"/>
    <cellStyle name="Normal 7 2 3 3 2 2" xfId="39136"/>
    <cellStyle name="Normal 7 2 3 3 2 2 2" xfId="39137"/>
    <cellStyle name="Normal 7 2 3 3 2 2 2 2" xfId="39138"/>
    <cellStyle name="Normal 7 2 3 3 2 2 3" xfId="39139"/>
    <cellStyle name="Normal 7 2 3 3 2 3" xfId="39140"/>
    <cellStyle name="Normal 7 2 3 3 2 3 2" xfId="39141"/>
    <cellStyle name="Normal 7 2 3 3 2 4" xfId="39142"/>
    <cellStyle name="Normal 7 2 3 3 3" xfId="39143"/>
    <cellStyle name="Normal 7 2 3 3 3 2" xfId="39144"/>
    <cellStyle name="Normal 7 2 3 3 3 2 2" xfId="39145"/>
    <cellStyle name="Normal 7 2 3 3 3 3" xfId="39146"/>
    <cellStyle name="Normal 7 2 3 3 4" xfId="39147"/>
    <cellStyle name="Normal 7 2 3 3 4 2" xfId="39148"/>
    <cellStyle name="Normal 7 2 3 3 5" xfId="39149"/>
    <cellStyle name="Normal 7 2 3 4" xfId="39150"/>
    <cellStyle name="Normal 7 2 3 4 2" xfId="39151"/>
    <cellStyle name="Normal 7 2 3 4 2 2" xfId="39152"/>
    <cellStyle name="Normal 7 2 3 4 2 2 2" xfId="39153"/>
    <cellStyle name="Normal 7 2 3 4 2 3" xfId="39154"/>
    <cellStyle name="Normal 7 2 3 4 3" xfId="39155"/>
    <cellStyle name="Normal 7 2 3 4 3 2" xfId="39156"/>
    <cellStyle name="Normal 7 2 3 4 4" xfId="39157"/>
    <cellStyle name="Normal 7 2 3 5" xfId="39158"/>
    <cellStyle name="Normal 7 2 3 5 2" xfId="39159"/>
    <cellStyle name="Normal 7 2 3 5 2 2" xfId="39160"/>
    <cellStyle name="Normal 7 2 3 5 2 2 2" xfId="39161"/>
    <cellStyle name="Normal 7 2 3 5 2 3" xfId="39162"/>
    <cellStyle name="Normal 7 2 3 5 3" xfId="39163"/>
    <cellStyle name="Normal 7 2 3 5 3 2" xfId="39164"/>
    <cellStyle name="Normal 7 2 3 5 4" xfId="39165"/>
    <cellStyle name="Normal 7 2 3 6" xfId="39166"/>
    <cellStyle name="Normal 7 2 3 6 2" xfId="39167"/>
    <cellStyle name="Normal 7 2 3 6 2 2" xfId="39168"/>
    <cellStyle name="Normal 7 2 3 6 3" xfId="39169"/>
    <cellStyle name="Normal 7 2 3 7" xfId="39170"/>
    <cellStyle name="Normal 7 2 3 7 2" xfId="39171"/>
    <cellStyle name="Normal 7 2 3 8" xfId="39172"/>
    <cellStyle name="Normal 7 2 4" xfId="39173"/>
    <cellStyle name="Normal 7 2 4 2" xfId="39174"/>
    <cellStyle name="Normal 7 2 4 2 2" xfId="39175"/>
    <cellStyle name="Normal 7 2 4 2 2 2" xfId="39176"/>
    <cellStyle name="Normal 7 2 4 2 2 2 2" xfId="39177"/>
    <cellStyle name="Normal 7 2 4 2 2 2 2 2" xfId="39178"/>
    <cellStyle name="Normal 7 2 4 2 2 2 3" xfId="39179"/>
    <cellStyle name="Normal 7 2 4 2 2 3" xfId="39180"/>
    <cellStyle name="Normal 7 2 4 2 2 3 2" xfId="39181"/>
    <cellStyle name="Normal 7 2 4 2 2 4" xfId="39182"/>
    <cellStyle name="Normal 7 2 4 2 3" xfId="39183"/>
    <cellStyle name="Normal 7 2 4 2 3 2" xfId="39184"/>
    <cellStyle name="Normal 7 2 4 2 3 2 2" xfId="39185"/>
    <cellStyle name="Normal 7 2 4 2 3 3" xfId="39186"/>
    <cellStyle name="Normal 7 2 4 2 4" xfId="39187"/>
    <cellStyle name="Normal 7 2 4 2 4 2" xfId="39188"/>
    <cellStyle name="Normal 7 2 4 2 5" xfId="39189"/>
    <cellStyle name="Normal 7 2 4 3" xfId="39190"/>
    <cellStyle name="Normal 7 2 4 3 2" xfId="39191"/>
    <cellStyle name="Normal 7 2 4 3 2 2" xfId="39192"/>
    <cellStyle name="Normal 7 2 4 3 2 2 2" xfId="39193"/>
    <cellStyle name="Normal 7 2 4 3 2 3" xfId="39194"/>
    <cellStyle name="Normal 7 2 4 3 3" xfId="39195"/>
    <cellStyle name="Normal 7 2 4 3 3 2" xfId="39196"/>
    <cellStyle name="Normal 7 2 4 3 4" xfId="39197"/>
    <cellStyle name="Normal 7 2 4 4" xfId="39198"/>
    <cellStyle name="Normal 7 2 4 4 2" xfId="39199"/>
    <cellStyle name="Normal 7 2 4 4 2 2" xfId="39200"/>
    <cellStyle name="Normal 7 2 4 4 3" xfId="39201"/>
    <cellStyle name="Normal 7 2 4 5" xfId="39202"/>
    <cellStyle name="Normal 7 2 4 5 2" xfId="39203"/>
    <cellStyle name="Normal 7 2 4 6" xfId="39204"/>
    <cellStyle name="Normal 7 2 5" xfId="39205"/>
    <cellStyle name="Normal 7 2 5 2" xfId="39206"/>
    <cellStyle name="Normal 7 2 5 2 2" xfId="39207"/>
    <cellStyle name="Normal 7 2 5 2 2 2" xfId="39208"/>
    <cellStyle name="Normal 7 2 5 2 2 2 2" xfId="39209"/>
    <cellStyle name="Normal 7 2 5 2 2 3" xfId="39210"/>
    <cellStyle name="Normal 7 2 5 2 3" xfId="39211"/>
    <cellStyle name="Normal 7 2 5 2 3 2" xfId="39212"/>
    <cellStyle name="Normal 7 2 5 2 4" xfId="39213"/>
    <cellStyle name="Normal 7 2 5 3" xfId="39214"/>
    <cellStyle name="Normal 7 2 5 3 2" xfId="39215"/>
    <cellStyle name="Normal 7 2 5 3 2 2" xfId="39216"/>
    <cellStyle name="Normal 7 2 5 3 3" xfId="39217"/>
    <cellStyle name="Normal 7 2 5 4" xfId="39218"/>
    <cellStyle name="Normal 7 2 5 4 2" xfId="39219"/>
    <cellStyle name="Normal 7 2 5 5" xfId="39220"/>
    <cellStyle name="Normal 7 2 6" xfId="39221"/>
    <cellStyle name="Normal 7 2 6 2" xfId="39222"/>
    <cellStyle name="Normal 7 2 6 2 2" xfId="39223"/>
    <cellStyle name="Normal 7 2 6 2 2 2" xfId="39224"/>
    <cellStyle name="Normal 7 2 6 2 3" xfId="39225"/>
    <cellStyle name="Normal 7 2 6 3" xfId="39226"/>
    <cellStyle name="Normal 7 2 6 3 2" xfId="39227"/>
    <cellStyle name="Normal 7 2 6 4" xfId="39228"/>
    <cellStyle name="Normal 7 2 7" xfId="39229"/>
    <cellStyle name="Normal 7 2 7 2" xfId="39230"/>
    <cellStyle name="Normal 7 2 7 2 2" xfId="39231"/>
    <cellStyle name="Normal 7 2 7 2 2 2" xfId="39232"/>
    <cellStyle name="Normal 7 2 7 2 3" xfId="39233"/>
    <cellStyle name="Normal 7 2 7 3" xfId="39234"/>
    <cellStyle name="Normal 7 2 7 3 2" xfId="39235"/>
    <cellStyle name="Normal 7 2 7 4" xfId="39236"/>
    <cellStyle name="Normal 7 2 8" xfId="39237"/>
    <cellStyle name="Normal 7 2 8 2" xfId="39238"/>
    <cellStyle name="Normal 7 2 8 2 2" xfId="39239"/>
    <cellStyle name="Normal 7 2 8 3" xfId="39240"/>
    <cellStyle name="Normal 7 2 9" xfId="39241"/>
    <cellStyle name="Normal 7 2 9 2" xfId="39242"/>
    <cellStyle name="Normal 7 3" xfId="39243"/>
    <cellStyle name="Normal 7 3 2" xfId="39244"/>
    <cellStyle name="Normal 7 3 2 2" xfId="39245"/>
    <cellStyle name="Normal 7 3 2 2 2" xfId="39246"/>
    <cellStyle name="Normal 7 3 2 2 2 2" xfId="39247"/>
    <cellStyle name="Normal 7 3 2 2 2 2 2" xfId="39248"/>
    <cellStyle name="Normal 7 3 2 2 2 2 2 2" xfId="39249"/>
    <cellStyle name="Normal 7 3 2 2 2 2 2 2 2" xfId="39250"/>
    <cellStyle name="Normal 7 3 2 2 2 2 2 3" xfId="39251"/>
    <cellStyle name="Normal 7 3 2 2 2 2 3" xfId="39252"/>
    <cellStyle name="Normal 7 3 2 2 2 2 3 2" xfId="39253"/>
    <cellStyle name="Normal 7 3 2 2 2 2 4" xfId="39254"/>
    <cellStyle name="Normal 7 3 2 2 2 3" xfId="39255"/>
    <cellStyle name="Normal 7 3 2 2 2 3 2" xfId="39256"/>
    <cellStyle name="Normal 7 3 2 2 2 3 2 2" xfId="39257"/>
    <cellStyle name="Normal 7 3 2 2 2 3 3" xfId="39258"/>
    <cellStyle name="Normal 7 3 2 2 2 4" xfId="39259"/>
    <cellStyle name="Normal 7 3 2 2 2 4 2" xfId="39260"/>
    <cellStyle name="Normal 7 3 2 2 2 5" xfId="39261"/>
    <cellStyle name="Normal 7 3 2 2 3" xfId="39262"/>
    <cellStyle name="Normal 7 3 2 2 3 2" xfId="39263"/>
    <cellStyle name="Normal 7 3 2 2 3 2 2" xfId="39264"/>
    <cellStyle name="Normal 7 3 2 2 3 2 2 2" xfId="39265"/>
    <cellStyle name="Normal 7 3 2 2 3 2 3" xfId="39266"/>
    <cellStyle name="Normal 7 3 2 2 3 3" xfId="39267"/>
    <cellStyle name="Normal 7 3 2 2 3 3 2" xfId="39268"/>
    <cellStyle name="Normal 7 3 2 2 3 4" xfId="39269"/>
    <cellStyle name="Normal 7 3 2 2 4" xfId="39270"/>
    <cellStyle name="Normal 7 3 2 2 4 2" xfId="39271"/>
    <cellStyle name="Normal 7 3 2 2 4 2 2" xfId="39272"/>
    <cellStyle name="Normal 7 3 2 2 4 3" xfId="39273"/>
    <cellStyle name="Normal 7 3 2 2 5" xfId="39274"/>
    <cellStyle name="Normal 7 3 2 2 5 2" xfId="39275"/>
    <cellStyle name="Normal 7 3 2 2 6" xfId="39276"/>
    <cellStyle name="Normal 7 3 2 3" xfId="39277"/>
    <cellStyle name="Normal 7 3 2 3 2" xfId="39278"/>
    <cellStyle name="Normal 7 3 2 3 2 2" xfId="39279"/>
    <cellStyle name="Normal 7 3 2 3 2 2 2" xfId="39280"/>
    <cellStyle name="Normal 7 3 2 3 2 2 2 2" xfId="39281"/>
    <cellStyle name="Normal 7 3 2 3 2 2 3" xfId="39282"/>
    <cellStyle name="Normal 7 3 2 3 2 3" xfId="39283"/>
    <cellStyle name="Normal 7 3 2 3 2 3 2" xfId="39284"/>
    <cellStyle name="Normal 7 3 2 3 2 4" xfId="39285"/>
    <cellStyle name="Normal 7 3 2 3 3" xfId="39286"/>
    <cellStyle name="Normal 7 3 2 3 3 2" xfId="39287"/>
    <cellStyle name="Normal 7 3 2 3 3 2 2" xfId="39288"/>
    <cellStyle name="Normal 7 3 2 3 3 3" xfId="39289"/>
    <cellStyle name="Normal 7 3 2 3 4" xfId="39290"/>
    <cellStyle name="Normal 7 3 2 3 4 2" xfId="39291"/>
    <cellStyle name="Normal 7 3 2 3 5" xfId="39292"/>
    <cellStyle name="Normal 7 3 2 4" xfId="39293"/>
    <cellStyle name="Normal 7 3 2 4 2" xfId="39294"/>
    <cellStyle name="Normal 7 3 2 4 2 2" xfId="39295"/>
    <cellStyle name="Normal 7 3 2 4 2 2 2" xfId="39296"/>
    <cellStyle name="Normal 7 3 2 4 2 3" xfId="39297"/>
    <cellStyle name="Normal 7 3 2 4 3" xfId="39298"/>
    <cellStyle name="Normal 7 3 2 4 3 2" xfId="39299"/>
    <cellStyle name="Normal 7 3 2 4 4" xfId="39300"/>
    <cellStyle name="Normal 7 3 2 5" xfId="39301"/>
    <cellStyle name="Normal 7 3 2 5 2" xfId="39302"/>
    <cellStyle name="Normal 7 3 2 5 2 2" xfId="39303"/>
    <cellStyle name="Normal 7 3 2 5 2 2 2" xfId="39304"/>
    <cellStyle name="Normal 7 3 2 5 2 3" xfId="39305"/>
    <cellStyle name="Normal 7 3 2 5 3" xfId="39306"/>
    <cellStyle name="Normal 7 3 2 5 3 2" xfId="39307"/>
    <cellStyle name="Normal 7 3 2 5 4" xfId="39308"/>
    <cellStyle name="Normal 7 3 2 6" xfId="39309"/>
    <cellStyle name="Normal 7 3 2 6 2" xfId="39310"/>
    <cellStyle name="Normal 7 3 2 6 2 2" xfId="39311"/>
    <cellStyle name="Normal 7 3 2 6 3" xfId="39312"/>
    <cellStyle name="Normal 7 3 2 7" xfId="39313"/>
    <cellStyle name="Normal 7 3 2 7 2" xfId="39314"/>
    <cellStyle name="Normal 7 3 2 8" xfId="39315"/>
    <cellStyle name="Normal 7 3 3" xfId="39316"/>
    <cellStyle name="Normal 7 3 3 2" xfId="39317"/>
    <cellStyle name="Normal 7 3 3 2 2" xfId="39318"/>
    <cellStyle name="Normal 7 3 3 2 2 2" xfId="39319"/>
    <cellStyle name="Normal 7 3 3 2 2 2 2" xfId="39320"/>
    <cellStyle name="Normal 7 3 3 2 2 2 2 2" xfId="39321"/>
    <cellStyle name="Normal 7 3 3 2 2 2 3" xfId="39322"/>
    <cellStyle name="Normal 7 3 3 2 2 3" xfId="39323"/>
    <cellStyle name="Normal 7 3 3 2 2 3 2" xfId="39324"/>
    <cellStyle name="Normal 7 3 3 2 2 4" xfId="39325"/>
    <cellStyle name="Normal 7 3 3 2 3" xfId="39326"/>
    <cellStyle name="Normal 7 3 3 2 3 2" xfId="39327"/>
    <cellStyle name="Normal 7 3 3 2 3 2 2" xfId="39328"/>
    <cellStyle name="Normal 7 3 3 2 3 3" xfId="39329"/>
    <cellStyle name="Normal 7 3 3 2 4" xfId="39330"/>
    <cellStyle name="Normal 7 3 3 2 4 2" xfId="39331"/>
    <cellStyle name="Normal 7 3 3 2 5" xfId="39332"/>
    <cellStyle name="Normal 7 3 3 3" xfId="39333"/>
    <cellStyle name="Normal 7 3 3 3 2" xfId="39334"/>
    <cellStyle name="Normal 7 3 3 3 2 2" xfId="39335"/>
    <cellStyle name="Normal 7 3 3 3 2 2 2" xfId="39336"/>
    <cellStyle name="Normal 7 3 3 3 2 3" xfId="39337"/>
    <cellStyle name="Normal 7 3 3 3 3" xfId="39338"/>
    <cellStyle name="Normal 7 3 3 3 3 2" xfId="39339"/>
    <cellStyle name="Normal 7 3 3 3 4" xfId="39340"/>
    <cellStyle name="Normal 7 3 3 4" xfId="39341"/>
    <cellStyle name="Normal 7 3 3 4 2" xfId="39342"/>
    <cellStyle name="Normal 7 3 3 4 2 2" xfId="39343"/>
    <cellStyle name="Normal 7 3 3 4 3" xfId="39344"/>
    <cellStyle name="Normal 7 3 3 5" xfId="39345"/>
    <cellStyle name="Normal 7 3 3 5 2" xfId="39346"/>
    <cellStyle name="Normal 7 3 3 6" xfId="39347"/>
    <cellStyle name="Normal 7 3 4" xfId="39348"/>
    <cellStyle name="Normal 7 3 4 2" xfId="39349"/>
    <cellStyle name="Normal 7 3 4 2 2" xfId="39350"/>
    <cellStyle name="Normal 7 3 4 2 2 2" xfId="39351"/>
    <cellStyle name="Normal 7 3 4 2 2 2 2" xfId="39352"/>
    <cellStyle name="Normal 7 3 4 2 2 3" xfId="39353"/>
    <cellStyle name="Normal 7 3 4 2 3" xfId="39354"/>
    <cellStyle name="Normal 7 3 4 2 3 2" xfId="39355"/>
    <cellStyle name="Normal 7 3 4 2 4" xfId="39356"/>
    <cellStyle name="Normal 7 3 4 3" xfId="39357"/>
    <cellStyle name="Normal 7 3 4 3 2" xfId="39358"/>
    <cellStyle name="Normal 7 3 4 3 2 2" xfId="39359"/>
    <cellStyle name="Normal 7 3 4 3 3" xfId="39360"/>
    <cellStyle name="Normal 7 3 4 4" xfId="39361"/>
    <cellStyle name="Normal 7 3 4 4 2" xfId="39362"/>
    <cellStyle name="Normal 7 3 4 5" xfId="39363"/>
    <cellStyle name="Normal 7 3 5" xfId="39364"/>
    <cellStyle name="Normal 7 3 5 2" xfId="39365"/>
    <cellStyle name="Normal 7 3 5 2 2" xfId="39366"/>
    <cellStyle name="Normal 7 3 5 2 2 2" xfId="39367"/>
    <cellStyle name="Normal 7 3 5 2 3" xfId="39368"/>
    <cellStyle name="Normal 7 3 5 3" xfId="39369"/>
    <cellStyle name="Normal 7 3 5 3 2" xfId="39370"/>
    <cellStyle name="Normal 7 3 5 4" xfId="39371"/>
    <cellStyle name="Normal 7 3 6" xfId="39372"/>
    <cellStyle name="Normal 7 3 6 2" xfId="39373"/>
    <cellStyle name="Normal 7 3 6 2 2" xfId="39374"/>
    <cellStyle name="Normal 7 3 6 2 2 2" xfId="39375"/>
    <cellStyle name="Normal 7 3 6 2 3" xfId="39376"/>
    <cellStyle name="Normal 7 3 6 3" xfId="39377"/>
    <cellStyle name="Normal 7 3 6 3 2" xfId="39378"/>
    <cellStyle name="Normal 7 3 6 4" xfId="39379"/>
    <cellStyle name="Normal 7 3 7" xfId="39380"/>
    <cellStyle name="Normal 7 3 7 2" xfId="39381"/>
    <cellStyle name="Normal 7 3 7 2 2" xfId="39382"/>
    <cellStyle name="Normal 7 3 7 3" xfId="39383"/>
    <cellStyle name="Normal 7 3 8" xfId="39384"/>
    <cellStyle name="Normal 7 3 8 2" xfId="39385"/>
    <cellStyle name="Normal 7 3 9" xfId="39386"/>
    <cellStyle name="Normal 7 4" xfId="39387"/>
    <cellStyle name="Normal 7 4 2" xfId="39388"/>
    <cellStyle name="Normal 7 4 2 2" xfId="39389"/>
    <cellStyle name="Normal 7 4 2 2 2" xfId="39390"/>
    <cellStyle name="Normal 7 4 2 2 2 2" xfId="39391"/>
    <cellStyle name="Normal 7 4 2 2 2 2 2" xfId="39392"/>
    <cellStyle name="Normal 7 4 2 2 2 2 2 2" xfId="39393"/>
    <cellStyle name="Normal 7 4 2 2 2 2 3" xfId="39394"/>
    <cellStyle name="Normal 7 4 2 2 2 3" xfId="39395"/>
    <cellStyle name="Normal 7 4 2 2 2 3 2" xfId="39396"/>
    <cellStyle name="Normal 7 4 2 2 2 4" xfId="39397"/>
    <cellStyle name="Normal 7 4 2 2 3" xfId="39398"/>
    <cellStyle name="Normal 7 4 2 2 3 2" xfId="39399"/>
    <cellStyle name="Normal 7 4 2 2 3 2 2" xfId="39400"/>
    <cellStyle name="Normal 7 4 2 2 3 3" xfId="39401"/>
    <cellStyle name="Normal 7 4 2 2 4" xfId="39402"/>
    <cellStyle name="Normal 7 4 2 2 4 2" xfId="39403"/>
    <cellStyle name="Normal 7 4 2 2 5" xfId="39404"/>
    <cellStyle name="Normal 7 4 2 3" xfId="39405"/>
    <cellStyle name="Normal 7 4 2 3 2" xfId="39406"/>
    <cellStyle name="Normal 7 4 2 3 2 2" xfId="39407"/>
    <cellStyle name="Normal 7 4 2 3 2 2 2" xfId="39408"/>
    <cellStyle name="Normal 7 4 2 3 2 3" xfId="39409"/>
    <cellStyle name="Normal 7 4 2 3 3" xfId="39410"/>
    <cellStyle name="Normal 7 4 2 3 3 2" xfId="39411"/>
    <cellStyle name="Normal 7 4 2 3 4" xfId="39412"/>
    <cellStyle name="Normal 7 4 2 4" xfId="39413"/>
    <cellStyle name="Normal 7 4 2 4 2" xfId="39414"/>
    <cellStyle name="Normal 7 4 2 4 2 2" xfId="39415"/>
    <cellStyle name="Normal 7 4 2 4 3" xfId="39416"/>
    <cellStyle name="Normal 7 4 2 5" xfId="39417"/>
    <cellStyle name="Normal 7 4 2 5 2" xfId="39418"/>
    <cellStyle name="Normal 7 4 2 6" xfId="39419"/>
    <cellStyle name="Normal 7 4 3" xfId="39420"/>
    <cellStyle name="Normal 7 4 3 2" xfId="39421"/>
    <cellStyle name="Normal 7 4 3 2 2" xfId="39422"/>
    <cellStyle name="Normal 7 4 3 2 2 2" xfId="39423"/>
    <cellStyle name="Normal 7 4 3 2 2 2 2" xfId="39424"/>
    <cellStyle name="Normal 7 4 3 2 2 3" xfId="39425"/>
    <cellStyle name="Normal 7 4 3 2 3" xfId="39426"/>
    <cellStyle name="Normal 7 4 3 2 3 2" xfId="39427"/>
    <cellStyle name="Normal 7 4 3 2 4" xfId="39428"/>
    <cellStyle name="Normal 7 4 3 3" xfId="39429"/>
    <cellStyle name="Normal 7 4 3 3 2" xfId="39430"/>
    <cellStyle name="Normal 7 4 3 3 2 2" xfId="39431"/>
    <cellStyle name="Normal 7 4 3 3 3" xfId="39432"/>
    <cellStyle name="Normal 7 4 3 4" xfId="39433"/>
    <cellStyle name="Normal 7 4 3 4 2" xfId="39434"/>
    <cellStyle name="Normal 7 4 3 5" xfId="39435"/>
    <cellStyle name="Normal 7 4 4" xfId="39436"/>
    <cellStyle name="Normal 7 4 4 2" xfId="39437"/>
    <cellStyle name="Normal 7 4 4 2 2" xfId="39438"/>
    <cellStyle name="Normal 7 4 4 2 2 2" xfId="39439"/>
    <cellStyle name="Normal 7 4 4 2 3" xfId="39440"/>
    <cellStyle name="Normal 7 4 4 3" xfId="39441"/>
    <cellStyle name="Normal 7 4 4 3 2" xfId="39442"/>
    <cellStyle name="Normal 7 4 4 4" xfId="39443"/>
    <cellStyle name="Normal 7 4 5" xfId="39444"/>
    <cellStyle name="Normal 7 4 5 2" xfId="39445"/>
    <cellStyle name="Normal 7 4 5 2 2" xfId="39446"/>
    <cellStyle name="Normal 7 4 5 2 2 2" xfId="39447"/>
    <cellStyle name="Normal 7 4 5 2 3" xfId="39448"/>
    <cellStyle name="Normal 7 4 5 3" xfId="39449"/>
    <cellStyle name="Normal 7 4 5 3 2" xfId="39450"/>
    <cellStyle name="Normal 7 4 5 4" xfId="39451"/>
    <cellStyle name="Normal 7 4 6" xfId="39452"/>
    <cellStyle name="Normal 7 4 6 2" xfId="39453"/>
    <cellStyle name="Normal 7 4 6 2 2" xfId="39454"/>
    <cellStyle name="Normal 7 4 6 3" xfId="39455"/>
    <cellStyle name="Normal 7 4 7" xfId="39456"/>
    <cellStyle name="Normal 7 4 7 2" xfId="39457"/>
    <cellStyle name="Normal 7 4 8" xfId="39458"/>
    <cellStyle name="Normal 7 5" xfId="39459"/>
    <cellStyle name="Normal 7 5 2" xfId="39460"/>
    <cellStyle name="Normal 7 5 2 2" xfId="39461"/>
    <cellStyle name="Normal 7 5 2 2 2" xfId="39462"/>
    <cellStyle name="Normal 7 5 2 2 2 2" xfId="39463"/>
    <cellStyle name="Normal 7 5 2 2 2 2 2" xfId="39464"/>
    <cellStyle name="Normal 7 5 2 2 2 3" xfId="39465"/>
    <cellStyle name="Normal 7 5 2 2 3" xfId="39466"/>
    <cellStyle name="Normal 7 5 2 2 3 2" xfId="39467"/>
    <cellStyle name="Normal 7 5 2 2 4" xfId="39468"/>
    <cellStyle name="Normal 7 5 2 3" xfId="39469"/>
    <cellStyle name="Normal 7 5 2 3 2" xfId="39470"/>
    <cellStyle name="Normal 7 5 2 3 2 2" xfId="39471"/>
    <cellStyle name="Normal 7 5 2 3 3" xfId="39472"/>
    <cellStyle name="Normal 7 5 2 4" xfId="39473"/>
    <cellStyle name="Normal 7 5 2 4 2" xfId="39474"/>
    <cellStyle name="Normal 7 5 2 5" xfId="39475"/>
    <cellStyle name="Normal 7 5 3" xfId="39476"/>
    <cellStyle name="Normal 7 5 3 2" xfId="39477"/>
    <cellStyle name="Normal 7 5 3 2 2" xfId="39478"/>
    <cellStyle name="Normal 7 5 3 2 2 2" xfId="39479"/>
    <cellStyle name="Normal 7 5 3 2 3" xfId="39480"/>
    <cellStyle name="Normal 7 5 3 3" xfId="39481"/>
    <cellStyle name="Normal 7 5 3 3 2" xfId="39482"/>
    <cellStyle name="Normal 7 5 3 4" xfId="39483"/>
    <cellStyle name="Normal 7 5 4" xfId="39484"/>
    <cellStyle name="Normal 7 5 4 2" xfId="39485"/>
    <cellStyle name="Normal 7 5 4 2 2" xfId="39486"/>
    <cellStyle name="Normal 7 5 4 3" xfId="39487"/>
    <cellStyle name="Normal 7 5 5" xfId="39488"/>
    <cellStyle name="Normal 7 5 5 2" xfId="39489"/>
    <cellStyle name="Normal 7 5 6" xfId="39490"/>
    <cellStyle name="Normal 7 6" xfId="39491"/>
    <cellStyle name="Normal 7 6 2" xfId="39492"/>
    <cellStyle name="Normal 7 6 2 2" xfId="39493"/>
    <cellStyle name="Normal 7 6 2 2 2" xfId="39494"/>
    <cellStyle name="Normal 7 6 2 2 2 2" xfId="39495"/>
    <cellStyle name="Normal 7 6 2 2 3" xfId="39496"/>
    <cellStyle name="Normal 7 6 2 3" xfId="39497"/>
    <cellStyle name="Normal 7 6 2 3 2" xfId="39498"/>
    <cellStyle name="Normal 7 6 2 4" xfId="39499"/>
    <cellStyle name="Normal 7 6 3" xfId="39500"/>
    <cellStyle name="Normal 7 6 3 2" xfId="39501"/>
    <cellStyle name="Normal 7 6 3 2 2" xfId="39502"/>
    <cellStyle name="Normal 7 6 3 3" xfId="39503"/>
    <cellStyle name="Normal 7 6 4" xfId="39504"/>
    <cellStyle name="Normal 7 6 4 2" xfId="39505"/>
    <cellStyle name="Normal 7 6 5" xfId="39506"/>
    <cellStyle name="Normal 7 7" xfId="39507"/>
    <cellStyle name="Normal 7 7 2" xfId="39508"/>
    <cellStyle name="Normal 7 7 2 2" xfId="39509"/>
    <cellStyle name="Normal 7 7 2 2 2" xfId="39510"/>
    <cellStyle name="Normal 7 7 2 3" xfId="39511"/>
    <cellStyle name="Normal 7 7 3" xfId="39512"/>
    <cellStyle name="Normal 7 7 3 2" xfId="39513"/>
    <cellStyle name="Normal 7 7 4" xfId="39514"/>
    <cellStyle name="Normal 7 8" xfId="39515"/>
    <cellStyle name="Normal 7 8 2" xfId="39516"/>
    <cellStyle name="Normal 7 8 2 2" xfId="39517"/>
    <cellStyle name="Normal 7 8 2 2 2" xfId="39518"/>
    <cellStyle name="Normal 7 8 2 3" xfId="39519"/>
    <cellStyle name="Normal 7 8 3" xfId="39520"/>
    <cellStyle name="Normal 7 8 3 2" xfId="39521"/>
    <cellStyle name="Normal 7 8 4" xfId="39522"/>
    <cellStyle name="Normal 7 9" xfId="39523"/>
    <cellStyle name="Normal 7 9 2" xfId="39524"/>
    <cellStyle name="Normal 7 9 2 2" xfId="39525"/>
    <cellStyle name="Normal 7 9 3" xfId="39526"/>
    <cellStyle name="Normal 70" xfId="39527"/>
    <cellStyle name="Normal 70 2" xfId="39528"/>
    <cellStyle name="Normal 70 2 2" xfId="39529"/>
    <cellStyle name="Normal 70 2 2 2" xfId="39530"/>
    <cellStyle name="Normal 70 2 3" xfId="39531"/>
    <cellStyle name="Normal 70 3" xfId="39532"/>
    <cellStyle name="Normal 70 3 2" xfId="39533"/>
    <cellStyle name="Normal 70 4" xfId="39534"/>
    <cellStyle name="Normal 71" xfId="39535"/>
    <cellStyle name="Normal 71 2" xfId="39536"/>
    <cellStyle name="Normal 72" xfId="39537"/>
    <cellStyle name="Normal 73" xfId="39538"/>
    <cellStyle name="Normal 74" xfId="39539"/>
    <cellStyle name="Normal 75" xfId="39540"/>
    <cellStyle name="Normal 76" xfId="39541"/>
    <cellStyle name="Normal 77" xfId="39542"/>
    <cellStyle name="Normal 78" xfId="39543"/>
    <cellStyle name="Normal 79" xfId="39544"/>
    <cellStyle name="Normal 8" xfId="39545"/>
    <cellStyle name="Normal 8 10" xfId="39546"/>
    <cellStyle name="Normal 8 10 2" xfId="39547"/>
    <cellStyle name="Normal 8 11" xfId="39548"/>
    <cellStyle name="Normal 8 2" xfId="39549"/>
    <cellStyle name="Normal 8 2 10" xfId="39550"/>
    <cellStyle name="Normal 8 2 2" xfId="39551"/>
    <cellStyle name="Normal 8 2 2 2" xfId="39552"/>
    <cellStyle name="Normal 8 2 2 2 2" xfId="39553"/>
    <cellStyle name="Normal 8 2 2 2 2 2" xfId="39554"/>
    <cellStyle name="Normal 8 2 2 2 2 2 2" xfId="39555"/>
    <cellStyle name="Normal 8 2 2 2 2 2 2 2" xfId="39556"/>
    <cellStyle name="Normal 8 2 2 2 2 2 2 2 2" xfId="39557"/>
    <cellStyle name="Normal 8 2 2 2 2 2 2 2 2 2" xfId="39558"/>
    <cellStyle name="Normal 8 2 2 2 2 2 2 2 3" xfId="39559"/>
    <cellStyle name="Normal 8 2 2 2 2 2 2 3" xfId="39560"/>
    <cellStyle name="Normal 8 2 2 2 2 2 2 3 2" xfId="39561"/>
    <cellStyle name="Normal 8 2 2 2 2 2 2 4" xfId="39562"/>
    <cellStyle name="Normal 8 2 2 2 2 2 3" xfId="39563"/>
    <cellStyle name="Normal 8 2 2 2 2 2 3 2" xfId="39564"/>
    <cellStyle name="Normal 8 2 2 2 2 2 3 2 2" xfId="39565"/>
    <cellStyle name="Normal 8 2 2 2 2 2 3 3" xfId="39566"/>
    <cellStyle name="Normal 8 2 2 2 2 2 4" xfId="39567"/>
    <cellStyle name="Normal 8 2 2 2 2 2 4 2" xfId="39568"/>
    <cellStyle name="Normal 8 2 2 2 2 2 5" xfId="39569"/>
    <cellStyle name="Normal 8 2 2 2 2 3" xfId="39570"/>
    <cellStyle name="Normal 8 2 2 2 2 3 2" xfId="39571"/>
    <cellStyle name="Normal 8 2 2 2 2 3 2 2" xfId="39572"/>
    <cellStyle name="Normal 8 2 2 2 2 3 2 2 2" xfId="39573"/>
    <cellStyle name="Normal 8 2 2 2 2 3 2 3" xfId="39574"/>
    <cellStyle name="Normal 8 2 2 2 2 3 3" xfId="39575"/>
    <cellStyle name="Normal 8 2 2 2 2 3 3 2" xfId="39576"/>
    <cellStyle name="Normal 8 2 2 2 2 3 4" xfId="39577"/>
    <cellStyle name="Normal 8 2 2 2 2 4" xfId="39578"/>
    <cellStyle name="Normal 8 2 2 2 2 4 2" xfId="39579"/>
    <cellStyle name="Normal 8 2 2 2 2 4 2 2" xfId="39580"/>
    <cellStyle name="Normal 8 2 2 2 2 4 3" xfId="39581"/>
    <cellStyle name="Normal 8 2 2 2 2 5" xfId="39582"/>
    <cellStyle name="Normal 8 2 2 2 2 5 2" xfId="39583"/>
    <cellStyle name="Normal 8 2 2 2 2 6" xfId="39584"/>
    <cellStyle name="Normal 8 2 2 2 3" xfId="39585"/>
    <cellStyle name="Normal 8 2 2 2 3 2" xfId="39586"/>
    <cellStyle name="Normal 8 2 2 2 3 2 2" xfId="39587"/>
    <cellStyle name="Normal 8 2 2 2 3 2 2 2" xfId="39588"/>
    <cellStyle name="Normal 8 2 2 2 3 2 2 2 2" xfId="39589"/>
    <cellStyle name="Normal 8 2 2 2 3 2 2 3" xfId="39590"/>
    <cellStyle name="Normal 8 2 2 2 3 2 3" xfId="39591"/>
    <cellStyle name="Normal 8 2 2 2 3 2 3 2" xfId="39592"/>
    <cellStyle name="Normal 8 2 2 2 3 2 4" xfId="39593"/>
    <cellStyle name="Normal 8 2 2 2 3 3" xfId="39594"/>
    <cellStyle name="Normal 8 2 2 2 3 3 2" xfId="39595"/>
    <cellStyle name="Normal 8 2 2 2 3 3 2 2" xfId="39596"/>
    <cellStyle name="Normal 8 2 2 2 3 3 3" xfId="39597"/>
    <cellStyle name="Normal 8 2 2 2 3 4" xfId="39598"/>
    <cellStyle name="Normal 8 2 2 2 3 4 2" xfId="39599"/>
    <cellStyle name="Normal 8 2 2 2 3 5" xfId="39600"/>
    <cellStyle name="Normal 8 2 2 2 4" xfId="39601"/>
    <cellStyle name="Normal 8 2 2 2 4 2" xfId="39602"/>
    <cellStyle name="Normal 8 2 2 2 4 2 2" xfId="39603"/>
    <cellStyle name="Normal 8 2 2 2 4 2 2 2" xfId="39604"/>
    <cellStyle name="Normal 8 2 2 2 4 2 3" xfId="39605"/>
    <cellStyle name="Normal 8 2 2 2 4 3" xfId="39606"/>
    <cellStyle name="Normal 8 2 2 2 4 3 2" xfId="39607"/>
    <cellStyle name="Normal 8 2 2 2 4 4" xfId="39608"/>
    <cellStyle name="Normal 8 2 2 2 5" xfId="39609"/>
    <cellStyle name="Normal 8 2 2 2 5 2" xfId="39610"/>
    <cellStyle name="Normal 8 2 2 2 5 2 2" xfId="39611"/>
    <cellStyle name="Normal 8 2 2 2 5 2 2 2" xfId="39612"/>
    <cellStyle name="Normal 8 2 2 2 5 2 3" xfId="39613"/>
    <cellStyle name="Normal 8 2 2 2 5 3" xfId="39614"/>
    <cellStyle name="Normal 8 2 2 2 5 3 2" xfId="39615"/>
    <cellStyle name="Normal 8 2 2 2 5 4" xfId="39616"/>
    <cellStyle name="Normal 8 2 2 2 6" xfId="39617"/>
    <cellStyle name="Normal 8 2 2 2 6 2" xfId="39618"/>
    <cellStyle name="Normal 8 2 2 2 6 2 2" xfId="39619"/>
    <cellStyle name="Normal 8 2 2 2 6 3" xfId="39620"/>
    <cellStyle name="Normal 8 2 2 2 7" xfId="39621"/>
    <cellStyle name="Normal 8 2 2 2 7 2" xfId="39622"/>
    <cellStyle name="Normal 8 2 2 2 8" xfId="39623"/>
    <cellStyle name="Normal 8 2 2 3" xfId="39624"/>
    <cellStyle name="Normal 8 2 2 3 2" xfId="39625"/>
    <cellStyle name="Normal 8 2 2 3 2 2" xfId="39626"/>
    <cellStyle name="Normal 8 2 2 3 2 2 2" xfId="39627"/>
    <cellStyle name="Normal 8 2 2 3 2 2 2 2" xfId="39628"/>
    <cellStyle name="Normal 8 2 2 3 2 2 2 2 2" xfId="39629"/>
    <cellStyle name="Normal 8 2 2 3 2 2 2 3" xfId="39630"/>
    <cellStyle name="Normal 8 2 2 3 2 2 3" xfId="39631"/>
    <cellStyle name="Normal 8 2 2 3 2 2 3 2" xfId="39632"/>
    <cellStyle name="Normal 8 2 2 3 2 2 4" xfId="39633"/>
    <cellStyle name="Normal 8 2 2 3 2 3" xfId="39634"/>
    <cellStyle name="Normal 8 2 2 3 2 3 2" xfId="39635"/>
    <cellStyle name="Normal 8 2 2 3 2 3 2 2" xfId="39636"/>
    <cellStyle name="Normal 8 2 2 3 2 3 3" xfId="39637"/>
    <cellStyle name="Normal 8 2 2 3 2 4" xfId="39638"/>
    <cellStyle name="Normal 8 2 2 3 2 4 2" xfId="39639"/>
    <cellStyle name="Normal 8 2 2 3 2 5" xfId="39640"/>
    <cellStyle name="Normal 8 2 2 3 3" xfId="39641"/>
    <cellStyle name="Normal 8 2 2 3 3 2" xfId="39642"/>
    <cellStyle name="Normal 8 2 2 3 3 2 2" xfId="39643"/>
    <cellStyle name="Normal 8 2 2 3 3 2 2 2" xfId="39644"/>
    <cellStyle name="Normal 8 2 2 3 3 2 3" xfId="39645"/>
    <cellStyle name="Normal 8 2 2 3 3 3" xfId="39646"/>
    <cellStyle name="Normal 8 2 2 3 3 3 2" xfId="39647"/>
    <cellStyle name="Normal 8 2 2 3 3 4" xfId="39648"/>
    <cellStyle name="Normal 8 2 2 3 4" xfId="39649"/>
    <cellStyle name="Normal 8 2 2 3 4 2" xfId="39650"/>
    <cellStyle name="Normal 8 2 2 3 4 2 2" xfId="39651"/>
    <cellStyle name="Normal 8 2 2 3 4 3" xfId="39652"/>
    <cellStyle name="Normal 8 2 2 3 5" xfId="39653"/>
    <cellStyle name="Normal 8 2 2 3 5 2" xfId="39654"/>
    <cellStyle name="Normal 8 2 2 3 6" xfId="39655"/>
    <cellStyle name="Normal 8 2 2 4" xfId="39656"/>
    <cellStyle name="Normal 8 2 2 4 2" xfId="39657"/>
    <cellStyle name="Normal 8 2 2 4 2 2" xfId="39658"/>
    <cellStyle name="Normal 8 2 2 4 2 2 2" xfId="39659"/>
    <cellStyle name="Normal 8 2 2 4 2 2 2 2" xfId="39660"/>
    <cellStyle name="Normal 8 2 2 4 2 2 3" xfId="39661"/>
    <cellStyle name="Normal 8 2 2 4 2 3" xfId="39662"/>
    <cellStyle name="Normal 8 2 2 4 2 3 2" xfId="39663"/>
    <cellStyle name="Normal 8 2 2 4 2 4" xfId="39664"/>
    <cellStyle name="Normal 8 2 2 4 3" xfId="39665"/>
    <cellStyle name="Normal 8 2 2 4 3 2" xfId="39666"/>
    <cellStyle name="Normal 8 2 2 4 3 2 2" xfId="39667"/>
    <cellStyle name="Normal 8 2 2 4 3 3" xfId="39668"/>
    <cellStyle name="Normal 8 2 2 4 4" xfId="39669"/>
    <cellStyle name="Normal 8 2 2 4 4 2" xfId="39670"/>
    <cellStyle name="Normal 8 2 2 4 5" xfId="39671"/>
    <cellStyle name="Normal 8 2 2 5" xfId="39672"/>
    <cellStyle name="Normal 8 2 2 5 2" xfId="39673"/>
    <cellStyle name="Normal 8 2 2 5 2 2" xfId="39674"/>
    <cellStyle name="Normal 8 2 2 5 2 2 2" xfId="39675"/>
    <cellStyle name="Normal 8 2 2 5 2 3" xfId="39676"/>
    <cellStyle name="Normal 8 2 2 5 3" xfId="39677"/>
    <cellStyle name="Normal 8 2 2 5 3 2" xfId="39678"/>
    <cellStyle name="Normal 8 2 2 5 4" xfId="39679"/>
    <cellStyle name="Normal 8 2 2 6" xfId="39680"/>
    <cellStyle name="Normal 8 2 2 6 2" xfId="39681"/>
    <cellStyle name="Normal 8 2 2 6 2 2" xfId="39682"/>
    <cellStyle name="Normal 8 2 2 6 2 2 2" xfId="39683"/>
    <cellStyle name="Normal 8 2 2 6 2 3" xfId="39684"/>
    <cellStyle name="Normal 8 2 2 6 3" xfId="39685"/>
    <cellStyle name="Normal 8 2 2 6 3 2" xfId="39686"/>
    <cellStyle name="Normal 8 2 2 6 4" xfId="39687"/>
    <cellStyle name="Normal 8 2 2 7" xfId="39688"/>
    <cellStyle name="Normal 8 2 2 7 2" xfId="39689"/>
    <cellStyle name="Normal 8 2 2 7 2 2" xfId="39690"/>
    <cellStyle name="Normal 8 2 2 7 3" xfId="39691"/>
    <cellStyle name="Normal 8 2 2 8" xfId="39692"/>
    <cellStyle name="Normal 8 2 2 8 2" xfId="39693"/>
    <cellStyle name="Normal 8 2 2 9" xfId="39694"/>
    <cellStyle name="Normal 8 2 3" xfId="39695"/>
    <cellStyle name="Normal 8 2 3 2" xfId="39696"/>
    <cellStyle name="Normal 8 2 3 2 2" xfId="39697"/>
    <cellStyle name="Normal 8 2 3 2 2 2" xfId="39698"/>
    <cellStyle name="Normal 8 2 3 2 2 2 2" xfId="39699"/>
    <cellStyle name="Normal 8 2 3 2 2 2 2 2" xfId="39700"/>
    <cellStyle name="Normal 8 2 3 2 2 2 2 2 2" xfId="39701"/>
    <cellStyle name="Normal 8 2 3 2 2 2 2 3" xfId="39702"/>
    <cellStyle name="Normal 8 2 3 2 2 2 3" xfId="39703"/>
    <cellStyle name="Normal 8 2 3 2 2 2 3 2" xfId="39704"/>
    <cellStyle name="Normal 8 2 3 2 2 2 4" xfId="39705"/>
    <cellStyle name="Normal 8 2 3 2 2 3" xfId="39706"/>
    <cellStyle name="Normal 8 2 3 2 2 3 2" xfId="39707"/>
    <cellStyle name="Normal 8 2 3 2 2 3 2 2" xfId="39708"/>
    <cellStyle name="Normal 8 2 3 2 2 3 3" xfId="39709"/>
    <cellStyle name="Normal 8 2 3 2 2 4" xfId="39710"/>
    <cellStyle name="Normal 8 2 3 2 2 4 2" xfId="39711"/>
    <cellStyle name="Normal 8 2 3 2 2 5" xfId="39712"/>
    <cellStyle name="Normal 8 2 3 2 3" xfId="39713"/>
    <cellStyle name="Normal 8 2 3 2 3 2" xfId="39714"/>
    <cellStyle name="Normal 8 2 3 2 3 2 2" xfId="39715"/>
    <cellStyle name="Normal 8 2 3 2 3 2 2 2" xfId="39716"/>
    <cellStyle name="Normal 8 2 3 2 3 2 3" xfId="39717"/>
    <cellStyle name="Normal 8 2 3 2 3 3" xfId="39718"/>
    <cellStyle name="Normal 8 2 3 2 3 3 2" xfId="39719"/>
    <cellStyle name="Normal 8 2 3 2 3 4" xfId="39720"/>
    <cellStyle name="Normal 8 2 3 2 4" xfId="39721"/>
    <cellStyle name="Normal 8 2 3 2 4 2" xfId="39722"/>
    <cellStyle name="Normal 8 2 3 2 4 2 2" xfId="39723"/>
    <cellStyle name="Normal 8 2 3 2 4 3" xfId="39724"/>
    <cellStyle name="Normal 8 2 3 2 5" xfId="39725"/>
    <cellStyle name="Normal 8 2 3 2 5 2" xfId="39726"/>
    <cellStyle name="Normal 8 2 3 2 6" xfId="39727"/>
    <cellStyle name="Normal 8 2 3 3" xfId="39728"/>
    <cellStyle name="Normal 8 2 3 3 2" xfId="39729"/>
    <cellStyle name="Normal 8 2 3 3 2 2" xfId="39730"/>
    <cellStyle name="Normal 8 2 3 3 2 2 2" xfId="39731"/>
    <cellStyle name="Normal 8 2 3 3 2 2 2 2" xfId="39732"/>
    <cellStyle name="Normal 8 2 3 3 2 2 3" xfId="39733"/>
    <cellStyle name="Normal 8 2 3 3 2 3" xfId="39734"/>
    <cellStyle name="Normal 8 2 3 3 2 3 2" xfId="39735"/>
    <cellStyle name="Normal 8 2 3 3 2 4" xfId="39736"/>
    <cellStyle name="Normal 8 2 3 3 3" xfId="39737"/>
    <cellStyle name="Normal 8 2 3 3 3 2" xfId="39738"/>
    <cellStyle name="Normal 8 2 3 3 3 2 2" xfId="39739"/>
    <cellStyle name="Normal 8 2 3 3 3 3" xfId="39740"/>
    <cellStyle name="Normal 8 2 3 3 4" xfId="39741"/>
    <cellStyle name="Normal 8 2 3 3 4 2" xfId="39742"/>
    <cellStyle name="Normal 8 2 3 3 5" xfId="39743"/>
    <cellStyle name="Normal 8 2 3 4" xfId="39744"/>
    <cellStyle name="Normal 8 2 3 4 2" xfId="39745"/>
    <cellStyle name="Normal 8 2 3 4 2 2" xfId="39746"/>
    <cellStyle name="Normal 8 2 3 4 2 2 2" xfId="39747"/>
    <cellStyle name="Normal 8 2 3 4 2 3" xfId="39748"/>
    <cellStyle name="Normal 8 2 3 4 3" xfId="39749"/>
    <cellStyle name="Normal 8 2 3 4 3 2" xfId="39750"/>
    <cellStyle name="Normal 8 2 3 4 4" xfId="39751"/>
    <cellStyle name="Normal 8 2 3 5" xfId="39752"/>
    <cellStyle name="Normal 8 2 3 5 2" xfId="39753"/>
    <cellStyle name="Normal 8 2 3 5 2 2" xfId="39754"/>
    <cellStyle name="Normal 8 2 3 5 2 2 2" xfId="39755"/>
    <cellStyle name="Normal 8 2 3 5 2 3" xfId="39756"/>
    <cellStyle name="Normal 8 2 3 5 3" xfId="39757"/>
    <cellStyle name="Normal 8 2 3 5 3 2" xfId="39758"/>
    <cellStyle name="Normal 8 2 3 5 4" xfId="39759"/>
    <cellStyle name="Normal 8 2 3 6" xfId="39760"/>
    <cellStyle name="Normal 8 2 3 6 2" xfId="39761"/>
    <cellStyle name="Normal 8 2 3 6 2 2" xfId="39762"/>
    <cellStyle name="Normal 8 2 3 6 3" xfId="39763"/>
    <cellStyle name="Normal 8 2 3 7" xfId="39764"/>
    <cellStyle name="Normal 8 2 3 7 2" xfId="39765"/>
    <cellStyle name="Normal 8 2 3 8" xfId="39766"/>
    <cellStyle name="Normal 8 2 4" xfId="39767"/>
    <cellStyle name="Normal 8 2 4 2" xfId="39768"/>
    <cellStyle name="Normal 8 2 4 2 2" xfId="39769"/>
    <cellStyle name="Normal 8 2 4 2 2 2" xfId="39770"/>
    <cellStyle name="Normal 8 2 4 2 2 2 2" xfId="39771"/>
    <cellStyle name="Normal 8 2 4 2 2 2 2 2" xfId="39772"/>
    <cellStyle name="Normal 8 2 4 2 2 2 3" xfId="39773"/>
    <cellStyle name="Normal 8 2 4 2 2 3" xfId="39774"/>
    <cellStyle name="Normal 8 2 4 2 2 3 2" xfId="39775"/>
    <cellStyle name="Normal 8 2 4 2 2 4" xfId="39776"/>
    <cellStyle name="Normal 8 2 4 2 3" xfId="39777"/>
    <cellStyle name="Normal 8 2 4 2 3 2" xfId="39778"/>
    <cellStyle name="Normal 8 2 4 2 3 2 2" xfId="39779"/>
    <cellStyle name="Normal 8 2 4 2 3 3" xfId="39780"/>
    <cellStyle name="Normal 8 2 4 2 4" xfId="39781"/>
    <cellStyle name="Normal 8 2 4 2 4 2" xfId="39782"/>
    <cellStyle name="Normal 8 2 4 2 5" xfId="39783"/>
    <cellStyle name="Normal 8 2 4 3" xfId="39784"/>
    <cellStyle name="Normal 8 2 4 3 2" xfId="39785"/>
    <cellStyle name="Normal 8 2 4 3 2 2" xfId="39786"/>
    <cellStyle name="Normal 8 2 4 3 2 2 2" xfId="39787"/>
    <cellStyle name="Normal 8 2 4 3 2 3" xfId="39788"/>
    <cellStyle name="Normal 8 2 4 3 3" xfId="39789"/>
    <cellStyle name="Normal 8 2 4 3 3 2" xfId="39790"/>
    <cellStyle name="Normal 8 2 4 3 4" xfId="39791"/>
    <cellStyle name="Normal 8 2 4 4" xfId="39792"/>
    <cellStyle name="Normal 8 2 4 4 2" xfId="39793"/>
    <cellStyle name="Normal 8 2 4 4 2 2" xfId="39794"/>
    <cellStyle name="Normal 8 2 4 4 3" xfId="39795"/>
    <cellStyle name="Normal 8 2 4 5" xfId="39796"/>
    <cellStyle name="Normal 8 2 4 5 2" xfId="39797"/>
    <cellStyle name="Normal 8 2 4 6" xfId="39798"/>
    <cellStyle name="Normal 8 2 5" xfId="39799"/>
    <cellStyle name="Normal 8 2 5 2" xfId="39800"/>
    <cellStyle name="Normal 8 2 5 2 2" xfId="39801"/>
    <cellStyle name="Normal 8 2 5 2 2 2" xfId="39802"/>
    <cellStyle name="Normal 8 2 5 2 2 2 2" xfId="39803"/>
    <cellStyle name="Normal 8 2 5 2 2 3" xfId="39804"/>
    <cellStyle name="Normal 8 2 5 2 3" xfId="39805"/>
    <cellStyle name="Normal 8 2 5 2 3 2" xfId="39806"/>
    <cellStyle name="Normal 8 2 5 2 4" xfId="39807"/>
    <cellStyle name="Normal 8 2 5 3" xfId="39808"/>
    <cellStyle name="Normal 8 2 5 3 2" xfId="39809"/>
    <cellStyle name="Normal 8 2 5 3 2 2" xfId="39810"/>
    <cellStyle name="Normal 8 2 5 3 3" xfId="39811"/>
    <cellStyle name="Normal 8 2 5 4" xfId="39812"/>
    <cellStyle name="Normal 8 2 5 4 2" xfId="39813"/>
    <cellStyle name="Normal 8 2 5 5" xfId="39814"/>
    <cellStyle name="Normal 8 2 6" xfId="39815"/>
    <cellStyle name="Normal 8 2 6 2" xfId="39816"/>
    <cellStyle name="Normal 8 2 6 2 2" xfId="39817"/>
    <cellStyle name="Normal 8 2 6 2 2 2" xfId="39818"/>
    <cellStyle name="Normal 8 2 6 2 3" xfId="39819"/>
    <cellStyle name="Normal 8 2 6 3" xfId="39820"/>
    <cellStyle name="Normal 8 2 6 3 2" xfId="39821"/>
    <cellStyle name="Normal 8 2 6 4" xfId="39822"/>
    <cellStyle name="Normal 8 2 7" xfId="39823"/>
    <cellStyle name="Normal 8 2 7 2" xfId="39824"/>
    <cellStyle name="Normal 8 2 7 2 2" xfId="39825"/>
    <cellStyle name="Normal 8 2 7 2 2 2" xfId="39826"/>
    <cellStyle name="Normal 8 2 7 2 3" xfId="39827"/>
    <cellStyle name="Normal 8 2 7 3" xfId="39828"/>
    <cellStyle name="Normal 8 2 7 3 2" xfId="39829"/>
    <cellStyle name="Normal 8 2 7 4" xfId="39830"/>
    <cellStyle name="Normal 8 2 8" xfId="39831"/>
    <cellStyle name="Normal 8 2 8 2" xfId="39832"/>
    <cellStyle name="Normal 8 2 8 2 2" xfId="39833"/>
    <cellStyle name="Normal 8 2 8 3" xfId="39834"/>
    <cellStyle name="Normal 8 2 9" xfId="39835"/>
    <cellStyle name="Normal 8 2 9 2" xfId="39836"/>
    <cellStyle name="Normal 8 3" xfId="39837"/>
    <cellStyle name="Normal 8 3 2" xfId="39838"/>
    <cellStyle name="Normal 8 3 2 2" xfId="39839"/>
    <cellStyle name="Normal 8 3 2 2 2" xfId="39840"/>
    <cellStyle name="Normal 8 3 2 2 2 2" xfId="39841"/>
    <cellStyle name="Normal 8 3 2 2 2 2 2" xfId="39842"/>
    <cellStyle name="Normal 8 3 2 2 2 2 2 2" xfId="39843"/>
    <cellStyle name="Normal 8 3 2 2 2 2 2 2 2" xfId="39844"/>
    <cellStyle name="Normal 8 3 2 2 2 2 2 3" xfId="39845"/>
    <cellStyle name="Normal 8 3 2 2 2 2 3" xfId="39846"/>
    <cellStyle name="Normal 8 3 2 2 2 2 3 2" xfId="39847"/>
    <cellStyle name="Normal 8 3 2 2 2 2 4" xfId="39848"/>
    <cellStyle name="Normal 8 3 2 2 2 3" xfId="39849"/>
    <cellStyle name="Normal 8 3 2 2 2 3 2" xfId="39850"/>
    <cellStyle name="Normal 8 3 2 2 2 3 2 2" xfId="39851"/>
    <cellStyle name="Normal 8 3 2 2 2 3 3" xfId="39852"/>
    <cellStyle name="Normal 8 3 2 2 2 4" xfId="39853"/>
    <cellStyle name="Normal 8 3 2 2 2 4 2" xfId="39854"/>
    <cellStyle name="Normal 8 3 2 2 2 5" xfId="39855"/>
    <cellStyle name="Normal 8 3 2 2 3" xfId="39856"/>
    <cellStyle name="Normal 8 3 2 2 3 2" xfId="39857"/>
    <cellStyle name="Normal 8 3 2 2 3 2 2" xfId="39858"/>
    <cellStyle name="Normal 8 3 2 2 3 2 2 2" xfId="39859"/>
    <cellStyle name="Normal 8 3 2 2 3 2 3" xfId="39860"/>
    <cellStyle name="Normal 8 3 2 2 3 3" xfId="39861"/>
    <cellStyle name="Normal 8 3 2 2 3 3 2" xfId="39862"/>
    <cellStyle name="Normal 8 3 2 2 3 4" xfId="39863"/>
    <cellStyle name="Normal 8 3 2 2 4" xfId="39864"/>
    <cellStyle name="Normal 8 3 2 2 4 2" xfId="39865"/>
    <cellStyle name="Normal 8 3 2 2 4 2 2" xfId="39866"/>
    <cellStyle name="Normal 8 3 2 2 4 3" xfId="39867"/>
    <cellStyle name="Normal 8 3 2 2 5" xfId="39868"/>
    <cellStyle name="Normal 8 3 2 2 5 2" xfId="39869"/>
    <cellStyle name="Normal 8 3 2 2 6" xfId="39870"/>
    <cellStyle name="Normal 8 3 2 3" xfId="39871"/>
    <cellStyle name="Normal 8 3 2 3 2" xfId="39872"/>
    <cellStyle name="Normal 8 3 2 3 2 2" xfId="39873"/>
    <cellStyle name="Normal 8 3 2 3 2 2 2" xfId="39874"/>
    <cellStyle name="Normal 8 3 2 3 2 2 2 2" xfId="39875"/>
    <cellStyle name="Normal 8 3 2 3 2 2 3" xfId="39876"/>
    <cellStyle name="Normal 8 3 2 3 2 3" xfId="39877"/>
    <cellStyle name="Normal 8 3 2 3 2 3 2" xfId="39878"/>
    <cellStyle name="Normal 8 3 2 3 2 4" xfId="39879"/>
    <cellStyle name="Normal 8 3 2 3 3" xfId="39880"/>
    <cellStyle name="Normal 8 3 2 3 3 2" xfId="39881"/>
    <cellStyle name="Normal 8 3 2 3 3 2 2" xfId="39882"/>
    <cellStyle name="Normal 8 3 2 3 3 3" xfId="39883"/>
    <cellStyle name="Normal 8 3 2 3 4" xfId="39884"/>
    <cellStyle name="Normal 8 3 2 3 4 2" xfId="39885"/>
    <cellStyle name="Normal 8 3 2 3 5" xfId="39886"/>
    <cellStyle name="Normal 8 3 2 4" xfId="39887"/>
    <cellStyle name="Normal 8 3 2 4 2" xfId="39888"/>
    <cellStyle name="Normal 8 3 2 4 2 2" xfId="39889"/>
    <cellStyle name="Normal 8 3 2 4 2 2 2" xfId="39890"/>
    <cellStyle name="Normal 8 3 2 4 2 3" xfId="39891"/>
    <cellStyle name="Normal 8 3 2 4 3" xfId="39892"/>
    <cellStyle name="Normal 8 3 2 4 3 2" xfId="39893"/>
    <cellStyle name="Normal 8 3 2 4 4" xfId="39894"/>
    <cellStyle name="Normal 8 3 2 5" xfId="39895"/>
    <cellStyle name="Normal 8 3 2 5 2" xfId="39896"/>
    <cellStyle name="Normal 8 3 2 5 2 2" xfId="39897"/>
    <cellStyle name="Normal 8 3 2 5 2 2 2" xfId="39898"/>
    <cellStyle name="Normal 8 3 2 5 2 3" xfId="39899"/>
    <cellStyle name="Normal 8 3 2 5 3" xfId="39900"/>
    <cellStyle name="Normal 8 3 2 5 3 2" xfId="39901"/>
    <cellStyle name="Normal 8 3 2 5 4" xfId="39902"/>
    <cellStyle name="Normal 8 3 2 6" xfId="39903"/>
    <cellStyle name="Normal 8 3 2 6 2" xfId="39904"/>
    <cellStyle name="Normal 8 3 2 6 2 2" xfId="39905"/>
    <cellStyle name="Normal 8 3 2 6 3" xfId="39906"/>
    <cellStyle name="Normal 8 3 2 7" xfId="39907"/>
    <cellStyle name="Normal 8 3 2 7 2" xfId="39908"/>
    <cellStyle name="Normal 8 3 2 8" xfId="39909"/>
    <cellStyle name="Normal 8 3 3" xfId="39910"/>
    <cellStyle name="Normal 8 3 3 2" xfId="39911"/>
    <cellStyle name="Normal 8 3 3 2 2" xfId="39912"/>
    <cellStyle name="Normal 8 3 3 2 2 2" xfId="39913"/>
    <cellStyle name="Normal 8 3 3 2 2 2 2" xfId="39914"/>
    <cellStyle name="Normal 8 3 3 2 2 2 2 2" xfId="39915"/>
    <cellStyle name="Normal 8 3 3 2 2 2 3" xfId="39916"/>
    <cellStyle name="Normal 8 3 3 2 2 3" xfId="39917"/>
    <cellStyle name="Normal 8 3 3 2 2 3 2" xfId="39918"/>
    <cellStyle name="Normal 8 3 3 2 2 4" xfId="39919"/>
    <cellStyle name="Normal 8 3 3 2 3" xfId="39920"/>
    <cellStyle name="Normal 8 3 3 2 3 2" xfId="39921"/>
    <cellStyle name="Normal 8 3 3 2 3 2 2" xfId="39922"/>
    <cellStyle name="Normal 8 3 3 2 3 3" xfId="39923"/>
    <cellStyle name="Normal 8 3 3 2 4" xfId="39924"/>
    <cellStyle name="Normal 8 3 3 2 4 2" xfId="39925"/>
    <cellStyle name="Normal 8 3 3 2 5" xfId="39926"/>
    <cellStyle name="Normal 8 3 3 3" xfId="39927"/>
    <cellStyle name="Normal 8 3 3 3 2" xfId="39928"/>
    <cellStyle name="Normal 8 3 3 3 2 2" xfId="39929"/>
    <cellStyle name="Normal 8 3 3 3 2 2 2" xfId="39930"/>
    <cellStyle name="Normal 8 3 3 3 2 3" xfId="39931"/>
    <cellStyle name="Normal 8 3 3 3 3" xfId="39932"/>
    <cellStyle name="Normal 8 3 3 3 3 2" xfId="39933"/>
    <cellStyle name="Normal 8 3 3 3 4" xfId="39934"/>
    <cellStyle name="Normal 8 3 3 4" xfId="39935"/>
    <cellStyle name="Normal 8 3 3 4 2" xfId="39936"/>
    <cellStyle name="Normal 8 3 3 4 2 2" xfId="39937"/>
    <cellStyle name="Normal 8 3 3 4 3" xfId="39938"/>
    <cellStyle name="Normal 8 3 3 5" xfId="39939"/>
    <cellStyle name="Normal 8 3 3 5 2" xfId="39940"/>
    <cellStyle name="Normal 8 3 3 6" xfId="39941"/>
    <cellStyle name="Normal 8 3 4" xfId="39942"/>
    <cellStyle name="Normal 8 3 4 2" xfId="39943"/>
    <cellStyle name="Normal 8 3 4 2 2" xfId="39944"/>
    <cellStyle name="Normal 8 3 4 2 2 2" xfId="39945"/>
    <cellStyle name="Normal 8 3 4 2 2 2 2" xfId="39946"/>
    <cellStyle name="Normal 8 3 4 2 2 3" xfId="39947"/>
    <cellStyle name="Normal 8 3 4 2 3" xfId="39948"/>
    <cellStyle name="Normal 8 3 4 2 3 2" xfId="39949"/>
    <cellStyle name="Normal 8 3 4 2 4" xfId="39950"/>
    <cellStyle name="Normal 8 3 4 3" xfId="39951"/>
    <cellStyle name="Normal 8 3 4 3 2" xfId="39952"/>
    <cellStyle name="Normal 8 3 4 3 2 2" xfId="39953"/>
    <cellStyle name="Normal 8 3 4 3 3" xfId="39954"/>
    <cellStyle name="Normal 8 3 4 4" xfId="39955"/>
    <cellStyle name="Normal 8 3 4 4 2" xfId="39956"/>
    <cellStyle name="Normal 8 3 4 5" xfId="39957"/>
    <cellStyle name="Normal 8 3 5" xfId="39958"/>
    <cellStyle name="Normal 8 3 5 2" xfId="39959"/>
    <cellStyle name="Normal 8 3 5 2 2" xfId="39960"/>
    <cellStyle name="Normal 8 3 5 2 2 2" xfId="39961"/>
    <cellStyle name="Normal 8 3 5 2 3" xfId="39962"/>
    <cellStyle name="Normal 8 3 5 3" xfId="39963"/>
    <cellStyle name="Normal 8 3 5 3 2" xfId="39964"/>
    <cellStyle name="Normal 8 3 5 4" xfId="39965"/>
    <cellStyle name="Normal 8 3 6" xfId="39966"/>
    <cellStyle name="Normal 8 3 6 2" xfId="39967"/>
    <cellStyle name="Normal 8 3 6 2 2" xfId="39968"/>
    <cellStyle name="Normal 8 3 6 2 2 2" xfId="39969"/>
    <cellStyle name="Normal 8 3 6 2 3" xfId="39970"/>
    <cellStyle name="Normal 8 3 6 3" xfId="39971"/>
    <cellStyle name="Normal 8 3 6 3 2" xfId="39972"/>
    <cellStyle name="Normal 8 3 6 4" xfId="39973"/>
    <cellStyle name="Normal 8 3 7" xfId="39974"/>
    <cellStyle name="Normal 8 3 7 2" xfId="39975"/>
    <cellStyle name="Normal 8 3 7 2 2" xfId="39976"/>
    <cellStyle name="Normal 8 3 7 3" xfId="39977"/>
    <cellStyle name="Normal 8 3 8" xfId="39978"/>
    <cellStyle name="Normal 8 3 8 2" xfId="39979"/>
    <cellStyle name="Normal 8 3 9" xfId="39980"/>
    <cellStyle name="Normal 8 4" xfId="39981"/>
    <cellStyle name="Normal 8 4 2" xfId="39982"/>
    <cellStyle name="Normal 8 4 2 2" xfId="39983"/>
    <cellStyle name="Normal 8 4 2 2 2" xfId="39984"/>
    <cellStyle name="Normal 8 4 2 2 2 2" xfId="39985"/>
    <cellStyle name="Normal 8 4 2 2 2 2 2" xfId="39986"/>
    <cellStyle name="Normal 8 4 2 2 2 2 2 2" xfId="39987"/>
    <cellStyle name="Normal 8 4 2 2 2 2 3" xfId="39988"/>
    <cellStyle name="Normal 8 4 2 2 2 3" xfId="39989"/>
    <cellStyle name="Normal 8 4 2 2 2 3 2" xfId="39990"/>
    <cellStyle name="Normal 8 4 2 2 2 4" xfId="39991"/>
    <cellStyle name="Normal 8 4 2 2 3" xfId="39992"/>
    <cellStyle name="Normal 8 4 2 2 3 2" xfId="39993"/>
    <cellStyle name="Normal 8 4 2 2 3 2 2" xfId="39994"/>
    <cellStyle name="Normal 8 4 2 2 3 3" xfId="39995"/>
    <cellStyle name="Normal 8 4 2 2 4" xfId="39996"/>
    <cellStyle name="Normal 8 4 2 2 4 2" xfId="39997"/>
    <cellStyle name="Normal 8 4 2 2 5" xfId="39998"/>
    <cellStyle name="Normal 8 4 2 3" xfId="39999"/>
    <cellStyle name="Normal 8 4 2 3 2" xfId="40000"/>
    <cellStyle name="Normal 8 4 2 3 2 2" xfId="40001"/>
    <cellStyle name="Normal 8 4 2 3 2 2 2" xfId="40002"/>
    <cellStyle name="Normal 8 4 2 3 2 3" xfId="40003"/>
    <cellStyle name="Normal 8 4 2 3 3" xfId="40004"/>
    <cellStyle name="Normal 8 4 2 3 3 2" xfId="40005"/>
    <cellStyle name="Normal 8 4 2 3 4" xfId="40006"/>
    <cellStyle name="Normal 8 4 2 4" xfId="40007"/>
    <cellStyle name="Normal 8 4 2 4 2" xfId="40008"/>
    <cellStyle name="Normal 8 4 2 4 2 2" xfId="40009"/>
    <cellStyle name="Normal 8 4 2 4 3" xfId="40010"/>
    <cellStyle name="Normal 8 4 2 5" xfId="40011"/>
    <cellStyle name="Normal 8 4 2 5 2" xfId="40012"/>
    <cellStyle name="Normal 8 4 2 6" xfId="40013"/>
    <cellStyle name="Normal 8 4 3" xfId="40014"/>
    <cellStyle name="Normal 8 4 3 2" xfId="40015"/>
    <cellStyle name="Normal 8 4 3 2 2" xfId="40016"/>
    <cellStyle name="Normal 8 4 3 2 2 2" xfId="40017"/>
    <cellStyle name="Normal 8 4 3 2 2 2 2" xfId="40018"/>
    <cellStyle name="Normal 8 4 3 2 2 3" xfId="40019"/>
    <cellStyle name="Normal 8 4 3 2 3" xfId="40020"/>
    <cellStyle name="Normal 8 4 3 2 3 2" xfId="40021"/>
    <cellStyle name="Normal 8 4 3 2 4" xfId="40022"/>
    <cellStyle name="Normal 8 4 3 3" xfId="40023"/>
    <cellStyle name="Normal 8 4 3 3 2" xfId="40024"/>
    <cellStyle name="Normal 8 4 3 3 2 2" xfId="40025"/>
    <cellStyle name="Normal 8 4 3 3 3" xfId="40026"/>
    <cellStyle name="Normal 8 4 3 4" xfId="40027"/>
    <cellStyle name="Normal 8 4 3 4 2" xfId="40028"/>
    <cellStyle name="Normal 8 4 3 5" xfId="40029"/>
    <cellStyle name="Normal 8 4 4" xfId="40030"/>
    <cellStyle name="Normal 8 4 4 2" xfId="40031"/>
    <cellStyle name="Normal 8 4 4 2 2" xfId="40032"/>
    <cellStyle name="Normal 8 4 4 2 2 2" xfId="40033"/>
    <cellStyle name="Normal 8 4 4 2 3" xfId="40034"/>
    <cellStyle name="Normal 8 4 4 3" xfId="40035"/>
    <cellStyle name="Normal 8 4 4 3 2" xfId="40036"/>
    <cellStyle name="Normal 8 4 4 4" xfId="40037"/>
    <cellStyle name="Normal 8 4 5" xfId="40038"/>
    <cellStyle name="Normal 8 4 5 2" xfId="40039"/>
    <cellStyle name="Normal 8 4 5 2 2" xfId="40040"/>
    <cellStyle name="Normal 8 4 5 2 2 2" xfId="40041"/>
    <cellStyle name="Normal 8 4 5 2 3" xfId="40042"/>
    <cellStyle name="Normal 8 4 5 3" xfId="40043"/>
    <cellStyle name="Normal 8 4 5 3 2" xfId="40044"/>
    <cellStyle name="Normal 8 4 5 4" xfId="40045"/>
    <cellStyle name="Normal 8 4 6" xfId="40046"/>
    <cellStyle name="Normal 8 4 6 2" xfId="40047"/>
    <cellStyle name="Normal 8 4 6 2 2" xfId="40048"/>
    <cellStyle name="Normal 8 4 6 3" xfId="40049"/>
    <cellStyle name="Normal 8 4 7" xfId="40050"/>
    <cellStyle name="Normal 8 4 7 2" xfId="40051"/>
    <cellStyle name="Normal 8 4 8" xfId="40052"/>
    <cellStyle name="Normal 8 5" xfId="40053"/>
    <cellStyle name="Normal 8 5 2" xfId="40054"/>
    <cellStyle name="Normal 8 5 2 2" xfId="40055"/>
    <cellStyle name="Normal 8 5 2 2 2" xfId="40056"/>
    <cellStyle name="Normal 8 5 2 2 2 2" xfId="40057"/>
    <cellStyle name="Normal 8 5 2 2 2 2 2" xfId="40058"/>
    <cellStyle name="Normal 8 5 2 2 2 3" xfId="40059"/>
    <cellStyle name="Normal 8 5 2 2 3" xfId="40060"/>
    <cellStyle name="Normal 8 5 2 2 3 2" xfId="40061"/>
    <cellStyle name="Normal 8 5 2 2 4" xfId="40062"/>
    <cellStyle name="Normal 8 5 2 3" xfId="40063"/>
    <cellStyle name="Normal 8 5 2 3 2" xfId="40064"/>
    <cellStyle name="Normal 8 5 2 3 2 2" xfId="40065"/>
    <cellStyle name="Normal 8 5 2 3 3" xfId="40066"/>
    <cellStyle name="Normal 8 5 2 4" xfId="40067"/>
    <cellStyle name="Normal 8 5 2 4 2" xfId="40068"/>
    <cellStyle name="Normal 8 5 2 5" xfId="40069"/>
    <cellStyle name="Normal 8 5 3" xfId="40070"/>
    <cellStyle name="Normal 8 5 3 2" xfId="40071"/>
    <cellStyle name="Normal 8 5 3 2 2" xfId="40072"/>
    <cellStyle name="Normal 8 5 3 2 2 2" xfId="40073"/>
    <cellStyle name="Normal 8 5 3 2 3" xfId="40074"/>
    <cellStyle name="Normal 8 5 3 3" xfId="40075"/>
    <cellStyle name="Normal 8 5 3 3 2" xfId="40076"/>
    <cellStyle name="Normal 8 5 3 4" xfId="40077"/>
    <cellStyle name="Normal 8 5 4" xfId="40078"/>
    <cellStyle name="Normal 8 5 4 2" xfId="40079"/>
    <cellStyle name="Normal 8 5 4 2 2" xfId="40080"/>
    <cellStyle name="Normal 8 5 4 3" xfId="40081"/>
    <cellStyle name="Normal 8 5 5" xfId="40082"/>
    <cellStyle name="Normal 8 5 5 2" xfId="40083"/>
    <cellStyle name="Normal 8 5 6" xfId="40084"/>
    <cellStyle name="Normal 8 6" xfId="40085"/>
    <cellStyle name="Normal 8 6 2" xfId="40086"/>
    <cellStyle name="Normal 8 6 2 2" xfId="40087"/>
    <cellStyle name="Normal 8 6 2 2 2" xfId="40088"/>
    <cellStyle name="Normal 8 6 2 2 2 2" xfId="40089"/>
    <cellStyle name="Normal 8 6 2 2 3" xfId="40090"/>
    <cellStyle name="Normal 8 6 2 3" xfId="40091"/>
    <cellStyle name="Normal 8 6 2 3 2" xfId="40092"/>
    <cellStyle name="Normal 8 6 2 4" xfId="40093"/>
    <cellStyle name="Normal 8 6 3" xfId="40094"/>
    <cellStyle name="Normal 8 6 3 2" xfId="40095"/>
    <cellStyle name="Normal 8 6 3 2 2" xfId="40096"/>
    <cellStyle name="Normal 8 6 3 3" xfId="40097"/>
    <cellStyle name="Normal 8 6 4" xfId="40098"/>
    <cellStyle name="Normal 8 6 4 2" xfId="40099"/>
    <cellStyle name="Normal 8 6 5" xfId="40100"/>
    <cellStyle name="Normal 8 7" xfId="40101"/>
    <cellStyle name="Normal 8 7 2" xfId="40102"/>
    <cellStyle name="Normal 8 7 2 2" xfId="40103"/>
    <cellStyle name="Normal 8 7 2 2 2" xfId="40104"/>
    <cellStyle name="Normal 8 7 2 3" xfId="40105"/>
    <cellStyle name="Normal 8 7 3" xfId="40106"/>
    <cellStyle name="Normal 8 7 3 2" xfId="40107"/>
    <cellStyle name="Normal 8 7 4" xfId="40108"/>
    <cellStyle name="Normal 8 8" xfId="40109"/>
    <cellStyle name="Normal 8 8 2" xfId="40110"/>
    <cellStyle name="Normal 8 8 2 2" xfId="40111"/>
    <cellStyle name="Normal 8 8 2 2 2" xfId="40112"/>
    <cellStyle name="Normal 8 8 2 3" xfId="40113"/>
    <cellStyle name="Normal 8 8 3" xfId="40114"/>
    <cellStyle name="Normal 8 8 3 2" xfId="40115"/>
    <cellStyle name="Normal 8 8 4" xfId="40116"/>
    <cellStyle name="Normal 8 9" xfId="40117"/>
    <cellStyle name="Normal 8 9 2" xfId="40118"/>
    <cellStyle name="Normal 8 9 2 2" xfId="40119"/>
    <cellStyle name="Normal 8 9 3" xfId="40120"/>
    <cellStyle name="Normal 80" xfId="40121"/>
    <cellStyle name="Normal 81" xfId="40122"/>
    <cellStyle name="Normal 82" xfId="40123"/>
    <cellStyle name="Normal 83" xfId="40124"/>
    <cellStyle name="Normal 84" xfId="40125"/>
    <cellStyle name="Normal 85" xfId="40126"/>
    <cellStyle name="Normal 86" xfId="40127"/>
    <cellStyle name="Normal 9" xfId="40128"/>
    <cellStyle name="Normal 9 10" xfId="40129"/>
    <cellStyle name="Normal 9 10 2" xfId="40130"/>
    <cellStyle name="Normal 9 11" xfId="40131"/>
    <cellStyle name="Normal 9 2" xfId="40132"/>
    <cellStyle name="Normal 9 2 10" xfId="40133"/>
    <cellStyle name="Normal 9 2 2" xfId="40134"/>
    <cellStyle name="Normal 9 2 2 2" xfId="40135"/>
    <cellStyle name="Normal 9 2 2 2 2" xfId="40136"/>
    <cellStyle name="Normal 9 2 2 2 2 2" xfId="40137"/>
    <cellStyle name="Normal 9 2 2 2 2 2 2" xfId="40138"/>
    <cellStyle name="Normal 9 2 2 2 2 2 2 2" xfId="40139"/>
    <cellStyle name="Normal 9 2 2 2 2 2 2 2 2" xfId="40140"/>
    <cellStyle name="Normal 9 2 2 2 2 2 2 2 2 2" xfId="40141"/>
    <cellStyle name="Normal 9 2 2 2 2 2 2 2 3" xfId="40142"/>
    <cellStyle name="Normal 9 2 2 2 2 2 2 3" xfId="40143"/>
    <cellStyle name="Normal 9 2 2 2 2 2 2 3 2" xfId="40144"/>
    <cellStyle name="Normal 9 2 2 2 2 2 2 4" xfId="40145"/>
    <cellStyle name="Normal 9 2 2 2 2 2 3" xfId="40146"/>
    <cellStyle name="Normal 9 2 2 2 2 2 3 2" xfId="40147"/>
    <cellStyle name="Normal 9 2 2 2 2 2 3 2 2" xfId="40148"/>
    <cellStyle name="Normal 9 2 2 2 2 2 3 3" xfId="40149"/>
    <cellStyle name="Normal 9 2 2 2 2 2 4" xfId="40150"/>
    <cellStyle name="Normal 9 2 2 2 2 2 4 2" xfId="40151"/>
    <cellStyle name="Normal 9 2 2 2 2 2 5" xfId="40152"/>
    <cellStyle name="Normal 9 2 2 2 2 3" xfId="40153"/>
    <cellStyle name="Normal 9 2 2 2 2 3 2" xfId="40154"/>
    <cellStyle name="Normal 9 2 2 2 2 3 2 2" xfId="40155"/>
    <cellStyle name="Normal 9 2 2 2 2 3 2 2 2" xfId="40156"/>
    <cellStyle name="Normal 9 2 2 2 2 3 2 3" xfId="40157"/>
    <cellStyle name="Normal 9 2 2 2 2 3 3" xfId="40158"/>
    <cellStyle name="Normal 9 2 2 2 2 3 3 2" xfId="40159"/>
    <cellStyle name="Normal 9 2 2 2 2 3 4" xfId="40160"/>
    <cellStyle name="Normal 9 2 2 2 2 4" xfId="40161"/>
    <cellStyle name="Normal 9 2 2 2 2 4 2" xfId="40162"/>
    <cellStyle name="Normal 9 2 2 2 2 4 2 2" xfId="40163"/>
    <cellStyle name="Normal 9 2 2 2 2 4 3" xfId="40164"/>
    <cellStyle name="Normal 9 2 2 2 2 5" xfId="40165"/>
    <cellStyle name="Normal 9 2 2 2 2 5 2" xfId="40166"/>
    <cellStyle name="Normal 9 2 2 2 2 6" xfId="40167"/>
    <cellStyle name="Normal 9 2 2 2 3" xfId="40168"/>
    <cellStyle name="Normal 9 2 2 2 3 2" xfId="40169"/>
    <cellStyle name="Normal 9 2 2 2 3 2 2" xfId="40170"/>
    <cellStyle name="Normal 9 2 2 2 3 2 2 2" xfId="40171"/>
    <cellStyle name="Normal 9 2 2 2 3 2 2 2 2" xfId="40172"/>
    <cellStyle name="Normal 9 2 2 2 3 2 2 3" xfId="40173"/>
    <cellStyle name="Normal 9 2 2 2 3 2 3" xfId="40174"/>
    <cellStyle name="Normal 9 2 2 2 3 2 3 2" xfId="40175"/>
    <cellStyle name="Normal 9 2 2 2 3 2 4" xfId="40176"/>
    <cellStyle name="Normal 9 2 2 2 3 3" xfId="40177"/>
    <cellStyle name="Normal 9 2 2 2 3 3 2" xfId="40178"/>
    <cellStyle name="Normal 9 2 2 2 3 3 2 2" xfId="40179"/>
    <cellStyle name="Normal 9 2 2 2 3 3 3" xfId="40180"/>
    <cellStyle name="Normal 9 2 2 2 3 4" xfId="40181"/>
    <cellStyle name="Normal 9 2 2 2 3 4 2" xfId="40182"/>
    <cellStyle name="Normal 9 2 2 2 3 5" xfId="40183"/>
    <cellStyle name="Normal 9 2 2 2 4" xfId="40184"/>
    <cellStyle name="Normal 9 2 2 2 4 2" xfId="40185"/>
    <cellStyle name="Normal 9 2 2 2 4 2 2" xfId="40186"/>
    <cellStyle name="Normal 9 2 2 2 4 2 2 2" xfId="40187"/>
    <cellStyle name="Normal 9 2 2 2 4 2 3" xfId="40188"/>
    <cellStyle name="Normal 9 2 2 2 4 3" xfId="40189"/>
    <cellStyle name="Normal 9 2 2 2 4 3 2" xfId="40190"/>
    <cellStyle name="Normal 9 2 2 2 4 4" xfId="40191"/>
    <cellStyle name="Normal 9 2 2 2 5" xfId="40192"/>
    <cellStyle name="Normal 9 2 2 2 5 2" xfId="40193"/>
    <cellStyle name="Normal 9 2 2 2 5 2 2" xfId="40194"/>
    <cellStyle name="Normal 9 2 2 2 5 2 2 2" xfId="40195"/>
    <cellStyle name="Normal 9 2 2 2 5 2 3" xfId="40196"/>
    <cellStyle name="Normal 9 2 2 2 5 3" xfId="40197"/>
    <cellStyle name="Normal 9 2 2 2 5 3 2" xfId="40198"/>
    <cellStyle name="Normal 9 2 2 2 5 4" xfId="40199"/>
    <cellStyle name="Normal 9 2 2 2 6" xfId="40200"/>
    <cellStyle name="Normal 9 2 2 2 6 2" xfId="40201"/>
    <cellStyle name="Normal 9 2 2 2 6 2 2" xfId="40202"/>
    <cellStyle name="Normal 9 2 2 2 6 3" xfId="40203"/>
    <cellStyle name="Normal 9 2 2 2 7" xfId="40204"/>
    <cellStyle name="Normal 9 2 2 2 7 2" xfId="40205"/>
    <cellStyle name="Normal 9 2 2 2 8" xfId="40206"/>
    <cellStyle name="Normal 9 2 2 3" xfId="40207"/>
    <cellStyle name="Normal 9 2 2 3 2" xfId="40208"/>
    <cellStyle name="Normal 9 2 2 3 2 2" xfId="40209"/>
    <cellStyle name="Normal 9 2 2 3 2 2 2" xfId="40210"/>
    <cellStyle name="Normal 9 2 2 3 2 2 2 2" xfId="40211"/>
    <cellStyle name="Normal 9 2 2 3 2 2 2 2 2" xfId="40212"/>
    <cellStyle name="Normal 9 2 2 3 2 2 2 3" xfId="40213"/>
    <cellStyle name="Normal 9 2 2 3 2 2 3" xfId="40214"/>
    <cellStyle name="Normal 9 2 2 3 2 2 3 2" xfId="40215"/>
    <cellStyle name="Normal 9 2 2 3 2 2 4" xfId="40216"/>
    <cellStyle name="Normal 9 2 2 3 2 3" xfId="40217"/>
    <cellStyle name="Normal 9 2 2 3 2 3 2" xfId="40218"/>
    <cellStyle name="Normal 9 2 2 3 2 3 2 2" xfId="40219"/>
    <cellStyle name="Normal 9 2 2 3 2 3 3" xfId="40220"/>
    <cellStyle name="Normal 9 2 2 3 2 4" xfId="40221"/>
    <cellStyle name="Normal 9 2 2 3 2 4 2" xfId="40222"/>
    <cellStyle name="Normal 9 2 2 3 2 5" xfId="40223"/>
    <cellStyle name="Normal 9 2 2 3 3" xfId="40224"/>
    <cellStyle name="Normal 9 2 2 3 3 2" xfId="40225"/>
    <cellStyle name="Normal 9 2 2 3 3 2 2" xfId="40226"/>
    <cellStyle name="Normal 9 2 2 3 3 2 2 2" xfId="40227"/>
    <cellStyle name="Normal 9 2 2 3 3 2 3" xfId="40228"/>
    <cellStyle name="Normal 9 2 2 3 3 3" xfId="40229"/>
    <cellStyle name="Normal 9 2 2 3 3 3 2" xfId="40230"/>
    <cellStyle name="Normal 9 2 2 3 3 4" xfId="40231"/>
    <cellStyle name="Normal 9 2 2 3 4" xfId="40232"/>
    <cellStyle name="Normal 9 2 2 3 4 2" xfId="40233"/>
    <cellStyle name="Normal 9 2 2 3 4 2 2" xfId="40234"/>
    <cellStyle name="Normal 9 2 2 3 4 3" xfId="40235"/>
    <cellStyle name="Normal 9 2 2 3 5" xfId="40236"/>
    <cellStyle name="Normal 9 2 2 3 5 2" xfId="40237"/>
    <cellStyle name="Normal 9 2 2 3 6" xfId="40238"/>
    <cellStyle name="Normal 9 2 2 4" xfId="40239"/>
    <cellStyle name="Normal 9 2 2 4 2" xfId="40240"/>
    <cellStyle name="Normal 9 2 2 4 2 2" xfId="40241"/>
    <cellStyle name="Normal 9 2 2 4 2 2 2" xfId="40242"/>
    <cellStyle name="Normal 9 2 2 4 2 2 2 2" xfId="40243"/>
    <cellStyle name="Normal 9 2 2 4 2 2 3" xfId="40244"/>
    <cellStyle name="Normal 9 2 2 4 2 3" xfId="40245"/>
    <cellStyle name="Normal 9 2 2 4 2 3 2" xfId="40246"/>
    <cellStyle name="Normal 9 2 2 4 2 4" xfId="40247"/>
    <cellStyle name="Normal 9 2 2 4 3" xfId="40248"/>
    <cellStyle name="Normal 9 2 2 4 3 2" xfId="40249"/>
    <cellStyle name="Normal 9 2 2 4 3 2 2" xfId="40250"/>
    <cellStyle name="Normal 9 2 2 4 3 3" xfId="40251"/>
    <cellStyle name="Normal 9 2 2 4 4" xfId="40252"/>
    <cellStyle name="Normal 9 2 2 4 4 2" xfId="40253"/>
    <cellStyle name="Normal 9 2 2 4 5" xfId="40254"/>
    <cellStyle name="Normal 9 2 2 5" xfId="40255"/>
    <cellStyle name="Normal 9 2 2 5 2" xfId="40256"/>
    <cellStyle name="Normal 9 2 2 5 2 2" xfId="40257"/>
    <cellStyle name="Normal 9 2 2 5 2 2 2" xfId="40258"/>
    <cellStyle name="Normal 9 2 2 5 2 3" xfId="40259"/>
    <cellStyle name="Normal 9 2 2 5 3" xfId="40260"/>
    <cellStyle name="Normal 9 2 2 5 3 2" xfId="40261"/>
    <cellStyle name="Normal 9 2 2 5 4" xfId="40262"/>
    <cellStyle name="Normal 9 2 2 6" xfId="40263"/>
    <cellStyle name="Normal 9 2 2 6 2" xfId="40264"/>
    <cellStyle name="Normal 9 2 2 6 2 2" xfId="40265"/>
    <cellStyle name="Normal 9 2 2 6 2 2 2" xfId="40266"/>
    <cellStyle name="Normal 9 2 2 6 2 3" xfId="40267"/>
    <cellStyle name="Normal 9 2 2 6 3" xfId="40268"/>
    <cellStyle name="Normal 9 2 2 6 3 2" xfId="40269"/>
    <cellStyle name="Normal 9 2 2 6 4" xfId="40270"/>
    <cellStyle name="Normal 9 2 2 7" xfId="40271"/>
    <cellStyle name="Normal 9 2 2 7 2" xfId="40272"/>
    <cellStyle name="Normal 9 2 2 7 2 2" xfId="40273"/>
    <cellStyle name="Normal 9 2 2 7 3" xfId="40274"/>
    <cellStyle name="Normal 9 2 2 8" xfId="40275"/>
    <cellStyle name="Normal 9 2 2 8 2" xfId="40276"/>
    <cellStyle name="Normal 9 2 2 9" xfId="40277"/>
    <cellStyle name="Normal 9 2 3" xfId="40278"/>
    <cellStyle name="Normal 9 2 3 2" xfId="40279"/>
    <cellStyle name="Normal 9 2 3 2 2" xfId="40280"/>
    <cellStyle name="Normal 9 2 3 2 2 2" xfId="40281"/>
    <cellStyle name="Normal 9 2 3 2 2 2 2" xfId="40282"/>
    <cellStyle name="Normal 9 2 3 2 2 2 2 2" xfId="40283"/>
    <cellStyle name="Normal 9 2 3 2 2 2 2 2 2" xfId="40284"/>
    <cellStyle name="Normal 9 2 3 2 2 2 2 3" xfId="40285"/>
    <cellStyle name="Normal 9 2 3 2 2 2 3" xfId="40286"/>
    <cellStyle name="Normal 9 2 3 2 2 2 3 2" xfId="40287"/>
    <cellStyle name="Normal 9 2 3 2 2 2 4" xfId="40288"/>
    <cellStyle name="Normal 9 2 3 2 2 3" xfId="40289"/>
    <cellStyle name="Normal 9 2 3 2 2 3 2" xfId="40290"/>
    <cellStyle name="Normal 9 2 3 2 2 3 2 2" xfId="40291"/>
    <cellStyle name="Normal 9 2 3 2 2 3 3" xfId="40292"/>
    <cellStyle name="Normal 9 2 3 2 2 4" xfId="40293"/>
    <cellStyle name="Normal 9 2 3 2 2 4 2" xfId="40294"/>
    <cellStyle name="Normal 9 2 3 2 2 5" xfId="40295"/>
    <cellStyle name="Normal 9 2 3 2 3" xfId="40296"/>
    <cellStyle name="Normal 9 2 3 2 3 2" xfId="40297"/>
    <cellStyle name="Normal 9 2 3 2 3 2 2" xfId="40298"/>
    <cellStyle name="Normal 9 2 3 2 3 2 2 2" xfId="40299"/>
    <cellStyle name="Normal 9 2 3 2 3 2 3" xfId="40300"/>
    <cellStyle name="Normal 9 2 3 2 3 3" xfId="40301"/>
    <cellStyle name="Normal 9 2 3 2 3 3 2" xfId="40302"/>
    <cellStyle name="Normal 9 2 3 2 3 4" xfId="40303"/>
    <cellStyle name="Normal 9 2 3 2 4" xfId="40304"/>
    <cellStyle name="Normal 9 2 3 2 4 2" xfId="40305"/>
    <cellStyle name="Normal 9 2 3 2 4 2 2" xfId="40306"/>
    <cellStyle name="Normal 9 2 3 2 4 3" xfId="40307"/>
    <cellStyle name="Normal 9 2 3 2 5" xfId="40308"/>
    <cellStyle name="Normal 9 2 3 2 5 2" xfId="40309"/>
    <cellStyle name="Normal 9 2 3 2 6" xfId="40310"/>
    <cellStyle name="Normal 9 2 3 3" xfId="40311"/>
    <cellStyle name="Normal 9 2 3 3 2" xfId="40312"/>
    <cellStyle name="Normal 9 2 3 3 2 2" xfId="40313"/>
    <cellStyle name="Normal 9 2 3 3 2 2 2" xfId="40314"/>
    <cellStyle name="Normal 9 2 3 3 2 2 2 2" xfId="40315"/>
    <cellStyle name="Normal 9 2 3 3 2 2 3" xfId="40316"/>
    <cellStyle name="Normal 9 2 3 3 2 3" xfId="40317"/>
    <cellStyle name="Normal 9 2 3 3 2 3 2" xfId="40318"/>
    <cellStyle name="Normal 9 2 3 3 2 4" xfId="40319"/>
    <cellStyle name="Normal 9 2 3 3 3" xfId="40320"/>
    <cellStyle name="Normal 9 2 3 3 3 2" xfId="40321"/>
    <cellStyle name="Normal 9 2 3 3 3 2 2" xfId="40322"/>
    <cellStyle name="Normal 9 2 3 3 3 3" xfId="40323"/>
    <cellStyle name="Normal 9 2 3 3 4" xfId="40324"/>
    <cellStyle name="Normal 9 2 3 3 4 2" xfId="40325"/>
    <cellStyle name="Normal 9 2 3 3 5" xfId="40326"/>
    <cellStyle name="Normal 9 2 3 4" xfId="40327"/>
    <cellStyle name="Normal 9 2 3 4 2" xfId="40328"/>
    <cellStyle name="Normal 9 2 3 4 2 2" xfId="40329"/>
    <cellStyle name="Normal 9 2 3 4 2 2 2" xfId="40330"/>
    <cellStyle name="Normal 9 2 3 4 2 3" xfId="40331"/>
    <cellStyle name="Normal 9 2 3 4 3" xfId="40332"/>
    <cellStyle name="Normal 9 2 3 4 3 2" xfId="40333"/>
    <cellStyle name="Normal 9 2 3 4 4" xfId="40334"/>
    <cellStyle name="Normal 9 2 3 5" xfId="40335"/>
    <cellStyle name="Normal 9 2 3 5 2" xfId="40336"/>
    <cellStyle name="Normal 9 2 3 5 2 2" xfId="40337"/>
    <cellStyle name="Normal 9 2 3 5 2 2 2" xfId="40338"/>
    <cellStyle name="Normal 9 2 3 5 2 3" xfId="40339"/>
    <cellStyle name="Normal 9 2 3 5 3" xfId="40340"/>
    <cellStyle name="Normal 9 2 3 5 3 2" xfId="40341"/>
    <cellStyle name="Normal 9 2 3 5 4" xfId="40342"/>
    <cellStyle name="Normal 9 2 3 6" xfId="40343"/>
    <cellStyle name="Normal 9 2 3 6 2" xfId="40344"/>
    <cellStyle name="Normal 9 2 3 6 2 2" xfId="40345"/>
    <cellStyle name="Normal 9 2 3 6 3" xfId="40346"/>
    <cellStyle name="Normal 9 2 3 7" xfId="40347"/>
    <cellStyle name="Normal 9 2 3 7 2" xfId="40348"/>
    <cellStyle name="Normal 9 2 3 8" xfId="40349"/>
    <cellStyle name="Normal 9 2 4" xfId="40350"/>
    <cellStyle name="Normal 9 2 4 2" xfId="40351"/>
    <cellStyle name="Normal 9 2 4 2 2" xfId="40352"/>
    <cellStyle name="Normal 9 2 4 2 2 2" xfId="40353"/>
    <cellStyle name="Normal 9 2 4 2 2 2 2" xfId="40354"/>
    <cellStyle name="Normal 9 2 4 2 2 2 2 2" xfId="40355"/>
    <cellStyle name="Normal 9 2 4 2 2 2 3" xfId="40356"/>
    <cellStyle name="Normal 9 2 4 2 2 3" xfId="40357"/>
    <cellStyle name="Normal 9 2 4 2 2 3 2" xfId="40358"/>
    <cellStyle name="Normal 9 2 4 2 2 4" xfId="40359"/>
    <cellStyle name="Normal 9 2 4 2 3" xfId="40360"/>
    <cellStyle name="Normal 9 2 4 2 3 2" xfId="40361"/>
    <cellStyle name="Normal 9 2 4 2 3 2 2" xfId="40362"/>
    <cellStyle name="Normal 9 2 4 2 3 3" xfId="40363"/>
    <cellStyle name="Normal 9 2 4 2 4" xfId="40364"/>
    <cellStyle name="Normal 9 2 4 2 4 2" xfId="40365"/>
    <cellStyle name="Normal 9 2 4 2 5" xfId="40366"/>
    <cellStyle name="Normal 9 2 4 3" xfId="40367"/>
    <cellStyle name="Normal 9 2 4 3 2" xfId="40368"/>
    <cellStyle name="Normal 9 2 4 3 2 2" xfId="40369"/>
    <cellStyle name="Normal 9 2 4 3 2 2 2" xfId="40370"/>
    <cellStyle name="Normal 9 2 4 3 2 3" xfId="40371"/>
    <cellStyle name="Normal 9 2 4 3 3" xfId="40372"/>
    <cellStyle name="Normal 9 2 4 3 3 2" xfId="40373"/>
    <cellStyle name="Normal 9 2 4 3 4" xfId="40374"/>
    <cellStyle name="Normal 9 2 4 4" xfId="40375"/>
    <cellStyle name="Normal 9 2 4 4 2" xfId="40376"/>
    <cellStyle name="Normal 9 2 4 4 2 2" xfId="40377"/>
    <cellStyle name="Normal 9 2 4 4 3" xfId="40378"/>
    <cellStyle name="Normal 9 2 4 5" xfId="40379"/>
    <cellStyle name="Normal 9 2 4 5 2" xfId="40380"/>
    <cellStyle name="Normal 9 2 4 6" xfId="40381"/>
    <cellStyle name="Normal 9 2 5" xfId="40382"/>
    <cellStyle name="Normal 9 2 5 2" xfId="40383"/>
    <cellStyle name="Normal 9 2 5 2 2" xfId="40384"/>
    <cellStyle name="Normal 9 2 5 2 2 2" xfId="40385"/>
    <cellStyle name="Normal 9 2 5 2 2 2 2" xfId="40386"/>
    <cellStyle name="Normal 9 2 5 2 2 3" xfId="40387"/>
    <cellStyle name="Normal 9 2 5 2 3" xfId="40388"/>
    <cellStyle name="Normal 9 2 5 2 3 2" xfId="40389"/>
    <cellStyle name="Normal 9 2 5 2 4" xfId="40390"/>
    <cellStyle name="Normal 9 2 5 3" xfId="40391"/>
    <cellStyle name="Normal 9 2 5 3 2" xfId="40392"/>
    <cellStyle name="Normal 9 2 5 3 2 2" xfId="40393"/>
    <cellStyle name="Normal 9 2 5 3 3" xfId="40394"/>
    <cellStyle name="Normal 9 2 5 4" xfId="40395"/>
    <cellStyle name="Normal 9 2 5 4 2" xfId="40396"/>
    <cellStyle name="Normal 9 2 5 5" xfId="40397"/>
    <cellStyle name="Normal 9 2 6" xfId="40398"/>
    <cellStyle name="Normal 9 2 6 2" xfId="40399"/>
    <cellStyle name="Normal 9 2 6 2 2" xfId="40400"/>
    <cellStyle name="Normal 9 2 6 2 2 2" xfId="40401"/>
    <cellStyle name="Normal 9 2 6 2 3" xfId="40402"/>
    <cellStyle name="Normal 9 2 6 3" xfId="40403"/>
    <cellStyle name="Normal 9 2 6 3 2" xfId="40404"/>
    <cellStyle name="Normal 9 2 6 4" xfId="40405"/>
    <cellStyle name="Normal 9 2 7" xfId="40406"/>
    <cellStyle name="Normal 9 2 7 2" xfId="40407"/>
    <cellStyle name="Normal 9 2 7 2 2" xfId="40408"/>
    <cellStyle name="Normal 9 2 7 2 2 2" xfId="40409"/>
    <cellStyle name="Normal 9 2 7 2 3" xfId="40410"/>
    <cellStyle name="Normal 9 2 7 3" xfId="40411"/>
    <cellStyle name="Normal 9 2 7 3 2" xfId="40412"/>
    <cellStyle name="Normal 9 2 7 4" xfId="40413"/>
    <cellStyle name="Normal 9 2 8" xfId="40414"/>
    <cellStyle name="Normal 9 2 8 2" xfId="40415"/>
    <cellStyle name="Normal 9 2 8 2 2" xfId="40416"/>
    <cellStyle name="Normal 9 2 8 3" xfId="40417"/>
    <cellStyle name="Normal 9 2 9" xfId="40418"/>
    <cellStyle name="Normal 9 2 9 2" xfId="40419"/>
    <cellStyle name="Normal 9 3" xfId="40420"/>
    <cellStyle name="Normal 9 3 2" xfId="40421"/>
    <cellStyle name="Normal 9 3 2 2" xfId="40422"/>
    <cellStyle name="Normal 9 3 2 2 2" xfId="40423"/>
    <cellStyle name="Normal 9 3 2 2 2 2" xfId="40424"/>
    <cellStyle name="Normal 9 3 2 2 2 2 2" xfId="40425"/>
    <cellStyle name="Normal 9 3 2 2 2 2 2 2" xfId="40426"/>
    <cellStyle name="Normal 9 3 2 2 2 2 2 2 2" xfId="40427"/>
    <cellStyle name="Normal 9 3 2 2 2 2 2 3" xfId="40428"/>
    <cellStyle name="Normal 9 3 2 2 2 2 3" xfId="40429"/>
    <cellStyle name="Normal 9 3 2 2 2 2 3 2" xfId="40430"/>
    <cellStyle name="Normal 9 3 2 2 2 2 4" xfId="40431"/>
    <cellStyle name="Normal 9 3 2 2 2 3" xfId="40432"/>
    <cellStyle name="Normal 9 3 2 2 2 3 2" xfId="40433"/>
    <cellStyle name="Normal 9 3 2 2 2 3 2 2" xfId="40434"/>
    <cellStyle name="Normal 9 3 2 2 2 3 3" xfId="40435"/>
    <cellStyle name="Normal 9 3 2 2 2 4" xfId="40436"/>
    <cellStyle name="Normal 9 3 2 2 2 4 2" xfId="40437"/>
    <cellStyle name="Normal 9 3 2 2 2 5" xfId="40438"/>
    <cellStyle name="Normal 9 3 2 2 3" xfId="40439"/>
    <cellStyle name="Normal 9 3 2 2 3 2" xfId="40440"/>
    <cellStyle name="Normal 9 3 2 2 3 2 2" xfId="40441"/>
    <cellStyle name="Normal 9 3 2 2 3 2 2 2" xfId="40442"/>
    <cellStyle name="Normal 9 3 2 2 3 2 3" xfId="40443"/>
    <cellStyle name="Normal 9 3 2 2 3 3" xfId="40444"/>
    <cellStyle name="Normal 9 3 2 2 3 3 2" xfId="40445"/>
    <cellStyle name="Normal 9 3 2 2 3 4" xfId="40446"/>
    <cellStyle name="Normal 9 3 2 2 4" xfId="40447"/>
    <cellStyle name="Normal 9 3 2 2 4 2" xfId="40448"/>
    <cellStyle name="Normal 9 3 2 2 4 2 2" xfId="40449"/>
    <cellStyle name="Normal 9 3 2 2 4 3" xfId="40450"/>
    <cellStyle name="Normal 9 3 2 2 5" xfId="40451"/>
    <cellStyle name="Normal 9 3 2 2 5 2" xfId="40452"/>
    <cellStyle name="Normal 9 3 2 2 6" xfId="40453"/>
    <cellStyle name="Normal 9 3 2 3" xfId="40454"/>
    <cellStyle name="Normal 9 3 2 3 2" xfId="40455"/>
    <cellStyle name="Normal 9 3 2 3 2 2" xfId="40456"/>
    <cellStyle name="Normal 9 3 2 3 2 2 2" xfId="40457"/>
    <cellStyle name="Normal 9 3 2 3 2 2 2 2" xfId="40458"/>
    <cellStyle name="Normal 9 3 2 3 2 2 3" xfId="40459"/>
    <cellStyle name="Normal 9 3 2 3 2 3" xfId="40460"/>
    <cellStyle name="Normal 9 3 2 3 2 3 2" xfId="40461"/>
    <cellStyle name="Normal 9 3 2 3 2 4" xfId="40462"/>
    <cellStyle name="Normal 9 3 2 3 3" xfId="40463"/>
    <cellStyle name="Normal 9 3 2 3 3 2" xfId="40464"/>
    <cellStyle name="Normal 9 3 2 3 3 2 2" xfId="40465"/>
    <cellStyle name="Normal 9 3 2 3 3 3" xfId="40466"/>
    <cellStyle name="Normal 9 3 2 3 4" xfId="40467"/>
    <cellStyle name="Normal 9 3 2 3 4 2" xfId="40468"/>
    <cellStyle name="Normal 9 3 2 3 5" xfId="40469"/>
    <cellStyle name="Normal 9 3 2 4" xfId="40470"/>
    <cellStyle name="Normal 9 3 2 4 2" xfId="40471"/>
    <cellStyle name="Normal 9 3 2 4 2 2" xfId="40472"/>
    <cellStyle name="Normal 9 3 2 4 2 2 2" xfId="40473"/>
    <cellStyle name="Normal 9 3 2 4 2 3" xfId="40474"/>
    <cellStyle name="Normal 9 3 2 4 3" xfId="40475"/>
    <cellStyle name="Normal 9 3 2 4 3 2" xfId="40476"/>
    <cellStyle name="Normal 9 3 2 4 4" xfId="40477"/>
    <cellStyle name="Normal 9 3 2 5" xfId="40478"/>
    <cellStyle name="Normal 9 3 2 5 2" xfId="40479"/>
    <cellStyle name="Normal 9 3 2 5 2 2" xfId="40480"/>
    <cellStyle name="Normal 9 3 2 5 2 2 2" xfId="40481"/>
    <cellStyle name="Normal 9 3 2 5 2 3" xfId="40482"/>
    <cellStyle name="Normal 9 3 2 5 3" xfId="40483"/>
    <cellStyle name="Normal 9 3 2 5 3 2" xfId="40484"/>
    <cellStyle name="Normal 9 3 2 5 4" xfId="40485"/>
    <cellStyle name="Normal 9 3 2 6" xfId="40486"/>
    <cellStyle name="Normal 9 3 2 6 2" xfId="40487"/>
    <cellStyle name="Normal 9 3 2 6 2 2" xfId="40488"/>
    <cellStyle name="Normal 9 3 2 6 3" xfId="40489"/>
    <cellStyle name="Normal 9 3 2 7" xfId="40490"/>
    <cellStyle name="Normal 9 3 2 7 2" xfId="40491"/>
    <cellStyle name="Normal 9 3 2 8" xfId="40492"/>
    <cellStyle name="Normal 9 3 3" xfId="40493"/>
    <cellStyle name="Normal 9 3 3 2" xfId="40494"/>
    <cellStyle name="Normal 9 3 3 2 2" xfId="40495"/>
    <cellStyle name="Normal 9 3 3 2 2 2" xfId="40496"/>
    <cellStyle name="Normal 9 3 3 2 2 2 2" xfId="40497"/>
    <cellStyle name="Normal 9 3 3 2 2 2 2 2" xfId="40498"/>
    <cellStyle name="Normal 9 3 3 2 2 2 3" xfId="40499"/>
    <cellStyle name="Normal 9 3 3 2 2 3" xfId="40500"/>
    <cellStyle name="Normal 9 3 3 2 2 3 2" xfId="40501"/>
    <cellStyle name="Normal 9 3 3 2 2 4" xfId="40502"/>
    <cellStyle name="Normal 9 3 3 2 3" xfId="40503"/>
    <cellStyle name="Normal 9 3 3 2 3 2" xfId="40504"/>
    <cellStyle name="Normal 9 3 3 2 3 2 2" xfId="40505"/>
    <cellStyle name="Normal 9 3 3 2 3 3" xfId="40506"/>
    <cellStyle name="Normal 9 3 3 2 4" xfId="40507"/>
    <cellStyle name="Normal 9 3 3 2 4 2" xfId="40508"/>
    <cellStyle name="Normal 9 3 3 2 5" xfId="40509"/>
    <cellStyle name="Normal 9 3 3 3" xfId="40510"/>
    <cellStyle name="Normal 9 3 3 3 2" xfId="40511"/>
    <cellStyle name="Normal 9 3 3 3 2 2" xfId="40512"/>
    <cellStyle name="Normal 9 3 3 3 2 2 2" xfId="40513"/>
    <cellStyle name="Normal 9 3 3 3 2 3" xfId="40514"/>
    <cellStyle name="Normal 9 3 3 3 3" xfId="40515"/>
    <cellStyle name="Normal 9 3 3 3 3 2" xfId="40516"/>
    <cellStyle name="Normal 9 3 3 3 4" xfId="40517"/>
    <cellStyle name="Normal 9 3 3 4" xfId="40518"/>
    <cellStyle name="Normal 9 3 3 4 2" xfId="40519"/>
    <cellStyle name="Normal 9 3 3 4 2 2" xfId="40520"/>
    <cellStyle name="Normal 9 3 3 4 3" xfId="40521"/>
    <cellStyle name="Normal 9 3 3 5" xfId="40522"/>
    <cellStyle name="Normal 9 3 3 5 2" xfId="40523"/>
    <cellStyle name="Normal 9 3 3 6" xfId="40524"/>
    <cellStyle name="Normal 9 3 4" xfId="40525"/>
    <cellStyle name="Normal 9 3 4 2" xfId="40526"/>
    <cellStyle name="Normal 9 3 4 2 2" xfId="40527"/>
    <cellStyle name="Normal 9 3 4 2 2 2" xfId="40528"/>
    <cellStyle name="Normal 9 3 4 2 2 2 2" xfId="40529"/>
    <cellStyle name="Normal 9 3 4 2 2 3" xfId="40530"/>
    <cellStyle name="Normal 9 3 4 2 3" xfId="40531"/>
    <cellStyle name="Normal 9 3 4 2 3 2" xfId="40532"/>
    <cellStyle name="Normal 9 3 4 2 4" xfId="40533"/>
    <cellStyle name="Normal 9 3 4 3" xfId="40534"/>
    <cellStyle name="Normal 9 3 4 3 2" xfId="40535"/>
    <cellStyle name="Normal 9 3 4 3 2 2" xfId="40536"/>
    <cellStyle name="Normal 9 3 4 3 3" xfId="40537"/>
    <cellStyle name="Normal 9 3 4 4" xfId="40538"/>
    <cellStyle name="Normal 9 3 4 4 2" xfId="40539"/>
    <cellStyle name="Normal 9 3 4 5" xfId="40540"/>
    <cellStyle name="Normal 9 3 5" xfId="40541"/>
    <cellStyle name="Normal 9 3 5 2" xfId="40542"/>
    <cellStyle name="Normal 9 3 5 2 2" xfId="40543"/>
    <cellStyle name="Normal 9 3 5 2 2 2" xfId="40544"/>
    <cellStyle name="Normal 9 3 5 2 3" xfId="40545"/>
    <cellStyle name="Normal 9 3 5 3" xfId="40546"/>
    <cellStyle name="Normal 9 3 5 3 2" xfId="40547"/>
    <cellStyle name="Normal 9 3 5 4" xfId="40548"/>
    <cellStyle name="Normal 9 3 6" xfId="40549"/>
    <cellStyle name="Normal 9 3 6 2" xfId="40550"/>
    <cellStyle name="Normal 9 3 6 2 2" xfId="40551"/>
    <cellStyle name="Normal 9 3 6 2 2 2" xfId="40552"/>
    <cellStyle name="Normal 9 3 6 2 3" xfId="40553"/>
    <cellStyle name="Normal 9 3 6 3" xfId="40554"/>
    <cellStyle name="Normal 9 3 6 3 2" xfId="40555"/>
    <cellStyle name="Normal 9 3 6 4" xfId="40556"/>
    <cellStyle name="Normal 9 3 7" xfId="40557"/>
    <cellStyle name="Normal 9 3 7 2" xfId="40558"/>
    <cellStyle name="Normal 9 3 7 2 2" xfId="40559"/>
    <cellStyle name="Normal 9 3 7 3" xfId="40560"/>
    <cellStyle name="Normal 9 3 8" xfId="40561"/>
    <cellStyle name="Normal 9 3 8 2" xfId="40562"/>
    <cellStyle name="Normal 9 3 9" xfId="40563"/>
    <cellStyle name="Normal 9 4" xfId="40564"/>
    <cellStyle name="Normal 9 4 2" xfId="40565"/>
    <cellStyle name="Normal 9 4 2 2" xfId="40566"/>
    <cellStyle name="Normal 9 4 2 2 2" xfId="40567"/>
    <cellStyle name="Normal 9 4 2 2 2 2" xfId="40568"/>
    <cellStyle name="Normal 9 4 2 2 2 2 2" xfId="40569"/>
    <cellStyle name="Normal 9 4 2 2 2 2 2 2" xfId="40570"/>
    <cellStyle name="Normal 9 4 2 2 2 2 3" xfId="40571"/>
    <cellStyle name="Normal 9 4 2 2 2 3" xfId="40572"/>
    <cellStyle name="Normal 9 4 2 2 2 3 2" xfId="40573"/>
    <cellStyle name="Normal 9 4 2 2 2 4" xfId="40574"/>
    <cellStyle name="Normal 9 4 2 2 3" xfId="40575"/>
    <cellStyle name="Normal 9 4 2 2 3 2" xfId="40576"/>
    <cellStyle name="Normal 9 4 2 2 3 2 2" xfId="40577"/>
    <cellStyle name="Normal 9 4 2 2 3 3" xfId="40578"/>
    <cellStyle name="Normal 9 4 2 2 4" xfId="40579"/>
    <cellStyle name="Normal 9 4 2 2 4 2" xfId="40580"/>
    <cellStyle name="Normal 9 4 2 2 5" xfId="40581"/>
    <cellStyle name="Normal 9 4 2 3" xfId="40582"/>
    <cellStyle name="Normal 9 4 2 3 2" xfId="40583"/>
    <cellStyle name="Normal 9 4 2 3 2 2" xfId="40584"/>
    <cellStyle name="Normal 9 4 2 3 2 2 2" xfId="40585"/>
    <cellStyle name="Normal 9 4 2 3 2 3" xfId="40586"/>
    <cellStyle name="Normal 9 4 2 3 3" xfId="40587"/>
    <cellStyle name="Normal 9 4 2 3 3 2" xfId="40588"/>
    <cellStyle name="Normal 9 4 2 3 4" xfId="40589"/>
    <cellStyle name="Normal 9 4 2 4" xfId="40590"/>
    <cellStyle name="Normal 9 4 2 4 2" xfId="40591"/>
    <cellStyle name="Normal 9 4 2 4 2 2" xfId="40592"/>
    <cellStyle name="Normal 9 4 2 4 3" xfId="40593"/>
    <cellStyle name="Normal 9 4 2 5" xfId="40594"/>
    <cellStyle name="Normal 9 4 2 5 2" xfId="40595"/>
    <cellStyle name="Normal 9 4 2 6" xfId="40596"/>
    <cellStyle name="Normal 9 4 3" xfId="40597"/>
    <cellStyle name="Normal 9 4 3 2" xfId="40598"/>
    <cellStyle name="Normal 9 4 3 2 2" xfId="40599"/>
    <cellStyle name="Normal 9 4 3 2 2 2" xfId="40600"/>
    <cellStyle name="Normal 9 4 3 2 2 2 2" xfId="40601"/>
    <cellStyle name="Normal 9 4 3 2 2 3" xfId="40602"/>
    <cellStyle name="Normal 9 4 3 2 3" xfId="40603"/>
    <cellStyle name="Normal 9 4 3 2 3 2" xfId="40604"/>
    <cellStyle name="Normal 9 4 3 2 4" xfId="40605"/>
    <cellStyle name="Normal 9 4 3 3" xfId="40606"/>
    <cellStyle name="Normal 9 4 3 3 2" xfId="40607"/>
    <cellStyle name="Normal 9 4 3 3 2 2" xfId="40608"/>
    <cellStyle name="Normal 9 4 3 3 3" xfId="40609"/>
    <cellStyle name="Normal 9 4 3 4" xfId="40610"/>
    <cellStyle name="Normal 9 4 3 4 2" xfId="40611"/>
    <cellStyle name="Normal 9 4 3 5" xfId="40612"/>
    <cellStyle name="Normal 9 4 4" xfId="40613"/>
    <cellStyle name="Normal 9 4 4 2" xfId="40614"/>
    <cellStyle name="Normal 9 4 4 2 2" xfId="40615"/>
    <cellStyle name="Normal 9 4 4 2 2 2" xfId="40616"/>
    <cellStyle name="Normal 9 4 4 2 3" xfId="40617"/>
    <cellStyle name="Normal 9 4 4 3" xfId="40618"/>
    <cellStyle name="Normal 9 4 4 3 2" xfId="40619"/>
    <cellStyle name="Normal 9 4 4 4" xfId="40620"/>
    <cellStyle name="Normal 9 4 5" xfId="40621"/>
    <cellStyle name="Normal 9 4 5 2" xfId="40622"/>
    <cellStyle name="Normal 9 4 5 2 2" xfId="40623"/>
    <cellStyle name="Normal 9 4 5 2 2 2" xfId="40624"/>
    <cellStyle name="Normal 9 4 5 2 3" xfId="40625"/>
    <cellStyle name="Normal 9 4 5 3" xfId="40626"/>
    <cellStyle name="Normal 9 4 5 3 2" xfId="40627"/>
    <cellStyle name="Normal 9 4 5 4" xfId="40628"/>
    <cellStyle name="Normal 9 4 6" xfId="40629"/>
    <cellStyle name="Normal 9 4 6 2" xfId="40630"/>
    <cellStyle name="Normal 9 4 6 2 2" xfId="40631"/>
    <cellStyle name="Normal 9 4 6 3" xfId="40632"/>
    <cellStyle name="Normal 9 4 7" xfId="40633"/>
    <cellStyle name="Normal 9 4 7 2" xfId="40634"/>
    <cellStyle name="Normal 9 4 8" xfId="40635"/>
    <cellStyle name="Normal 9 5" xfId="40636"/>
    <cellStyle name="Normal 9 5 2" xfId="40637"/>
    <cellStyle name="Normal 9 5 2 2" xfId="40638"/>
    <cellStyle name="Normal 9 5 2 2 2" xfId="40639"/>
    <cellStyle name="Normal 9 5 2 2 2 2" xfId="40640"/>
    <cellStyle name="Normal 9 5 2 2 2 2 2" xfId="40641"/>
    <cellStyle name="Normal 9 5 2 2 2 3" xfId="40642"/>
    <cellStyle name="Normal 9 5 2 2 3" xfId="40643"/>
    <cellStyle name="Normal 9 5 2 2 3 2" xfId="40644"/>
    <cellStyle name="Normal 9 5 2 2 4" xfId="40645"/>
    <cellStyle name="Normal 9 5 2 3" xfId="40646"/>
    <cellStyle name="Normal 9 5 2 3 2" xfId="40647"/>
    <cellStyle name="Normal 9 5 2 3 2 2" xfId="40648"/>
    <cellStyle name="Normal 9 5 2 3 3" xfId="40649"/>
    <cellStyle name="Normal 9 5 2 4" xfId="40650"/>
    <cellStyle name="Normal 9 5 2 4 2" xfId="40651"/>
    <cellStyle name="Normal 9 5 2 5" xfId="40652"/>
    <cellStyle name="Normal 9 5 3" xfId="40653"/>
    <cellStyle name="Normal 9 5 3 2" xfId="40654"/>
    <cellStyle name="Normal 9 5 3 2 2" xfId="40655"/>
    <cellStyle name="Normal 9 5 3 2 2 2" xfId="40656"/>
    <cellStyle name="Normal 9 5 3 2 3" xfId="40657"/>
    <cellStyle name="Normal 9 5 3 3" xfId="40658"/>
    <cellStyle name="Normal 9 5 3 3 2" xfId="40659"/>
    <cellStyle name="Normal 9 5 3 4" xfId="40660"/>
    <cellStyle name="Normal 9 5 4" xfId="40661"/>
    <cellStyle name="Normal 9 5 4 2" xfId="40662"/>
    <cellStyle name="Normal 9 5 4 2 2" xfId="40663"/>
    <cellStyle name="Normal 9 5 4 3" xfId="40664"/>
    <cellStyle name="Normal 9 5 5" xfId="40665"/>
    <cellStyle name="Normal 9 5 5 2" xfId="40666"/>
    <cellStyle name="Normal 9 5 6" xfId="40667"/>
    <cellStyle name="Normal 9 6" xfId="40668"/>
    <cellStyle name="Normal 9 6 2" xfId="40669"/>
    <cellStyle name="Normal 9 6 2 2" xfId="40670"/>
    <cellStyle name="Normal 9 6 2 2 2" xfId="40671"/>
    <cellStyle name="Normal 9 6 2 2 2 2" xfId="40672"/>
    <cellStyle name="Normal 9 6 2 2 3" xfId="40673"/>
    <cellStyle name="Normal 9 6 2 3" xfId="40674"/>
    <cellStyle name="Normal 9 6 2 3 2" xfId="40675"/>
    <cellStyle name="Normal 9 6 2 4" xfId="40676"/>
    <cellStyle name="Normal 9 6 3" xfId="40677"/>
    <cellStyle name="Normal 9 6 3 2" xfId="40678"/>
    <cellStyle name="Normal 9 6 3 2 2" xfId="40679"/>
    <cellStyle name="Normal 9 6 3 3" xfId="40680"/>
    <cellStyle name="Normal 9 6 4" xfId="40681"/>
    <cellStyle name="Normal 9 6 4 2" xfId="40682"/>
    <cellStyle name="Normal 9 6 5" xfId="40683"/>
    <cellStyle name="Normal 9 7" xfId="40684"/>
    <cellStyle name="Normal 9 7 2" xfId="40685"/>
    <cellStyle name="Normal 9 7 2 2" xfId="40686"/>
    <cellStyle name="Normal 9 7 2 2 2" xfId="40687"/>
    <cellStyle name="Normal 9 7 2 3" xfId="40688"/>
    <cellStyle name="Normal 9 7 3" xfId="40689"/>
    <cellStyle name="Normal 9 7 3 2" xfId="40690"/>
    <cellStyle name="Normal 9 7 4" xfId="40691"/>
    <cellStyle name="Normal 9 8" xfId="40692"/>
    <cellStyle name="Normal 9 8 2" xfId="40693"/>
    <cellStyle name="Normal 9 8 2 2" xfId="40694"/>
    <cellStyle name="Normal 9 8 2 2 2" xfId="40695"/>
    <cellStyle name="Normal 9 8 2 3" xfId="40696"/>
    <cellStyle name="Normal 9 8 3" xfId="40697"/>
    <cellStyle name="Normal 9 8 3 2" xfId="40698"/>
    <cellStyle name="Normal 9 8 4" xfId="40699"/>
    <cellStyle name="Normal 9 9" xfId="40700"/>
    <cellStyle name="Normal 9 9 2" xfId="40701"/>
    <cellStyle name="Normal 9 9 2 2" xfId="40702"/>
    <cellStyle name="Normal 9 9 3" xfId="40703"/>
    <cellStyle name="Nota 10" xfId="40704"/>
    <cellStyle name="Nota 10 2" xfId="40705"/>
    <cellStyle name="Nota 10 2 2" xfId="40706"/>
    <cellStyle name="Nota 10 2 2 2" xfId="40707"/>
    <cellStyle name="Nota 10 2 2 2 2" xfId="40708"/>
    <cellStyle name="Nota 10 2 2 3" xfId="40709"/>
    <cellStyle name="Nota 10 2 3" xfId="40710"/>
    <cellStyle name="Nota 10 2 3 2" xfId="40711"/>
    <cellStyle name="Nota 10 2 4" xfId="40712"/>
    <cellStyle name="Nota 10 3" xfId="40713"/>
    <cellStyle name="Nota 10 3 2" xfId="40714"/>
    <cellStyle name="Nota 10 3 2 2" xfId="40715"/>
    <cellStyle name="Nota 10 3 3" xfId="40716"/>
    <cellStyle name="Nota 10 4" xfId="40717"/>
    <cellStyle name="Nota 10 4 2" xfId="40718"/>
    <cellStyle name="Nota 10 5" xfId="40719"/>
    <cellStyle name="Nota 11" xfId="40720"/>
    <cellStyle name="Nota 11 2" xfId="40721"/>
    <cellStyle name="Nota 11 2 2" xfId="40722"/>
    <cellStyle name="Nota 11 2 2 2" xfId="40723"/>
    <cellStyle name="Nota 11 2 3" xfId="40724"/>
    <cellStyle name="Nota 11 3" xfId="40725"/>
    <cellStyle name="Nota 11 3 2" xfId="40726"/>
    <cellStyle name="Nota 11 4" xfId="40727"/>
    <cellStyle name="Nota 12" xfId="40728"/>
    <cellStyle name="Nota 13" xfId="40729"/>
    <cellStyle name="Nota 2" xfId="40730"/>
    <cellStyle name="Nota 2 10" xfId="40731"/>
    <cellStyle name="Nota 2 10 2" xfId="40732"/>
    <cellStyle name="Nota 2 11" xfId="40733"/>
    <cellStyle name="Nota 2 2" xfId="40734"/>
    <cellStyle name="Nota 2 2 10" xfId="40735"/>
    <cellStyle name="Nota 2 2 2" xfId="40736"/>
    <cellStyle name="Nota 2 2 2 2" xfId="40737"/>
    <cellStyle name="Nota 2 2 2 2 2" xfId="40738"/>
    <cellStyle name="Nota 2 2 2 2 2 2" xfId="40739"/>
    <cellStyle name="Nota 2 2 2 2 2 2 2" xfId="40740"/>
    <cellStyle name="Nota 2 2 2 2 2 2 2 2" xfId="40741"/>
    <cellStyle name="Nota 2 2 2 2 2 2 2 2 2" xfId="40742"/>
    <cellStyle name="Nota 2 2 2 2 2 2 2 2 2 2" xfId="40743"/>
    <cellStyle name="Nota 2 2 2 2 2 2 2 2 3" xfId="40744"/>
    <cellStyle name="Nota 2 2 2 2 2 2 2 3" xfId="40745"/>
    <cellStyle name="Nota 2 2 2 2 2 2 2 3 2" xfId="40746"/>
    <cellStyle name="Nota 2 2 2 2 2 2 2 4" xfId="40747"/>
    <cellStyle name="Nota 2 2 2 2 2 2 3" xfId="40748"/>
    <cellStyle name="Nota 2 2 2 2 2 2 3 2" xfId="40749"/>
    <cellStyle name="Nota 2 2 2 2 2 2 3 2 2" xfId="40750"/>
    <cellStyle name="Nota 2 2 2 2 2 2 3 3" xfId="40751"/>
    <cellStyle name="Nota 2 2 2 2 2 2 4" xfId="40752"/>
    <cellStyle name="Nota 2 2 2 2 2 2 4 2" xfId="40753"/>
    <cellStyle name="Nota 2 2 2 2 2 2 5" xfId="40754"/>
    <cellStyle name="Nota 2 2 2 2 2 3" xfId="40755"/>
    <cellStyle name="Nota 2 2 2 2 2 3 2" xfId="40756"/>
    <cellStyle name="Nota 2 2 2 2 2 3 2 2" xfId="40757"/>
    <cellStyle name="Nota 2 2 2 2 2 3 2 2 2" xfId="40758"/>
    <cellStyle name="Nota 2 2 2 2 2 3 2 3" xfId="40759"/>
    <cellStyle name="Nota 2 2 2 2 2 3 3" xfId="40760"/>
    <cellStyle name="Nota 2 2 2 2 2 3 3 2" xfId="40761"/>
    <cellStyle name="Nota 2 2 2 2 2 3 4" xfId="40762"/>
    <cellStyle name="Nota 2 2 2 2 2 4" xfId="40763"/>
    <cellStyle name="Nota 2 2 2 2 2 4 2" xfId="40764"/>
    <cellStyle name="Nota 2 2 2 2 2 4 2 2" xfId="40765"/>
    <cellStyle name="Nota 2 2 2 2 2 4 3" xfId="40766"/>
    <cellStyle name="Nota 2 2 2 2 2 5" xfId="40767"/>
    <cellStyle name="Nota 2 2 2 2 2 5 2" xfId="40768"/>
    <cellStyle name="Nota 2 2 2 2 2 6" xfId="40769"/>
    <cellStyle name="Nota 2 2 2 2 3" xfId="40770"/>
    <cellStyle name="Nota 2 2 2 2 3 2" xfId="40771"/>
    <cellStyle name="Nota 2 2 2 2 3 2 2" xfId="40772"/>
    <cellStyle name="Nota 2 2 2 2 3 2 2 2" xfId="40773"/>
    <cellStyle name="Nota 2 2 2 2 3 2 2 2 2" xfId="40774"/>
    <cellStyle name="Nota 2 2 2 2 3 2 2 3" xfId="40775"/>
    <cellStyle name="Nota 2 2 2 2 3 2 3" xfId="40776"/>
    <cellStyle name="Nota 2 2 2 2 3 2 3 2" xfId="40777"/>
    <cellStyle name="Nota 2 2 2 2 3 2 4" xfId="40778"/>
    <cellStyle name="Nota 2 2 2 2 3 3" xfId="40779"/>
    <cellStyle name="Nota 2 2 2 2 3 3 2" xfId="40780"/>
    <cellStyle name="Nota 2 2 2 2 3 3 2 2" xfId="40781"/>
    <cellStyle name="Nota 2 2 2 2 3 3 3" xfId="40782"/>
    <cellStyle name="Nota 2 2 2 2 3 4" xfId="40783"/>
    <cellStyle name="Nota 2 2 2 2 3 4 2" xfId="40784"/>
    <cellStyle name="Nota 2 2 2 2 3 5" xfId="40785"/>
    <cellStyle name="Nota 2 2 2 2 4" xfId="40786"/>
    <cellStyle name="Nota 2 2 2 2 4 2" xfId="40787"/>
    <cellStyle name="Nota 2 2 2 2 4 2 2" xfId="40788"/>
    <cellStyle name="Nota 2 2 2 2 4 2 2 2" xfId="40789"/>
    <cellStyle name="Nota 2 2 2 2 4 2 3" xfId="40790"/>
    <cellStyle name="Nota 2 2 2 2 4 3" xfId="40791"/>
    <cellStyle name="Nota 2 2 2 2 4 3 2" xfId="40792"/>
    <cellStyle name="Nota 2 2 2 2 4 4" xfId="40793"/>
    <cellStyle name="Nota 2 2 2 2 5" xfId="40794"/>
    <cellStyle name="Nota 2 2 2 2 5 2" xfId="40795"/>
    <cellStyle name="Nota 2 2 2 2 5 2 2" xfId="40796"/>
    <cellStyle name="Nota 2 2 2 2 5 2 2 2" xfId="40797"/>
    <cellStyle name="Nota 2 2 2 2 5 2 3" xfId="40798"/>
    <cellStyle name="Nota 2 2 2 2 5 3" xfId="40799"/>
    <cellStyle name="Nota 2 2 2 2 5 3 2" xfId="40800"/>
    <cellStyle name="Nota 2 2 2 2 5 4" xfId="40801"/>
    <cellStyle name="Nota 2 2 2 2 6" xfId="40802"/>
    <cellStyle name="Nota 2 2 2 2 6 2" xfId="40803"/>
    <cellStyle name="Nota 2 2 2 2 6 2 2" xfId="40804"/>
    <cellStyle name="Nota 2 2 2 2 6 3" xfId="40805"/>
    <cellStyle name="Nota 2 2 2 2 7" xfId="40806"/>
    <cellStyle name="Nota 2 2 2 2 7 2" xfId="40807"/>
    <cellStyle name="Nota 2 2 2 2 8" xfId="40808"/>
    <cellStyle name="Nota 2 2 2 3" xfId="40809"/>
    <cellStyle name="Nota 2 2 2 3 2" xfId="40810"/>
    <cellStyle name="Nota 2 2 2 3 2 2" xfId="40811"/>
    <cellStyle name="Nota 2 2 2 3 2 2 2" xfId="40812"/>
    <cellStyle name="Nota 2 2 2 3 2 2 2 2" xfId="40813"/>
    <cellStyle name="Nota 2 2 2 3 2 2 2 2 2" xfId="40814"/>
    <cellStyle name="Nota 2 2 2 3 2 2 2 3" xfId="40815"/>
    <cellStyle name="Nota 2 2 2 3 2 2 3" xfId="40816"/>
    <cellStyle name="Nota 2 2 2 3 2 2 3 2" xfId="40817"/>
    <cellStyle name="Nota 2 2 2 3 2 2 4" xfId="40818"/>
    <cellStyle name="Nota 2 2 2 3 2 3" xfId="40819"/>
    <cellStyle name="Nota 2 2 2 3 2 3 2" xfId="40820"/>
    <cellStyle name="Nota 2 2 2 3 2 3 2 2" xfId="40821"/>
    <cellStyle name="Nota 2 2 2 3 2 3 3" xfId="40822"/>
    <cellStyle name="Nota 2 2 2 3 2 4" xfId="40823"/>
    <cellStyle name="Nota 2 2 2 3 2 4 2" xfId="40824"/>
    <cellStyle name="Nota 2 2 2 3 2 5" xfId="40825"/>
    <cellStyle name="Nota 2 2 2 3 3" xfId="40826"/>
    <cellStyle name="Nota 2 2 2 3 3 2" xfId="40827"/>
    <cellStyle name="Nota 2 2 2 3 3 2 2" xfId="40828"/>
    <cellStyle name="Nota 2 2 2 3 3 2 2 2" xfId="40829"/>
    <cellStyle name="Nota 2 2 2 3 3 2 3" xfId="40830"/>
    <cellStyle name="Nota 2 2 2 3 3 3" xfId="40831"/>
    <cellStyle name="Nota 2 2 2 3 3 3 2" xfId="40832"/>
    <cellStyle name="Nota 2 2 2 3 3 4" xfId="40833"/>
    <cellStyle name="Nota 2 2 2 3 4" xfId="40834"/>
    <cellStyle name="Nota 2 2 2 3 4 2" xfId="40835"/>
    <cellStyle name="Nota 2 2 2 3 4 2 2" xfId="40836"/>
    <cellStyle name="Nota 2 2 2 3 4 3" xfId="40837"/>
    <cellStyle name="Nota 2 2 2 3 5" xfId="40838"/>
    <cellStyle name="Nota 2 2 2 3 5 2" xfId="40839"/>
    <cellStyle name="Nota 2 2 2 3 6" xfId="40840"/>
    <cellStyle name="Nota 2 2 2 4" xfId="40841"/>
    <cellStyle name="Nota 2 2 2 4 2" xfId="40842"/>
    <cellStyle name="Nota 2 2 2 4 2 2" xfId="40843"/>
    <cellStyle name="Nota 2 2 2 4 2 2 2" xfId="40844"/>
    <cellStyle name="Nota 2 2 2 4 2 2 2 2" xfId="40845"/>
    <cellStyle name="Nota 2 2 2 4 2 2 3" xfId="40846"/>
    <cellStyle name="Nota 2 2 2 4 2 3" xfId="40847"/>
    <cellStyle name="Nota 2 2 2 4 2 3 2" xfId="40848"/>
    <cellStyle name="Nota 2 2 2 4 2 4" xfId="40849"/>
    <cellStyle name="Nota 2 2 2 4 3" xfId="40850"/>
    <cellStyle name="Nota 2 2 2 4 3 2" xfId="40851"/>
    <cellStyle name="Nota 2 2 2 4 3 2 2" xfId="40852"/>
    <cellStyle name="Nota 2 2 2 4 3 3" xfId="40853"/>
    <cellStyle name="Nota 2 2 2 4 4" xfId="40854"/>
    <cellStyle name="Nota 2 2 2 4 4 2" xfId="40855"/>
    <cellStyle name="Nota 2 2 2 4 5" xfId="40856"/>
    <cellStyle name="Nota 2 2 2 5" xfId="40857"/>
    <cellStyle name="Nota 2 2 2 5 2" xfId="40858"/>
    <cellStyle name="Nota 2 2 2 5 2 2" xfId="40859"/>
    <cellStyle name="Nota 2 2 2 5 2 2 2" xfId="40860"/>
    <cellStyle name="Nota 2 2 2 5 2 3" xfId="40861"/>
    <cellStyle name="Nota 2 2 2 5 3" xfId="40862"/>
    <cellStyle name="Nota 2 2 2 5 3 2" xfId="40863"/>
    <cellStyle name="Nota 2 2 2 5 4" xfId="40864"/>
    <cellStyle name="Nota 2 2 2 6" xfId="40865"/>
    <cellStyle name="Nota 2 2 2 6 2" xfId="40866"/>
    <cellStyle name="Nota 2 2 2 6 2 2" xfId="40867"/>
    <cellStyle name="Nota 2 2 2 6 2 2 2" xfId="40868"/>
    <cellStyle name="Nota 2 2 2 6 2 3" xfId="40869"/>
    <cellStyle name="Nota 2 2 2 6 3" xfId="40870"/>
    <cellStyle name="Nota 2 2 2 6 3 2" xfId="40871"/>
    <cellStyle name="Nota 2 2 2 6 4" xfId="40872"/>
    <cellStyle name="Nota 2 2 2 7" xfId="40873"/>
    <cellStyle name="Nota 2 2 2 7 2" xfId="40874"/>
    <cellStyle name="Nota 2 2 2 7 2 2" xfId="40875"/>
    <cellStyle name="Nota 2 2 2 7 3" xfId="40876"/>
    <cellStyle name="Nota 2 2 2 8" xfId="40877"/>
    <cellStyle name="Nota 2 2 2 8 2" xfId="40878"/>
    <cellStyle name="Nota 2 2 2 9" xfId="40879"/>
    <cellStyle name="Nota 2 2 3" xfId="40880"/>
    <cellStyle name="Nota 2 2 3 2" xfId="40881"/>
    <cellStyle name="Nota 2 2 3 2 2" xfId="40882"/>
    <cellStyle name="Nota 2 2 3 2 2 2" xfId="40883"/>
    <cellStyle name="Nota 2 2 3 2 2 2 2" xfId="40884"/>
    <cellStyle name="Nota 2 2 3 2 2 2 2 2" xfId="40885"/>
    <cellStyle name="Nota 2 2 3 2 2 2 2 2 2" xfId="40886"/>
    <cellStyle name="Nota 2 2 3 2 2 2 2 3" xfId="40887"/>
    <cellStyle name="Nota 2 2 3 2 2 2 3" xfId="40888"/>
    <cellStyle name="Nota 2 2 3 2 2 2 3 2" xfId="40889"/>
    <cellStyle name="Nota 2 2 3 2 2 2 4" xfId="40890"/>
    <cellStyle name="Nota 2 2 3 2 2 3" xfId="40891"/>
    <cellStyle name="Nota 2 2 3 2 2 3 2" xfId="40892"/>
    <cellStyle name="Nota 2 2 3 2 2 3 2 2" xfId="40893"/>
    <cellStyle name="Nota 2 2 3 2 2 3 3" xfId="40894"/>
    <cellStyle name="Nota 2 2 3 2 2 4" xfId="40895"/>
    <cellStyle name="Nota 2 2 3 2 2 4 2" xfId="40896"/>
    <cellStyle name="Nota 2 2 3 2 2 5" xfId="40897"/>
    <cellStyle name="Nota 2 2 3 2 3" xfId="40898"/>
    <cellStyle name="Nota 2 2 3 2 3 2" xfId="40899"/>
    <cellStyle name="Nota 2 2 3 2 3 2 2" xfId="40900"/>
    <cellStyle name="Nota 2 2 3 2 3 2 2 2" xfId="40901"/>
    <cellStyle name="Nota 2 2 3 2 3 2 3" xfId="40902"/>
    <cellStyle name="Nota 2 2 3 2 3 3" xfId="40903"/>
    <cellStyle name="Nota 2 2 3 2 3 3 2" xfId="40904"/>
    <cellStyle name="Nota 2 2 3 2 3 4" xfId="40905"/>
    <cellStyle name="Nota 2 2 3 2 4" xfId="40906"/>
    <cellStyle name="Nota 2 2 3 2 4 2" xfId="40907"/>
    <cellStyle name="Nota 2 2 3 2 4 2 2" xfId="40908"/>
    <cellStyle name="Nota 2 2 3 2 4 3" xfId="40909"/>
    <cellStyle name="Nota 2 2 3 2 5" xfId="40910"/>
    <cellStyle name="Nota 2 2 3 2 5 2" xfId="40911"/>
    <cellStyle name="Nota 2 2 3 2 6" xfId="40912"/>
    <cellStyle name="Nota 2 2 3 3" xfId="40913"/>
    <cellStyle name="Nota 2 2 3 3 2" xfId="40914"/>
    <cellStyle name="Nota 2 2 3 3 2 2" xfId="40915"/>
    <cellStyle name="Nota 2 2 3 3 2 2 2" xfId="40916"/>
    <cellStyle name="Nota 2 2 3 3 2 2 2 2" xfId="40917"/>
    <cellStyle name="Nota 2 2 3 3 2 2 3" xfId="40918"/>
    <cellStyle name="Nota 2 2 3 3 2 3" xfId="40919"/>
    <cellStyle name="Nota 2 2 3 3 2 3 2" xfId="40920"/>
    <cellStyle name="Nota 2 2 3 3 2 4" xfId="40921"/>
    <cellStyle name="Nota 2 2 3 3 3" xfId="40922"/>
    <cellStyle name="Nota 2 2 3 3 3 2" xfId="40923"/>
    <cellStyle name="Nota 2 2 3 3 3 2 2" xfId="40924"/>
    <cellStyle name="Nota 2 2 3 3 3 3" xfId="40925"/>
    <cellStyle name="Nota 2 2 3 3 4" xfId="40926"/>
    <cellStyle name="Nota 2 2 3 3 4 2" xfId="40927"/>
    <cellStyle name="Nota 2 2 3 3 5" xfId="40928"/>
    <cellStyle name="Nota 2 2 3 4" xfId="40929"/>
    <cellStyle name="Nota 2 2 3 4 2" xfId="40930"/>
    <cellStyle name="Nota 2 2 3 4 2 2" xfId="40931"/>
    <cellStyle name="Nota 2 2 3 4 2 2 2" xfId="40932"/>
    <cellStyle name="Nota 2 2 3 4 2 3" xfId="40933"/>
    <cellStyle name="Nota 2 2 3 4 3" xfId="40934"/>
    <cellStyle name="Nota 2 2 3 4 3 2" xfId="40935"/>
    <cellStyle name="Nota 2 2 3 4 4" xfId="40936"/>
    <cellStyle name="Nota 2 2 3 5" xfId="40937"/>
    <cellStyle name="Nota 2 2 3 5 2" xfId="40938"/>
    <cellStyle name="Nota 2 2 3 5 2 2" xfId="40939"/>
    <cellStyle name="Nota 2 2 3 5 2 2 2" xfId="40940"/>
    <cellStyle name="Nota 2 2 3 5 2 3" xfId="40941"/>
    <cellStyle name="Nota 2 2 3 5 3" xfId="40942"/>
    <cellStyle name="Nota 2 2 3 5 3 2" xfId="40943"/>
    <cellStyle name="Nota 2 2 3 5 4" xfId="40944"/>
    <cellStyle name="Nota 2 2 3 6" xfId="40945"/>
    <cellStyle name="Nota 2 2 3 6 2" xfId="40946"/>
    <cellStyle name="Nota 2 2 3 6 2 2" xfId="40947"/>
    <cellStyle name="Nota 2 2 3 6 3" xfId="40948"/>
    <cellStyle name="Nota 2 2 3 7" xfId="40949"/>
    <cellStyle name="Nota 2 2 3 7 2" xfId="40950"/>
    <cellStyle name="Nota 2 2 3 8" xfId="40951"/>
    <cellStyle name="Nota 2 2 4" xfId="40952"/>
    <cellStyle name="Nota 2 2 4 2" xfId="40953"/>
    <cellStyle name="Nota 2 2 4 2 2" xfId="40954"/>
    <cellStyle name="Nota 2 2 4 2 2 2" xfId="40955"/>
    <cellStyle name="Nota 2 2 4 2 2 2 2" xfId="40956"/>
    <cellStyle name="Nota 2 2 4 2 2 2 2 2" xfId="40957"/>
    <cellStyle name="Nota 2 2 4 2 2 2 3" xfId="40958"/>
    <cellStyle name="Nota 2 2 4 2 2 3" xfId="40959"/>
    <cellStyle name="Nota 2 2 4 2 2 3 2" xfId="40960"/>
    <cellStyle name="Nota 2 2 4 2 2 4" xfId="40961"/>
    <cellStyle name="Nota 2 2 4 2 3" xfId="40962"/>
    <cellStyle name="Nota 2 2 4 2 3 2" xfId="40963"/>
    <cellStyle name="Nota 2 2 4 2 3 2 2" xfId="40964"/>
    <cellStyle name="Nota 2 2 4 2 3 3" xfId="40965"/>
    <cellStyle name="Nota 2 2 4 2 4" xfId="40966"/>
    <cellStyle name="Nota 2 2 4 2 4 2" xfId="40967"/>
    <cellStyle name="Nota 2 2 4 2 5" xfId="40968"/>
    <cellStyle name="Nota 2 2 4 3" xfId="40969"/>
    <cellStyle name="Nota 2 2 4 3 2" xfId="40970"/>
    <cellStyle name="Nota 2 2 4 3 2 2" xfId="40971"/>
    <cellStyle name="Nota 2 2 4 3 2 2 2" xfId="40972"/>
    <cellStyle name="Nota 2 2 4 3 2 3" xfId="40973"/>
    <cellStyle name="Nota 2 2 4 3 3" xfId="40974"/>
    <cellStyle name="Nota 2 2 4 3 3 2" xfId="40975"/>
    <cellStyle name="Nota 2 2 4 3 4" xfId="40976"/>
    <cellStyle name="Nota 2 2 4 4" xfId="40977"/>
    <cellStyle name="Nota 2 2 4 4 2" xfId="40978"/>
    <cellStyle name="Nota 2 2 4 4 2 2" xfId="40979"/>
    <cellStyle name="Nota 2 2 4 4 3" xfId="40980"/>
    <cellStyle name="Nota 2 2 4 5" xfId="40981"/>
    <cellStyle name="Nota 2 2 4 5 2" xfId="40982"/>
    <cellStyle name="Nota 2 2 4 6" xfId="40983"/>
    <cellStyle name="Nota 2 2 5" xfId="40984"/>
    <cellStyle name="Nota 2 2 5 2" xfId="40985"/>
    <cellStyle name="Nota 2 2 5 2 2" xfId="40986"/>
    <cellStyle name="Nota 2 2 5 2 2 2" xfId="40987"/>
    <cellStyle name="Nota 2 2 5 2 2 2 2" xfId="40988"/>
    <cellStyle name="Nota 2 2 5 2 2 3" xfId="40989"/>
    <cellStyle name="Nota 2 2 5 2 3" xfId="40990"/>
    <cellStyle name="Nota 2 2 5 2 3 2" xfId="40991"/>
    <cellStyle name="Nota 2 2 5 2 4" xfId="40992"/>
    <cellStyle name="Nota 2 2 5 3" xfId="40993"/>
    <cellStyle name="Nota 2 2 5 3 2" xfId="40994"/>
    <cellStyle name="Nota 2 2 5 3 2 2" xfId="40995"/>
    <cellStyle name="Nota 2 2 5 3 3" xfId="40996"/>
    <cellStyle name="Nota 2 2 5 4" xfId="40997"/>
    <cellStyle name="Nota 2 2 5 4 2" xfId="40998"/>
    <cellStyle name="Nota 2 2 5 5" xfId="40999"/>
    <cellStyle name="Nota 2 2 6" xfId="41000"/>
    <cellStyle name="Nota 2 2 6 2" xfId="41001"/>
    <cellStyle name="Nota 2 2 6 2 2" xfId="41002"/>
    <cellStyle name="Nota 2 2 6 2 2 2" xfId="41003"/>
    <cellStyle name="Nota 2 2 6 2 3" xfId="41004"/>
    <cellStyle name="Nota 2 2 6 3" xfId="41005"/>
    <cellStyle name="Nota 2 2 6 3 2" xfId="41006"/>
    <cellStyle name="Nota 2 2 6 4" xfId="41007"/>
    <cellStyle name="Nota 2 2 7" xfId="41008"/>
    <cellStyle name="Nota 2 2 7 2" xfId="41009"/>
    <cellStyle name="Nota 2 2 7 2 2" xfId="41010"/>
    <cellStyle name="Nota 2 2 7 2 2 2" xfId="41011"/>
    <cellStyle name="Nota 2 2 7 2 3" xfId="41012"/>
    <cellStyle name="Nota 2 2 7 3" xfId="41013"/>
    <cellStyle name="Nota 2 2 7 3 2" xfId="41014"/>
    <cellStyle name="Nota 2 2 7 4" xfId="41015"/>
    <cellStyle name="Nota 2 2 8" xfId="41016"/>
    <cellStyle name="Nota 2 2 8 2" xfId="41017"/>
    <cellStyle name="Nota 2 2 8 2 2" xfId="41018"/>
    <cellStyle name="Nota 2 2 8 3" xfId="41019"/>
    <cellStyle name="Nota 2 2 9" xfId="41020"/>
    <cellStyle name="Nota 2 2 9 2" xfId="41021"/>
    <cellStyle name="Nota 2 3" xfId="41022"/>
    <cellStyle name="Nota 2 3 2" xfId="41023"/>
    <cellStyle name="Nota 2 3 2 2" xfId="41024"/>
    <cellStyle name="Nota 2 3 2 2 2" xfId="41025"/>
    <cellStyle name="Nota 2 3 2 2 2 2" xfId="41026"/>
    <cellStyle name="Nota 2 3 2 2 2 2 2" xfId="41027"/>
    <cellStyle name="Nota 2 3 2 2 2 2 2 2" xfId="41028"/>
    <cellStyle name="Nota 2 3 2 2 2 2 2 2 2" xfId="41029"/>
    <cellStyle name="Nota 2 3 2 2 2 2 2 3" xfId="41030"/>
    <cellStyle name="Nota 2 3 2 2 2 2 3" xfId="41031"/>
    <cellStyle name="Nota 2 3 2 2 2 2 3 2" xfId="41032"/>
    <cellStyle name="Nota 2 3 2 2 2 2 4" xfId="41033"/>
    <cellStyle name="Nota 2 3 2 2 2 3" xfId="41034"/>
    <cellStyle name="Nota 2 3 2 2 2 3 2" xfId="41035"/>
    <cellStyle name="Nota 2 3 2 2 2 3 2 2" xfId="41036"/>
    <cellStyle name="Nota 2 3 2 2 2 3 3" xfId="41037"/>
    <cellStyle name="Nota 2 3 2 2 2 4" xfId="41038"/>
    <cellStyle name="Nota 2 3 2 2 2 4 2" xfId="41039"/>
    <cellStyle name="Nota 2 3 2 2 2 5" xfId="41040"/>
    <cellStyle name="Nota 2 3 2 2 3" xfId="41041"/>
    <cellStyle name="Nota 2 3 2 2 3 2" xfId="41042"/>
    <cellStyle name="Nota 2 3 2 2 3 2 2" xfId="41043"/>
    <cellStyle name="Nota 2 3 2 2 3 2 2 2" xfId="41044"/>
    <cellStyle name="Nota 2 3 2 2 3 2 3" xfId="41045"/>
    <cellStyle name="Nota 2 3 2 2 3 3" xfId="41046"/>
    <cellStyle name="Nota 2 3 2 2 3 3 2" xfId="41047"/>
    <cellStyle name="Nota 2 3 2 2 3 4" xfId="41048"/>
    <cellStyle name="Nota 2 3 2 2 4" xfId="41049"/>
    <cellStyle name="Nota 2 3 2 2 4 2" xfId="41050"/>
    <cellStyle name="Nota 2 3 2 2 4 2 2" xfId="41051"/>
    <cellStyle name="Nota 2 3 2 2 4 3" xfId="41052"/>
    <cellStyle name="Nota 2 3 2 2 5" xfId="41053"/>
    <cellStyle name="Nota 2 3 2 2 5 2" xfId="41054"/>
    <cellStyle name="Nota 2 3 2 2 6" xfId="41055"/>
    <cellStyle name="Nota 2 3 2 3" xfId="41056"/>
    <cellStyle name="Nota 2 3 2 3 2" xfId="41057"/>
    <cellStyle name="Nota 2 3 2 3 2 2" xfId="41058"/>
    <cellStyle name="Nota 2 3 2 3 2 2 2" xfId="41059"/>
    <cellStyle name="Nota 2 3 2 3 2 2 2 2" xfId="41060"/>
    <cellStyle name="Nota 2 3 2 3 2 2 3" xfId="41061"/>
    <cellStyle name="Nota 2 3 2 3 2 3" xfId="41062"/>
    <cellStyle name="Nota 2 3 2 3 2 3 2" xfId="41063"/>
    <cellStyle name="Nota 2 3 2 3 2 4" xfId="41064"/>
    <cellStyle name="Nota 2 3 2 3 3" xfId="41065"/>
    <cellStyle name="Nota 2 3 2 3 3 2" xfId="41066"/>
    <cellStyle name="Nota 2 3 2 3 3 2 2" xfId="41067"/>
    <cellStyle name="Nota 2 3 2 3 3 3" xfId="41068"/>
    <cellStyle name="Nota 2 3 2 3 4" xfId="41069"/>
    <cellStyle name="Nota 2 3 2 3 4 2" xfId="41070"/>
    <cellStyle name="Nota 2 3 2 3 5" xfId="41071"/>
    <cellStyle name="Nota 2 3 2 4" xfId="41072"/>
    <cellStyle name="Nota 2 3 2 4 2" xfId="41073"/>
    <cellStyle name="Nota 2 3 2 4 2 2" xfId="41074"/>
    <cellStyle name="Nota 2 3 2 4 2 2 2" xfId="41075"/>
    <cellStyle name="Nota 2 3 2 4 2 3" xfId="41076"/>
    <cellStyle name="Nota 2 3 2 4 3" xfId="41077"/>
    <cellStyle name="Nota 2 3 2 4 3 2" xfId="41078"/>
    <cellStyle name="Nota 2 3 2 4 4" xfId="41079"/>
    <cellStyle name="Nota 2 3 2 5" xfId="41080"/>
    <cellStyle name="Nota 2 3 2 5 2" xfId="41081"/>
    <cellStyle name="Nota 2 3 2 5 2 2" xfId="41082"/>
    <cellStyle name="Nota 2 3 2 5 2 2 2" xfId="41083"/>
    <cellStyle name="Nota 2 3 2 5 2 3" xfId="41084"/>
    <cellStyle name="Nota 2 3 2 5 3" xfId="41085"/>
    <cellStyle name="Nota 2 3 2 5 3 2" xfId="41086"/>
    <cellStyle name="Nota 2 3 2 5 4" xfId="41087"/>
    <cellStyle name="Nota 2 3 2 6" xfId="41088"/>
    <cellStyle name="Nota 2 3 2 6 2" xfId="41089"/>
    <cellStyle name="Nota 2 3 2 6 2 2" xfId="41090"/>
    <cellStyle name="Nota 2 3 2 6 3" xfId="41091"/>
    <cellStyle name="Nota 2 3 2 7" xfId="41092"/>
    <cellStyle name="Nota 2 3 2 7 2" xfId="41093"/>
    <cellStyle name="Nota 2 3 2 8" xfId="41094"/>
    <cellStyle name="Nota 2 3 3" xfId="41095"/>
    <cellStyle name="Nota 2 3 3 2" xfId="41096"/>
    <cellStyle name="Nota 2 3 3 2 2" xfId="41097"/>
    <cellStyle name="Nota 2 3 3 2 2 2" xfId="41098"/>
    <cellStyle name="Nota 2 3 3 2 2 2 2" xfId="41099"/>
    <cellStyle name="Nota 2 3 3 2 2 2 2 2" xfId="41100"/>
    <cellStyle name="Nota 2 3 3 2 2 2 3" xfId="41101"/>
    <cellStyle name="Nota 2 3 3 2 2 3" xfId="41102"/>
    <cellStyle name="Nota 2 3 3 2 2 3 2" xfId="41103"/>
    <cellStyle name="Nota 2 3 3 2 2 4" xfId="41104"/>
    <cellStyle name="Nota 2 3 3 2 3" xfId="41105"/>
    <cellStyle name="Nota 2 3 3 2 3 2" xfId="41106"/>
    <cellStyle name="Nota 2 3 3 2 3 2 2" xfId="41107"/>
    <cellStyle name="Nota 2 3 3 2 3 3" xfId="41108"/>
    <cellStyle name="Nota 2 3 3 2 4" xfId="41109"/>
    <cellStyle name="Nota 2 3 3 2 4 2" xfId="41110"/>
    <cellStyle name="Nota 2 3 3 2 5" xfId="41111"/>
    <cellStyle name="Nota 2 3 3 3" xfId="41112"/>
    <cellStyle name="Nota 2 3 3 3 2" xfId="41113"/>
    <cellStyle name="Nota 2 3 3 3 2 2" xfId="41114"/>
    <cellStyle name="Nota 2 3 3 3 2 2 2" xfId="41115"/>
    <cellStyle name="Nota 2 3 3 3 2 3" xfId="41116"/>
    <cellStyle name="Nota 2 3 3 3 3" xfId="41117"/>
    <cellStyle name="Nota 2 3 3 3 3 2" xfId="41118"/>
    <cellStyle name="Nota 2 3 3 3 4" xfId="41119"/>
    <cellStyle name="Nota 2 3 3 4" xfId="41120"/>
    <cellStyle name="Nota 2 3 3 4 2" xfId="41121"/>
    <cellStyle name="Nota 2 3 3 4 2 2" xfId="41122"/>
    <cellStyle name="Nota 2 3 3 4 3" xfId="41123"/>
    <cellStyle name="Nota 2 3 3 5" xfId="41124"/>
    <cellStyle name="Nota 2 3 3 5 2" xfId="41125"/>
    <cellStyle name="Nota 2 3 3 6" xfId="41126"/>
    <cellStyle name="Nota 2 3 4" xfId="41127"/>
    <cellStyle name="Nota 2 3 4 2" xfId="41128"/>
    <cellStyle name="Nota 2 3 4 2 2" xfId="41129"/>
    <cellStyle name="Nota 2 3 4 2 2 2" xfId="41130"/>
    <cellStyle name="Nota 2 3 4 2 2 2 2" xfId="41131"/>
    <cellStyle name="Nota 2 3 4 2 2 3" xfId="41132"/>
    <cellStyle name="Nota 2 3 4 2 3" xfId="41133"/>
    <cellStyle name="Nota 2 3 4 2 3 2" xfId="41134"/>
    <cellStyle name="Nota 2 3 4 2 4" xfId="41135"/>
    <cellStyle name="Nota 2 3 4 3" xfId="41136"/>
    <cellStyle name="Nota 2 3 4 3 2" xfId="41137"/>
    <cellStyle name="Nota 2 3 4 3 2 2" xfId="41138"/>
    <cellStyle name="Nota 2 3 4 3 3" xfId="41139"/>
    <cellStyle name="Nota 2 3 4 4" xfId="41140"/>
    <cellStyle name="Nota 2 3 4 4 2" xfId="41141"/>
    <cellStyle name="Nota 2 3 4 5" xfId="41142"/>
    <cellStyle name="Nota 2 3 5" xfId="41143"/>
    <cellStyle name="Nota 2 3 5 2" xfId="41144"/>
    <cellStyle name="Nota 2 3 5 2 2" xfId="41145"/>
    <cellStyle name="Nota 2 3 5 2 2 2" xfId="41146"/>
    <cellStyle name="Nota 2 3 5 2 3" xfId="41147"/>
    <cellStyle name="Nota 2 3 5 3" xfId="41148"/>
    <cellStyle name="Nota 2 3 5 3 2" xfId="41149"/>
    <cellStyle name="Nota 2 3 5 4" xfId="41150"/>
    <cellStyle name="Nota 2 3 6" xfId="41151"/>
    <cellStyle name="Nota 2 3 6 2" xfId="41152"/>
    <cellStyle name="Nota 2 3 6 2 2" xfId="41153"/>
    <cellStyle name="Nota 2 3 6 2 2 2" xfId="41154"/>
    <cellStyle name="Nota 2 3 6 2 3" xfId="41155"/>
    <cellStyle name="Nota 2 3 6 3" xfId="41156"/>
    <cellStyle name="Nota 2 3 6 3 2" xfId="41157"/>
    <cellStyle name="Nota 2 3 6 4" xfId="41158"/>
    <cellStyle name="Nota 2 3 7" xfId="41159"/>
    <cellStyle name="Nota 2 3 7 2" xfId="41160"/>
    <cellStyle name="Nota 2 3 7 2 2" xfId="41161"/>
    <cellStyle name="Nota 2 3 7 3" xfId="41162"/>
    <cellStyle name="Nota 2 3 8" xfId="41163"/>
    <cellStyle name="Nota 2 3 8 2" xfId="41164"/>
    <cellStyle name="Nota 2 3 9" xfId="41165"/>
    <cellStyle name="Nota 2 4" xfId="41166"/>
    <cellStyle name="Nota 2 4 2" xfId="41167"/>
    <cellStyle name="Nota 2 4 2 2" xfId="41168"/>
    <cellStyle name="Nota 2 4 2 2 2" xfId="41169"/>
    <cellStyle name="Nota 2 4 2 2 2 2" xfId="41170"/>
    <cellStyle name="Nota 2 4 2 2 2 2 2" xfId="41171"/>
    <cellStyle name="Nota 2 4 2 2 2 2 2 2" xfId="41172"/>
    <cellStyle name="Nota 2 4 2 2 2 2 3" xfId="41173"/>
    <cellStyle name="Nota 2 4 2 2 2 3" xfId="41174"/>
    <cellStyle name="Nota 2 4 2 2 2 3 2" xfId="41175"/>
    <cellStyle name="Nota 2 4 2 2 2 4" xfId="41176"/>
    <cellStyle name="Nota 2 4 2 2 3" xfId="41177"/>
    <cellStyle name="Nota 2 4 2 2 3 2" xfId="41178"/>
    <cellStyle name="Nota 2 4 2 2 3 2 2" xfId="41179"/>
    <cellStyle name="Nota 2 4 2 2 3 3" xfId="41180"/>
    <cellStyle name="Nota 2 4 2 2 4" xfId="41181"/>
    <cellStyle name="Nota 2 4 2 2 4 2" xfId="41182"/>
    <cellStyle name="Nota 2 4 2 2 5" xfId="41183"/>
    <cellStyle name="Nota 2 4 2 3" xfId="41184"/>
    <cellStyle name="Nota 2 4 2 3 2" xfId="41185"/>
    <cellStyle name="Nota 2 4 2 3 2 2" xfId="41186"/>
    <cellStyle name="Nota 2 4 2 3 2 2 2" xfId="41187"/>
    <cellStyle name="Nota 2 4 2 3 2 3" xfId="41188"/>
    <cellStyle name="Nota 2 4 2 3 3" xfId="41189"/>
    <cellStyle name="Nota 2 4 2 3 3 2" xfId="41190"/>
    <cellStyle name="Nota 2 4 2 3 4" xfId="41191"/>
    <cellStyle name="Nota 2 4 2 4" xfId="41192"/>
    <cellStyle name="Nota 2 4 2 4 2" xfId="41193"/>
    <cellStyle name="Nota 2 4 2 4 2 2" xfId="41194"/>
    <cellStyle name="Nota 2 4 2 4 3" xfId="41195"/>
    <cellStyle name="Nota 2 4 2 5" xfId="41196"/>
    <cellStyle name="Nota 2 4 2 5 2" xfId="41197"/>
    <cellStyle name="Nota 2 4 2 6" xfId="41198"/>
    <cellStyle name="Nota 2 4 3" xfId="41199"/>
    <cellStyle name="Nota 2 4 3 2" xfId="41200"/>
    <cellStyle name="Nota 2 4 3 2 2" xfId="41201"/>
    <cellStyle name="Nota 2 4 3 2 2 2" xfId="41202"/>
    <cellStyle name="Nota 2 4 3 2 2 2 2" xfId="41203"/>
    <cellStyle name="Nota 2 4 3 2 2 3" xfId="41204"/>
    <cellStyle name="Nota 2 4 3 2 3" xfId="41205"/>
    <cellStyle name="Nota 2 4 3 2 3 2" xfId="41206"/>
    <cellStyle name="Nota 2 4 3 2 4" xfId="41207"/>
    <cellStyle name="Nota 2 4 3 3" xfId="41208"/>
    <cellStyle name="Nota 2 4 3 3 2" xfId="41209"/>
    <cellStyle name="Nota 2 4 3 3 2 2" xfId="41210"/>
    <cellStyle name="Nota 2 4 3 3 3" xfId="41211"/>
    <cellStyle name="Nota 2 4 3 4" xfId="41212"/>
    <cellStyle name="Nota 2 4 3 4 2" xfId="41213"/>
    <cellStyle name="Nota 2 4 3 5" xfId="41214"/>
    <cellStyle name="Nota 2 4 4" xfId="41215"/>
    <cellStyle name="Nota 2 4 4 2" xfId="41216"/>
    <cellStyle name="Nota 2 4 4 2 2" xfId="41217"/>
    <cellStyle name="Nota 2 4 4 2 2 2" xfId="41218"/>
    <cellStyle name="Nota 2 4 4 2 3" xfId="41219"/>
    <cellStyle name="Nota 2 4 4 3" xfId="41220"/>
    <cellStyle name="Nota 2 4 4 3 2" xfId="41221"/>
    <cellStyle name="Nota 2 4 4 4" xfId="41222"/>
    <cellStyle name="Nota 2 4 5" xfId="41223"/>
    <cellStyle name="Nota 2 4 5 2" xfId="41224"/>
    <cellStyle name="Nota 2 4 5 2 2" xfId="41225"/>
    <cellStyle name="Nota 2 4 5 2 2 2" xfId="41226"/>
    <cellStyle name="Nota 2 4 5 2 3" xfId="41227"/>
    <cellStyle name="Nota 2 4 5 3" xfId="41228"/>
    <cellStyle name="Nota 2 4 5 3 2" xfId="41229"/>
    <cellStyle name="Nota 2 4 5 4" xfId="41230"/>
    <cellStyle name="Nota 2 4 6" xfId="41231"/>
    <cellStyle name="Nota 2 4 6 2" xfId="41232"/>
    <cellStyle name="Nota 2 4 6 2 2" xfId="41233"/>
    <cellStyle name="Nota 2 4 6 3" xfId="41234"/>
    <cellStyle name="Nota 2 4 7" xfId="41235"/>
    <cellStyle name="Nota 2 4 7 2" xfId="41236"/>
    <cellStyle name="Nota 2 4 8" xfId="41237"/>
    <cellStyle name="Nota 2 5" xfId="41238"/>
    <cellStyle name="Nota 2 5 2" xfId="41239"/>
    <cellStyle name="Nota 2 5 2 2" xfId="41240"/>
    <cellStyle name="Nota 2 5 2 2 2" xfId="41241"/>
    <cellStyle name="Nota 2 5 2 2 2 2" xfId="41242"/>
    <cellStyle name="Nota 2 5 2 2 2 2 2" xfId="41243"/>
    <cellStyle name="Nota 2 5 2 2 2 3" xfId="41244"/>
    <cellStyle name="Nota 2 5 2 2 3" xfId="41245"/>
    <cellStyle name="Nota 2 5 2 2 3 2" xfId="41246"/>
    <cellStyle name="Nota 2 5 2 2 4" xfId="41247"/>
    <cellStyle name="Nota 2 5 2 3" xfId="41248"/>
    <cellStyle name="Nota 2 5 2 3 2" xfId="41249"/>
    <cellStyle name="Nota 2 5 2 3 2 2" xfId="41250"/>
    <cellStyle name="Nota 2 5 2 3 3" xfId="41251"/>
    <cellStyle name="Nota 2 5 2 4" xfId="41252"/>
    <cellStyle name="Nota 2 5 2 4 2" xfId="41253"/>
    <cellStyle name="Nota 2 5 2 5" xfId="41254"/>
    <cellStyle name="Nota 2 5 3" xfId="41255"/>
    <cellStyle name="Nota 2 5 3 2" xfId="41256"/>
    <cellStyle name="Nota 2 5 3 2 2" xfId="41257"/>
    <cellStyle name="Nota 2 5 3 2 2 2" xfId="41258"/>
    <cellStyle name="Nota 2 5 3 2 3" xfId="41259"/>
    <cellStyle name="Nota 2 5 3 3" xfId="41260"/>
    <cellStyle name="Nota 2 5 3 3 2" xfId="41261"/>
    <cellStyle name="Nota 2 5 3 4" xfId="41262"/>
    <cellStyle name="Nota 2 5 4" xfId="41263"/>
    <cellStyle name="Nota 2 5 4 2" xfId="41264"/>
    <cellStyle name="Nota 2 5 4 2 2" xfId="41265"/>
    <cellStyle name="Nota 2 5 4 3" xfId="41266"/>
    <cellStyle name="Nota 2 5 5" xfId="41267"/>
    <cellStyle name="Nota 2 5 5 2" xfId="41268"/>
    <cellStyle name="Nota 2 5 6" xfId="41269"/>
    <cellStyle name="Nota 2 6" xfId="41270"/>
    <cellStyle name="Nota 2 6 2" xfId="41271"/>
    <cellStyle name="Nota 2 6 2 2" xfId="41272"/>
    <cellStyle name="Nota 2 6 2 2 2" xfId="41273"/>
    <cellStyle name="Nota 2 6 2 2 2 2" xfId="41274"/>
    <cellStyle name="Nota 2 6 2 2 3" xfId="41275"/>
    <cellStyle name="Nota 2 6 2 3" xfId="41276"/>
    <cellStyle name="Nota 2 6 2 3 2" xfId="41277"/>
    <cellStyle name="Nota 2 6 2 4" xfId="41278"/>
    <cellStyle name="Nota 2 6 3" xfId="41279"/>
    <cellStyle name="Nota 2 6 3 2" xfId="41280"/>
    <cellStyle name="Nota 2 6 3 2 2" xfId="41281"/>
    <cellStyle name="Nota 2 6 3 3" xfId="41282"/>
    <cellStyle name="Nota 2 6 4" xfId="41283"/>
    <cellStyle name="Nota 2 6 4 2" xfId="41284"/>
    <cellStyle name="Nota 2 6 5" xfId="41285"/>
    <cellStyle name="Nota 2 7" xfId="41286"/>
    <cellStyle name="Nota 2 7 2" xfId="41287"/>
    <cellStyle name="Nota 2 7 2 2" xfId="41288"/>
    <cellStyle name="Nota 2 7 2 2 2" xfId="41289"/>
    <cellStyle name="Nota 2 7 2 3" xfId="41290"/>
    <cellStyle name="Nota 2 7 3" xfId="41291"/>
    <cellStyle name="Nota 2 7 3 2" xfId="41292"/>
    <cellStyle name="Nota 2 7 4" xfId="41293"/>
    <cellStyle name="Nota 2 8" xfId="41294"/>
    <cellStyle name="Nota 2 8 2" xfId="41295"/>
    <cellStyle name="Nota 2 8 2 2" xfId="41296"/>
    <cellStyle name="Nota 2 8 2 2 2" xfId="41297"/>
    <cellStyle name="Nota 2 8 2 3" xfId="41298"/>
    <cellStyle name="Nota 2 8 3" xfId="41299"/>
    <cellStyle name="Nota 2 8 3 2" xfId="41300"/>
    <cellStyle name="Nota 2 8 4" xfId="41301"/>
    <cellStyle name="Nota 2 9" xfId="41302"/>
    <cellStyle name="Nota 2 9 2" xfId="41303"/>
    <cellStyle name="Nota 2 9 2 2" xfId="41304"/>
    <cellStyle name="Nota 2 9 3" xfId="41305"/>
    <cellStyle name="Nota 3" xfId="41306"/>
    <cellStyle name="Nota 3 10" xfId="41307"/>
    <cellStyle name="Nota 3 10 2" xfId="41308"/>
    <cellStyle name="Nota 3 11" xfId="41309"/>
    <cellStyle name="Nota 3 12" xfId="41310"/>
    <cellStyle name="Nota 3 13" xfId="41311"/>
    <cellStyle name="Nota 3 2" xfId="41312"/>
    <cellStyle name="Nota 3 2 10" xfId="41313"/>
    <cellStyle name="Nota 3 2 2" xfId="41314"/>
    <cellStyle name="Nota 3 2 2 2" xfId="41315"/>
    <cellStyle name="Nota 3 2 2 2 2" xfId="41316"/>
    <cellStyle name="Nota 3 2 2 2 2 2" xfId="41317"/>
    <cellStyle name="Nota 3 2 2 2 2 2 2" xfId="41318"/>
    <cellStyle name="Nota 3 2 2 2 2 2 2 2" xfId="41319"/>
    <cellStyle name="Nota 3 2 2 2 2 2 2 2 2" xfId="41320"/>
    <cellStyle name="Nota 3 2 2 2 2 2 2 2 2 2" xfId="41321"/>
    <cellStyle name="Nota 3 2 2 2 2 2 2 2 3" xfId="41322"/>
    <cellStyle name="Nota 3 2 2 2 2 2 2 3" xfId="41323"/>
    <cellStyle name="Nota 3 2 2 2 2 2 2 3 2" xfId="41324"/>
    <cellStyle name="Nota 3 2 2 2 2 2 2 4" xfId="41325"/>
    <cellStyle name="Nota 3 2 2 2 2 2 3" xfId="41326"/>
    <cellStyle name="Nota 3 2 2 2 2 2 3 2" xfId="41327"/>
    <cellStyle name="Nota 3 2 2 2 2 2 3 2 2" xfId="41328"/>
    <cellStyle name="Nota 3 2 2 2 2 2 3 3" xfId="41329"/>
    <cellStyle name="Nota 3 2 2 2 2 2 4" xfId="41330"/>
    <cellStyle name="Nota 3 2 2 2 2 2 4 2" xfId="41331"/>
    <cellStyle name="Nota 3 2 2 2 2 2 5" xfId="41332"/>
    <cellStyle name="Nota 3 2 2 2 2 3" xfId="41333"/>
    <cellStyle name="Nota 3 2 2 2 2 3 2" xfId="41334"/>
    <cellStyle name="Nota 3 2 2 2 2 3 2 2" xfId="41335"/>
    <cellStyle name="Nota 3 2 2 2 2 3 2 2 2" xfId="41336"/>
    <cellStyle name="Nota 3 2 2 2 2 3 2 3" xfId="41337"/>
    <cellStyle name="Nota 3 2 2 2 2 3 3" xfId="41338"/>
    <cellStyle name="Nota 3 2 2 2 2 3 3 2" xfId="41339"/>
    <cellStyle name="Nota 3 2 2 2 2 3 4" xfId="41340"/>
    <cellStyle name="Nota 3 2 2 2 2 4" xfId="41341"/>
    <cellStyle name="Nota 3 2 2 2 2 4 2" xfId="41342"/>
    <cellStyle name="Nota 3 2 2 2 2 4 2 2" xfId="41343"/>
    <cellStyle name="Nota 3 2 2 2 2 4 3" xfId="41344"/>
    <cellStyle name="Nota 3 2 2 2 2 5" xfId="41345"/>
    <cellStyle name="Nota 3 2 2 2 2 5 2" xfId="41346"/>
    <cellStyle name="Nota 3 2 2 2 2 6" xfId="41347"/>
    <cellStyle name="Nota 3 2 2 2 3" xfId="41348"/>
    <cellStyle name="Nota 3 2 2 2 3 2" xfId="41349"/>
    <cellStyle name="Nota 3 2 2 2 3 2 2" xfId="41350"/>
    <cellStyle name="Nota 3 2 2 2 3 2 2 2" xfId="41351"/>
    <cellStyle name="Nota 3 2 2 2 3 2 2 2 2" xfId="41352"/>
    <cellStyle name="Nota 3 2 2 2 3 2 2 3" xfId="41353"/>
    <cellStyle name="Nota 3 2 2 2 3 2 3" xfId="41354"/>
    <cellStyle name="Nota 3 2 2 2 3 2 3 2" xfId="41355"/>
    <cellStyle name="Nota 3 2 2 2 3 2 4" xfId="41356"/>
    <cellStyle name="Nota 3 2 2 2 3 3" xfId="41357"/>
    <cellStyle name="Nota 3 2 2 2 3 3 2" xfId="41358"/>
    <cellStyle name="Nota 3 2 2 2 3 3 2 2" xfId="41359"/>
    <cellStyle name="Nota 3 2 2 2 3 3 3" xfId="41360"/>
    <cellStyle name="Nota 3 2 2 2 3 4" xfId="41361"/>
    <cellStyle name="Nota 3 2 2 2 3 4 2" xfId="41362"/>
    <cellStyle name="Nota 3 2 2 2 3 5" xfId="41363"/>
    <cellStyle name="Nota 3 2 2 2 4" xfId="41364"/>
    <cellStyle name="Nota 3 2 2 2 4 2" xfId="41365"/>
    <cellStyle name="Nota 3 2 2 2 4 2 2" xfId="41366"/>
    <cellStyle name="Nota 3 2 2 2 4 2 2 2" xfId="41367"/>
    <cellStyle name="Nota 3 2 2 2 4 2 3" xfId="41368"/>
    <cellStyle name="Nota 3 2 2 2 4 3" xfId="41369"/>
    <cellStyle name="Nota 3 2 2 2 4 3 2" xfId="41370"/>
    <cellStyle name="Nota 3 2 2 2 4 4" xfId="41371"/>
    <cellStyle name="Nota 3 2 2 2 5" xfId="41372"/>
    <cellStyle name="Nota 3 2 2 2 5 2" xfId="41373"/>
    <cellStyle name="Nota 3 2 2 2 5 2 2" xfId="41374"/>
    <cellStyle name="Nota 3 2 2 2 5 2 2 2" xfId="41375"/>
    <cellStyle name="Nota 3 2 2 2 5 2 3" xfId="41376"/>
    <cellStyle name="Nota 3 2 2 2 5 3" xfId="41377"/>
    <cellStyle name="Nota 3 2 2 2 5 3 2" xfId="41378"/>
    <cellStyle name="Nota 3 2 2 2 5 4" xfId="41379"/>
    <cellStyle name="Nota 3 2 2 2 6" xfId="41380"/>
    <cellStyle name="Nota 3 2 2 2 6 2" xfId="41381"/>
    <cellStyle name="Nota 3 2 2 2 6 2 2" xfId="41382"/>
    <cellStyle name="Nota 3 2 2 2 6 3" xfId="41383"/>
    <cellStyle name="Nota 3 2 2 2 7" xfId="41384"/>
    <cellStyle name="Nota 3 2 2 2 7 2" xfId="41385"/>
    <cellStyle name="Nota 3 2 2 2 8" xfId="41386"/>
    <cellStyle name="Nota 3 2 2 3" xfId="41387"/>
    <cellStyle name="Nota 3 2 2 3 2" xfId="41388"/>
    <cellStyle name="Nota 3 2 2 3 2 2" xfId="41389"/>
    <cellStyle name="Nota 3 2 2 3 2 2 2" xfId="41390"/>
    <cellStyle name="Nota 3 2 2 3 2 2 2 2" xfId="41391"/>
    <cellStyle name="Nota 3 2 2 3 2 2 2 2 2" xfId="41392"/>
    <cellStyle name="Nota 3 2 2 3 2 2 2 3" xfId="41393"/>
    <cellStyle name="Nota 3 2 2 3 2 2 3" xfId="41394"/>
    <cellStyle name="Nota 3 2 2 3 2 2 3 2" xfId="41395"/>
    <cellStyle name="Nota 3 2 2 3 2 2 4" xfId="41396"/>
    <cellStyle name="Nota 3 2 2 3 2 3" xfId="41397"/>
    <cellStyle name="Nota 3 2 2 3 2 3 2" xfId="41398"/>
    <cellStyle name="Nota 3 2 2 3 2 3 2 2" xfId="41399"/>
    <cellStyle name="Nota 3 2 2 3 2 3 3" xfId="41400"/>
    <cellStyle name="Nota 3 2 2 3 2 4" xfId="41401"/>
    <cellStyle name="Nota 3 2 2 3 2 4 2" xfId="41402"/>
    <cellStyle name="Nota 3 2 2 3 2 5" xfId="41403"/>
    <cellStyle name="Nota 3 2 2 3 3" xfId="41404"/>
    <cellStyle name="Nota 3 2 2 3 3 2" xfId="41405"/>
    <cellStyle name="Nota 3 2 2 3 3 2 2" xfId="41406"/>
    <cellStyle name="Nota 3 2 2 3 3 2 2 2" xfId="41407"/>
    <cellStyle name="Nota 3 2 2 3 3 2 3" xfId="41408"/>
    <cellStyle name="Nota 3 2 2 3 3 3" xfId="41409"/>
    <cellStyle name="Nota 3 2 2 3 3 3 2" xfId="41410"/>
    <cellStyle name="Nota 3 2 2 3 3 4" xfId="41411"/>
    <cellStyle name="Nota 3 2 2 3 4" xfId="41412"/>
    <cellStyle name="Nota 3 2 2 3 4 2" xfId="41413"/>
    <cellStyle name="Nota 3 2 2 3 4 2 2" xfId="41414"/>
    <cellStyle name="Nota 3 2 2 3 4 3" xfId="41415"/>
    <cellStyle name="Nota 3 2 2 3 5" xfId="41416"/>
    <cellStyle name="Nota 3 2 2 3 5 2" xfId="41417"/>
    <cellStyle name="Nota 3 2 2 3 6" xfId="41418"/>
    <cellStyle name="Nota 3 2 2 4" xfId="41419"/>
    <cellStyle name="Nota 3 2 2 4 2" xfId="41420"/>
    <cellStyle name="Nota 3 2 2 4 2 2" xfId="41421"/>
    <cellStyle name="Nota 3 2 2 4 2 2 2" xfId="41422"/>
    <cellStyle name="Nota 3 2 2 4 2 2 2 2" xfId="41423"/>
    <cellStyle name="Nota 3 2 2 4 2 2 3" xfId="41424"/>
    <cellStyle name="Nota 3 2 2 4 2 3" xfId="41425"/>
    <cellStyle name="Nota 3 2 2 4 2 3 2" xfId="41426"/>
    <cellStyle name="Nota 3 2 2 4 2 4" xfId="41427"/>
    <cellStyle name="Nota 3 2 2 4 3" xfId="41428"/>
    <cellStyle name="Nota 3 2 2 4 3 2" xfId="41429"/>
    <cellStyle name="Nota 3 2 2 4 3 2 2" xfId="41430"/>
    <cellStyle name="Nota 3 2 2 4 3 3" xfId="41431"/>
    <cellStyle name="Nota 3 2 2 4 4" xfId="41432"/>
    <cellStyle name="Nota 3 2 2 4 4 2" xfId="41433"/>
    <cellStyle name="Nota 3 2 2 4 5" xfId="41434"/>
    <cellStyle name="Nota 3 2 2 5" xfId="41435"/>
    <cellStyle name="Nota 3 2 2 5 2" xfId="41436"/>
    <cellStyle name="Nota 3 2 2 5 2 2" xfId="41437"/>
    <cellStyle name="Nota 3 2 2 5 2 2 2" xfId="41438"/>
    <cellStyle name="Nota 3 2 2 5 2 3" xfId="41439"/>
    <cellStyle name="Nota 3 2 2 5 3" xfId="41440"/>
    <cellStyle name="Nota 3 2 2 5 3 2" xfId="41441"/>
    <cellStyle name="Nota 3 2 2 5 4" xfId="41442"/>
    <cellStyle name="Nota 3 2 2 6" xfId="41443"/>
    <cellStyle name="Nota 3 2 2 6 2" xfId="41444"/>
    <cellStyle name="Nota 3 2 2 6 2 2" xfId="41445"/>
    <cellStyle name="Nota 3 2 2 6 2 2 2" xfId="41446"/>
    <cellStyle name="Nota 3 2 2 6 2 3" xfId="41447"/>
    <cellStyle name="Nota 3 2 2 6 3" xfId="41448"/>
    <cellStyle name="Nota 3 2 2 6 3 2" xfId="41449"/>
    <cellStyle name="Nota 3 2 2 6 4" xfId="41450"/>
    <cellStyle name="Nota 3 2 2 7" xfId="41451"/>
    <cellStyle name="Nota 3 2 2 7 2" xfId="41452"/>
    <cellStyle name="Nota 3 2 2 7 2 2" xfId="41453"/>
    <cellStyle name="Nota 3 2 2 7 3" xfId="41454"/>
    <cellStyle name="Nota 3 2 2 8" xfId="41455"/>
    <cellStyle name="Nota 3 2 2 8 2" xfId="41456"/>
    <cellStyle name="Nota 3 2 2 9" xfId="41457"/>
    <cellStyle name="Nota 3 2 3" xfId="41458"/>
    <cellStyle name="Nota 3 2 3 2" xfId="41459"/>
    <cellStyle name="Nota 3 2 3 2 2" xfId="41460"/>
    <cellStyle name="Nota 3 2 3 2 2 2" xfId="41461"/>
    <cellStyle name="Nota 3 2 3 2 2 2 2" xfId="41462"/>
    <cellStyle name="Nota 3 2 3 2 2 2 2 2" xfId="41463"/>
    <cellStyle name="Nota 3 2 3 2 2 2 2 2 2" xfId="41464"/>
    <cellStyle name="Nota 3 2 3 2 2 2 2 3" xfId="41465"/>
    <cellStyle name="Nota 3 2 3 2 2 2 3" xfId="41466"/>
    <cellStyle name="Nota 3 2 3 2 2 2 3 2" xfId="41467"/>
    <cellStyle name="Nota 3 2 3 2 2 2 4" xfId="41468"/>
    <cellStyle name="Nota 3 2 3 2 2 3" xfId="41469"/>
    <cellStyle name="Nota 3 2 3 2 2 3 2" xfId="41470"/>
    <cellStyle name="Nota 3 2 3 2 2 3 2 2" xfId="41471"/>
    <cellStyle name="Nota 3 2 3 2 2 3 3" xfId="41472"/>
    <cellStyle name="Nota 3 2 3 2 2 4" xfId="41473"/>
    <cellStyle name="Nota 3 2 3 2 2 4 2" xfId="41474"/>
    <cellStyle name="Nota 3 2 3 2 2 5" xfId="41475"/>
    <cellStyle name="Nota 3 2 3 2 3" xfId="41476"/>
    <cellStyle name="Nota 3 2 3 2 3 2" xfId="41477"/>
    <cellStyle name="Nota 3 2 3 2 3 2 2" xfId="41478"/>
    <cellStyle name="Nota 3 2 3 2 3 2 2 2" xfId="41479"/>
    <cellStyle name="Nota 3 2 3 2 3 2 3" xfId="41480"/>
    <cellStyle name="Nota 3 2 3 2 3 3" xfId="41481"/>
    <cellStyle name="Nota 3 2 3 2 3 3 2" xfId="41482"/>
    <cellStyle name="Nota 3 2 3 2 3 4" xfId="41483"/>
    <cellStyle name="Nota 3 2 3 2 4" xfId="41484"/>
    <cellStyle name="Nota 3 2 3 2 4 2" xfId="41485"/>
    <cellStyle name="Nota 3 2 3 2 4 2 2" xfId="41486"/>
    <cellStyle name="Nota 3 2 3 2 4 3" xfId="41487"/>
    <cellStyle name="Nota 3 2 3 2 5" xfId="41488"/>
    <cellStyle name="Nota 3 2 3 2 5 2" xfId="41489"/>
    <cellStyle name="Nota 3 2 3 2 6" xfId="41490"/>
    <cellStyle name="Nota 3 2 3 3" xfId="41491"/>
    <cellStyle name="Nota 3 2 3 3 2" xfId="41492"/>
    <cellStyle name="Nota 3 2 3 3 2 2" xfId="41493"/>
    <cellStyle name="Nota 3 2 3 3 2 2 2" xfId="41494"/>
    <cellStyle name="Nota 3 2 3 3 2 2 2 2" xfId="41495"/>
    <cellStyle name="Nota 3 2 3 3 2 2 3" xfId="41496"/>
    <cellStyle name="Nota 3 2 3 3 2 3" xfId="41497"/>
    <cellStyle name="Nota 3 2 3 3 2 3 2" xfId="41498"/>
    <cellStyle name="Nota 3 2 3 3 2 4" xfId="41499"/>
    <cellStyle name="Nota 3 2 3 3 3" xfId="41500"/>
    <cellStyle name="Nota 3 2 3 3 3 2" xfId="41501"/>
    <cellStyle name="Nota 3 2 3 3 3 2 2" xfId="41502"/>
    <cellStyle name="Nota 3 2 3 3 3 3" xfId="41503"/>
    <cellStyle name="Nota 3 2 3 3 4" xfId="41504"/>
    <cellStyle name="Nota 3 2 3 3 4 2" xfId="41505"/>
    <cellStyle name="Nota 3 2 3 3 5" xfId="41506"/>
    <cellStyle name="Nota 3 2 3 4" xfId="41507"/>
    <cellStyle name="Nota 3 2 3 4 2" xfId="41508"/>
    <cellStyle name="Nota 3 2 3 4 2 2" xfId="41509"/>
    <cellStyle name="Nota 3 2 3 4 2 2 2" xfId="41510"/>
    <cellStyle name="Nota 3 2 3 4 2 3" xfId="41511"/>
    <cellStyle name="Nota 3 2 3 4 3" xfId="41512"/>
    <cellStyle name="Nota 3 2 3 4 3 2" xfId="41513"/>
    <cellStyle name="Nota 3 2 3 4 4" xfId="41514"/>
    <cellStyle name="Nota 3 2 3 5" xfId="41515"/>
    <cellStyle name="Nota 3 2 3 5 2" xfId="41516"/>
    <cellStyle name="Nota 3 2 3 5 2 2" xfId="41517"/>
    <cellStyle name="Nota 3 2 3 5 2 2 2" xfId="41518"/>
    <cellStyle name="Nota 3 2 3 5 2 3" xfId="41519"/>
    <cellStyle name="Nota 3 2 3 5 3" xfId="41520"/>
    <cellStyle name="Nota 3 2 3 5 3 2" xfId="41521"/>
    <cellStyle name="Nota 3 2 3 5 4" xfId="41522"/>
    <cellStyle name="Nota 3 2 3 6" xfId="41523"/>
    <cellStyle name="Nota 3 2 3 6 2" xfId="41524"/>
    <cellStyle name="Nota 3 2 3 6 2 2" xfId="41525"/>
    <cellStyle name="Nota 3 2 3 6 3" xfId="41526"/>
    <cellStyle name="Nota 3 2 3 7" xfId="41527"/>
    <cellStyle name="Nota 3 2 3 7 2" xfId="41528"/>
    <cellStyle name="Nota 3 2 3 8" xfId="41529"/>
    <cellStyle name="Nota 3 2 4" xfId="41530"/>
    <cellStyle name="Nota 3 2 4 2" xfId="41531"/>
    <cellStyle name="Nota 3 2 4 2 2" xfId="41532"/>
    <cellStyle name="Nota 3 2 4 2 2 2" xfId="41533"/>
    <cellStyle name="Nota 3 2 4 2 2 2 2" xfId="41534"/>
    <cellStyle name="Nota 3 2 4 2 2 2 2 2" xfId="41535"/>
    <cellStyle name="Nota 3 2 4 2 2 2 3" xfId="41536"/>
    <cellStyle name="Nota 3 2 4 2 2 3" xfId="41537"/>
    <cellStyle name="Nota 3 2 4 2 2 3 2" xfId="41538"/>
    <cellStyle name="Nota 3 2 4 2 2 4" xfId="41539"/>
    <cellStyle name="Nota 3 2 4 2 3" xfId="41540"/>
    <cellStyle name="Nota 3 2 4 2 3 2" xfId="41541"/>
    <cellStyle name="Nota 3 2 4 2 3 2 2" xfId="41542"/>
    <cellStyle name="Nota 3 2 4 2 3 3" xfId="41543"/>
    <cellStyle name="Nota 3 2 4 2 4" xfId="41544"/>
    <cellStyle name="Nota 3 2 4 2 4 2" xfId="41545"/>
    <cellStyle name="Nota 3 2 4 2 5" xfId="41546"/>
    <cellStyle name="Nota 3 2 4 3" xfId="41547"/>
    <cellStyle name="Nota 3 2 4 3 2" xfId="41548"/>
    <cellStyle name="Nota 3 2 4 3 2 2" xfId="41549"/>
    <cellStyle name="Nota 3 2 4 3 2 2 2" xfId="41550"/>
    <cellStyle name="Nota 3 2 4 3 2 3" xfId="41551"/>
    <cellStyle name="Nota 3 2 4 3 3" xfId="41552"/>
    <cellStyle name="Nota 3 2 4 3 3 2" xfId="41553"/>
    <cellStyle name="Nota 3 2 4 3 4" xfId="41554"/>
    <cellStyle name="Nota 3 2 4 4" xfId="41555"/>
    <cellStyle name="Nota 3 2 4 4 2" xfId="41556"/>
    <cellStyle name="Nota 3 2 4 4 2 2" xfId="41557"/>
    <cellStyle name="Nota 3 2 4 4 3" xfId="41558"/>
    <cellStyle name="Nota 3 2 4 5" xfId="41559"/>
    <cellStyle name="Nota 3 2 4 5 2" xfId="41560"/>
    <cellStyle name="Nota 3 2 4 6" xfId="41561"/>
    <cellStyle name="Nota 3 2 5" xfId="41562"/>
    <cellStyle name="Nota 3 2 5 2" xfId="41563"/>
    <cellStyle name="Nota 3 2 5 2 2" xfId="41564"/>
    <cellStyle name="Nota 3 2 5 2 2 2" xfId="41565"/>
    <cellStyle name="Nota 3 2 5 2 2 2 2" xfId="41566"/>
    <cellStyle name="Nota 3 2 5 2 2 3" xfId="41567"/>
    <cellStyle name="Nota 3 2 5 2 3" xfId="41568"/>
    <cellStyle name="Nota 3 2 5 2 3 2" xfId="41569"/>
    <cellStyle name="Nota 3 2 5 2 4" xfId="41570"/>
    <cellStyle name="Nota 3 2 5 3" xfId="41571"/>
    <cellStyle name="Nota 3 2 5 3 2" xfId="41572"/>
    <cellStyle name="Nota 3 2 5 3 2 2" xfId="41573"/>
    <cellStyle name="Nota 3 2 5 3 3" xfId="41574"/>
    <cellStyle name="Nota 3 2 5 4" xfId="41575"/>
    <cellStyle name="Nota 3 2 5 4 2" xfId="41576"/>
    <cellStyle name="Nota 3 2 5 5" xfId="41577"/>
    <cellStyle name="Nota 3 2 6" xfId="41578"/>
    <cellStyle name="Nota 3 2 6 2" xfId="41579"/>
    <cellStyle name="Nota 3 2 6 2 2" xfId="41580"/>
    <cellStyle name="Nota 3 2 6 2 2 2" xfId="41581"/>
    <cellStyle name="Nota 3 2 6 2 3" xfId="41582"/>
    <cellStyle name="Nota 3 2 6 3" xfId="41583"/>
    <cellStyle name="Nota 3 2 6 3 2" xfId="41584"/>
    <cellStyle name="Nota 3 2 6 4" xfId="41585"/>
    <cellStyle name="Nota 3 2 7" xfId="41586"/>
    <cellStyle name="Nota 3 2 7 2" xfId="41587"/>
    <cellStyle name="Nota 3 2 7 2 2" xfId="41588"/>
    <cellStyle name="Nota 3 2 7 2 2 2" xfId="41589"/>
    <cellStyle name="Nota 3 2 7 2 3" xfId="41590"/>
    <cellStyle name="Nota 3 2 7 3" xfId="41591"/>
    <cellStyle name="Nota 3 2 7 3 2" xfId="41592"/>
    <cellStyle name="Nota 3 2 7 4" xfId="41593"/>
    <cellStyle name="Nota 3 2 8" xfId="41594"/>
    <cellStyle name="Nota 3 2 8 2" xfId="41595"/>
    <cellStyle name="Nota 3 2 8 2 2" xfId="41596"/>
    <cellStyle name="Nota 3 2 8 3" xfId="41597"/>
    <cellStyle name="Nota 3 2 9" xfId="41598"/>
    <cellStyle name="Nota 3 2 9 2" xfId="41599"/>
    <cellStyle name="Nota 3 3" xfId="41600"/>
    <cellStyle name="Nota 3 3 2" xfId="41601"/>
    <cellStyle name="Nota 3 3 2 2" xfId="41602"/>
    <cellStyle name="Nota 3 3 2 2 2" xfId="41603"/>
    <cellStyle name="Nota 3 3 2 2 2 2" xfId="41604"/>
    <cellStyle name="Nota 3 3 2 2 2 2 2" xfId="41605"/>
    <cellStyle name="Nota 3 3 2 2 2 2 2 2" xfId="41606"/>
    <cellStyle name="Nota 3 3 2 2 2 2 2 2 2" xfId="41607"/>
    <cellStyle name="Nota 3 3 2 2 2 2 2 3" xfId="41608"/>
    <cellStyle name="Nota 3 3 2 2 2 2 3" xfId="41609"/>
    <cellStyle name="Nota 3 3 2 2 2 2 3 2" xfId="41610"/>
    <cellStyle name="Nota 3 3 2 2 2 2 4" xfId="41611"/>
    <cellStyle name="Nota 3 3 2 2 2 3" xfId="41612"/>
    <cellStyle name="Nota 3 3 2 2 2 3 2" xfId="41613"/>
    <cellStyle name="Nota 3 3 2 2 2 3 2 2" xfId="41614"/>
    <cellStyle name="Nota 3 3 2 2 2 3 3" xfId="41615"/>
    <cellStyle name="Nota 3 3 2 2 2 4" xfId="41616"/>
    <cellStyle name="Nota 3 3 2 2 2 4 2" xfId="41617"/>
    <cellStyle name="Nota 3 3 2 2 2 5" xfId="41618"/>
    <cellStyle name="Nota 3 3 2 2 3" xfId="41619"/>
    <cellStyle name="Nota 3 3 2 2 3 2" xfId="41620"/>
    <cellStyle name="Nota 3 3 2 2 3 2 2" xfId="41621"/>
    <cellStyle name="Nota 3 3 2 2 3 2 2 2" xfId="41622"/>
    <cellStyle name="Nota 3 3 2 2 3 2 3" xfId="41623"/>
    <cellStyle name="Nota 3 3 2 2 3 3" xfId="41624"/>
    <cellStyle name="Nota 3 3 2 2 3 3 2" xfId="41625"/>
    <cellStyle name="Nota 3 3 2 2 3 4" xfId="41626"/>
    <cellStyle name="Nota 3 3 2 2 4" xfId="41627"/>
    <cellStyle name="Nota 3 3 2 2 4 2" xfId="41628"/>
    <cellStyle name="Nota 3 3 2 2 4 2 2" xfId="41629"/>
    <cellStyle name="Nota 3 3 2 2 4 3" xfId="41630"/>
    <cellStyle name="Nota 3 3 2 2 5" xfId="41631"/>
    <cellStyle name="Nota 3 3 2 2 5 2" xfId="41632"/>
    <cellStyle name="Nota 3 3 2 2 6" xfId="41633"/>
    <cellStyle name="Nota 3 3 2 3" xfId="41634"/>
    <cellStyle name="Nota 3 3 2 3 2" xfId="41635"/>
    <cellStyle name="Nota 3 3 2 3 2 2" xfId="41636"/>
    <cellStyle name="Nota 3 3 2 3 2 2 2" xfId="41637"/>
    <cellStyle name="Nota 3 3 2 3 2 2 2 2" xfId="41638"/>
    <cellStyle name="Nota 3 3 2 3 2 2 3" xfId="41639"/>
    <cellStyle name="Nota 3 3 2 3 2 3" xfId="41640"/>
    <cellStyle name="Nota 3 3 2 3 2 3 2" xfId="41641"/>
    <cellStyle name="Nota 3 3 2 3 2 4" xfId="41642"/>
    <cellStyle name="Nota 3 3 2 3 3" xfId="41643"/>
    <cellStyle name="Nota 3 3 2 3 3 2" xfId="41644"/>
    <cellStyle name="Nota 3 3 2 3 3 2 2" xfId="41645"/>
    <cellStyle name="Nota 3 3 2 3 3 3" xfId="41646"/>
    <cellStyle name="Nota 3 3 2 3 4" xfId="41647"/>
    <cellStyle name="Nota 3 3 2 3 4 2" xfId="41648"/>
    <cellStyle name="Nota 3 3 2 3 5" xfId="41649"/>
    <cellStyle name="Nota 3 3 2 4" xfId="41650"/>
    <cellStyle name="Nota 3 3 2 4 2" xfId="41651"/>
    <cellStyle name="Nota 3 3 2 4 2 2" xfId="41652"/>
    <cellStyle name="Nota 3 3 2 4 2 2 2" xfId="41653"/>
    <cellStyle name="Nota 3 3 2 4 2 3" xfId="41654"/>
    <cellStyle name="Nota 3 3 2 4 3" xfId="41655"/>
    <cellStyle name="Nota 3 3 2 4 3 2" xfId="41656"/>
    <cellStyle name="Nota 3 3 2 4 4" xfId="41657"/>
    <cellStyle name="Nota 3 3 2 5" xfId="41658"/>
    <cellStyle name="Nota 3 3 2 5 2" xfId="41659"/>
    <cellStyle name="Nota 3 3 2 5 2 2" xfId="41660"/>
    <cellStyle name="Nota 3 3 2 5 2 2 2" xfId="41661"/>
    <cellStyle name="Nota 3 3 2 5 2 3" xfId="41662"/>
    <cellStyle name="Nota 3 3 2 5 3" xfId="41663"/>
    <cellStyle name="Nota 3 3 2 5 3 2" xfId="41664"/>
    <cellStyle name="Nota 3 3 2 5 4" xfId="41665"/>
    <cellStyle name="Nota 3 3 2 6" xfId="41666"/>
    <cellStyle name="Nota 3 3 2 6 2" xfId="41667"/>
    <cellStyle name="Nota 3 3 2 6 2 2" xfId="41668"/>
    <cellStyle name="Nota 3 3 2 6 3" xfId="41669"/>
    <cellStyle name="Nota 3 3 2 7" xfId="41670"/>
    <cellStyle name="Nota 3 3 2 7 2" xfId="41671"/>
    <cellStyle name="Nota 3 3 2 8" xfId="41672"/>
    <cellStyle name="Nota 3 3 3" xfId="41673"/>
    <cellStyle name="Nota 3 3 3 2" xfId="41674"/>
    <cellStyle name="Nota 3 3 3 2 2" xfId="41675"/>
    <cellStyle name="Nota 3 3 3 2 2 2" xfId="41676"/>
    <cellStyle name="Nota 3 3 3 2 2 2 2" xfId="41677"/>
    <cellStyle name="Nota 3 3 3 2 2 2 2 2" xfId="41678"/>
    <cellStyle name="Nota 3 3 3 2 2 2 3" xfId="41679"/>
    <cellStyle name="Nota 3 3 3 2 2 3" xfId="41680"/>
    <cellStyle name="Nota 3 3 3 2 2 3 2" xfId="41681"/>
    <cellStyle name="Nota 3 3 3 2 2 4" xfId="41682"/>
    <cellStyle name="Nota 3 3 3 2 3" xfId="41683"/>
    <cellStyle name="Nota 3 3 3 2 3 2" xfId="41684"/>
    <cellStyle name="Nota 3 3 3 2 3 2 2" xfId="41685"/>
    <cellStyle name="Nota 3 3 3 2 3 3" xfId="41686"/>
    <cellStyle name="Nota 3 3 3 2 4" xfId="41687"/>
    <cellStyle name="Nota 3 3 3 2 4 2" xfId="41688"/>
    <cellStyle name="Nota 3 3 3 2 5" xfId="41689"/>
    <cellStyle name="Nota 3 3 3 3" xfId="41690"/>
    <cellStyle name="Nota 3 3 3 3 2" xfId="41691"/>
    <cellStyle name="Nota 3 3 3 3 2 2" xfId="41692"/>
    <cellStyle name="Nota 3 3 3 3 2 2 2" xfId="41693"/>
    <cellStyle name="Nota 3 3 3 3 2 3" xfId="41694"/>
    <cellStyle name="Nota 3 3 3 3 3" xfId="41695"/>
    <cellStyle name="Nota 3 3 3 3 3 2" xfId="41696"/>
    <cellStyle name="Nota 3 3 3 3 4" xfId="41697"/>
    <cellStyle name="Nota 3 3 3 4" xfId="41698"/>
    <cellStyle name="Nota 3 3 3 4 2" xfId="41699"/>
    <cellStyle name="Nota 3 3 3 4 2 2" xfId="41700"/>
    <cellStyle name="Nota 3 3 3 4 3" xfId="41701"/>
    <cellStyle name="Nota 3 3 3 5" xfId="41702"/>
    <cellStyle name="Nota 3 3 3 5 2" xfId="41703"/>
    <cellStyle name="Nota 3 3 3 6" xfId="41704"/>
    <cellStyle name="Nota 3 3 4" xfId="41705"/>
    <cellStyle name="Nota 3 3 4 2" xfId="41706"/>
    <cellStyle name="Nota 3 3 4 2 2" xfId="41707"/>
    <cellStyle name="Nota 3 3 4 2 2 2" xfId="41708"/>
    <cellStyle name="Nota 3 3 4 2 2 2 2" xfId="41709"/>
    <cellStyle name="Nota 3 3 4 2 2 3" xfId="41710"/>
    <cellStyle name="Nota 3 3 4 2 3" xfId="41711"/>
    <cellStyle name="Nota 3 3 4 2 3 2" xfId="41712"/>
    <cellStyle name="Nota 3 3 4 2 4" xfId="41713"/>
    <cellStyle name="Nota 3 3 4 3" xfId="41714"/>
    <cellStyle name="Nota 3 3 4 3 2" xfId="41715"/>
    <cellStyle name="Nota 3 3 4 3 2 2" xfId="41716"/>
    <cellStyle name="Nota 3 3 4 3 3" xfId="41717"/>
    <cellStyle name="Nota 3 3 4 4" xfId="41718"/>
    <cellStyle name="Nota 3 3 4 4 2" xfId="41719"/>
    <cellStyle name="Nota 3 3 4 5" xfId="41720"/>
    <cellStyle name="Nota 3 3 5" xfId="41721"/>
    <cellStyle name="Nota 3 3 5 2" xfId="41722"/>
    <cellStyle name="Nota 3 3 5 2 2" xfId="41723"/>
    <cellStyle name="Nota 3 3 5 2 2 2" xfId="41724"/>
    <cellStyle name="Nota 3 3 5 2 3" xfId="41725"/>
    <cellStyle name="Nota 3 3 5 3" xfId="41726"/>
    <cellStyle name="Nota 3 3 5 3 2" xfId="41727"/>
    <cellStyle name="Nota 3 3 5 4" xfId="41728"/>
    <cellStyle name="Nota 3 3 6" xfId="41729"/>
    <cellStyle name="Nota 3 3 6 2" xfId="41730"/>
    <cellStyle name="Nota 3 3 6 2 2" xfId="41731"/>
    <cellStyle name="Nota 3 3 6 2 2 2" xfId="41732"/>
    <cellStyle name="Nota 3 3 6 2 3" xfId="41733"/>
    <cellStyle name="Nota 3 3 6 3" xfId="41734"/>
    <cellStyle name="Nota 3 3 6 3 2" xfId="41735"/>
    <cellStyle name="Nota 3 3 6 4" xfId="41736"/>
    <cellStyle name="Nota 3 3 7" xfId="41737"/>
    <cellStyle name="Nota 3 3 7 2" xfId="41738"/>
    <cellStyle name="Nota 3 3 7 2 2" xfId="41739"/>
    <cellStyle name="Nota 3 3 7 3" xfId="41740"/>
    <cellStyle name="Nota 3 3 8" xfId="41741"/>
    <cellStyle name="Nota 3 3 8 2" xfId="41742"/>
    <cellStyle name="Nota 3 3 9" xfId="41743"/>
    <cellStyle name="Nota 3 4" xfId="41744"/>
    <cellStyle name="Nota 3 4 2" xfId="41745"/>
    <cellStyle name="Nota 3 4 2 2" xfId="41746"/>
    <cellStyle name="Nota 3 4 2 2 2" xfId="41747"/>
    <cellStyle name="Nota 3 4 2 2 2 2" xfId="41748"/>
    <cellStyle name="Nota 3 4 2 2 2 2 2" xfId="41749"/>
    <cellStyle name="Nota 3 4 2 2 2 2 2 2" xfId="41750"/>
    <cellStyle name="Nota 3 4 2 2 2 2 3" xfId="41751"/>
    <cellStyle name="Nota 3 4 2 2 2 3" xfId="41752"/>
    <cellStyle name="Nota 3 4 2 2 2 3 2" xfId="41753"/>
    <cellStyle name="Nota 3 4 2 2 2 4" xfId="41754"/>
    <cellStyle name="Nota 3 4 2 2 3" xfId="41755"/>
    <cellStyle name="Nota 3 4 2 2 3 2" xfId="41756"/>
    <cellStyle name="Nota 3 4 2 2 3 2 2" xfId="41757"/>
    <cellStyle name="Nota 3 4 2 2 3 3" xfId="41758"/>
    <cellStyle name="Nota 3 4 2 2 4" xfId="41759"/>
    <cellStyle name="Nota 3 4 2 2 4 2" xfId="41760"/>
    <cellStyle name="Nota 3 4 2 2 5" xfId="41761"/>
    <cellStyle name="Nota 3 4 2 3" xfId="41762"/>
    <cellStyle name="Nota 3 4 2 3 2" xfId="41763"/>
    <cellStyle name="Nota 3 4 2 3 2 2" xfId="41764"/>
    <cellStyle name="Nota 3 4 2 3 2 2 2" xfId="41765"/>
    <cellStyle name="Nota 3 4 2 3 2 3" xfId="41766"/>
    <cellStyle name="Nota 3 4 2 3 3" xfId="41767"/>
    <cellStyle name="Nota 3 4 2 3 3 2" xfId="41768"/>
    <cellStyle name="Nota 3 4 2 3 4" xfId="41769"/>
    <cellStyle name="Nota 3 4 2 4" xfId="41770"/>
    <cellStyle name="Nota 3 4 2 4 2" xfId="41771"/>
    <cellStyle name="Nota 3 4 2 4 2 2" xfId="41772"/>
    <cellStyle name="Nota 3 4 2 4 3" xfId="41773"/>
    <cellStyle name="Nota 3 4 2 5" xfId="41774"/>
    <cellStyle name="Nota 3 4 2 5 2" xfId="41775"/>
    <cellStyle name="Nota 3 4 2 6" xfId="41776"/>
    <cellStyle name="Nota 3 4 3" xfId="41777"/>
    <cellStyle name="Nota 3 4 3 2" xfId="41778"/>
    <cellStyle name="Nota 3 4 3 2 2" xfId="41779"/>
    <cellStyle name="Nota 3 4 3 2 2 2" xfId="41780"/>
    <cellStyle name="Nota 3 4 3 2 2 2 2" xfId="41781"/>
    <cellStyle name="Nota 3 4 3 2 2 3" xfId="41782"/>
    <cellStyle name="Nota 3 4 3 2 3" xfId="41783"/>
    <cellStyle name="Nota 3 4 3 2 3 2" xfId="41784"/>
    <cellStyle name="Nota 3 4 3 2 4" xfId="41785"/>
    <cellStyle name="Nota 3 4 3 3" xfId="41786"/>
    <cellStyle name="Nota 3 4 3 3 2" xfId="41787"/>
    <cellStyle name="Nota 3 4 3 3 2 2" xfId="41788"/>
    <cellStyle name="Nota 3 4 3 3 3" xfId="41789"/>
    <cellStyle name="Nota 3 4 3 4" xfId="41790"/>
    <cellStyle name="Nota 3 4 3 4 2" xfId="41791"/>
    <cellStyle name="Nota 3 4 3 5" xfId="41792"/>
    <cellStyle name="Nota 3 4 4" xfId="41793"/>
    <cellStyle name="Nota 3 4 4 2" xfId="41794"/>
    <cellStyle name="Nota 3 4 4 2 2" xfId="41795"/>
    <cellStyle name="Nota 3 4 4 2 2 2" xfId="41796"/>
    <cellStyle name="Nota 3 4 4 2 3" xfId="41797"/>
    <cellStyle name="Nota 3 4 4 3" xfId="41798"/>
    <cellStyle name="Nota 3 4 4 3 2" xfId="41799"/>
    <cellStyle name="Nota 3 4 4 4" xfId="41800"/>
    <cellStyle name="Nota 3 4 5" xfId="41801"/>
    <cellStyle name="Nota 3 4 5 2" xfId="41802"/>
    <cellStyle name="Nota 3 4 5 2 2" xfId="41803"/>
    <cellStyle name="Nota 3 4 5 2 2 2" xfId="41804"/>
    <cellStyle name="Nota 3 4 5 2 3" xfId="41805"/>
    <cellStyle name="Nota 3 4 5 3" xfId="41806"/>
    <cellStyle name="Nota 3 4 5 3 2" xfId="41807"/>
    <cellStyle name="Nota 3 4 5 4" xfId="41808"/>
    <cellStyle name="Nota 3 4 6" xfId="41809"/>
    <cellStyle name="Nota 3 4 6 2" xfId="41810"/>
    <cellStyle name="Nota 3 4 6 2 2" xfId="41811"/>
    <cellStyle name="Nota 3 4 6 3" xfId="41812"/>
    <cellStyle name="Nota 3 4 7" xfId="41813"/>
    <cellStyle name="Nota 3 4 7 2" xfId="41814"/>
    <cellStyle name="Nota 3 4 8" xfId="41815"/>
    <cellStyle name="Nota 3 5" xfId="41816"/>
    <cellStyle name="Nota 3 5 2" xfId="41817"/>
    <cellStyle name="Nota 3 5 2 2" xfId="41818"/>
    <cellStyle name="Nota 3 5 2 2 2" xfId="41819"/>
    <cellStyle name="Nota 3 5 2 2 2 2" xfId="41820"/>
    <cellStyle name="Nota 3 5 2 2 2 2 2" xfId="41821"/>
    <cellStyle name="Nota 3 5 2 2 2 3" xfId="41822"/>
    <cellStyle name="Nota 3 5 2 2 3" xfId="41823"/>
    <cellStyle name="Nota 3 5 2 2 3 2" xfId="41824"/>
    <cellStyle name="Nota 3 5 2 2 4" xfId="41825"/>
    <cellStyle name="Nota 3 5 2 3" xfId="41826"/>
    <cellStyle name="Nota 3 5 2 3 2" xfId="41827"/>
    <cellStyle name="Nota 3 5 2 3 2 2" xfId="41828"/>
    <cellStyle name="Nota 3 5 2 3 3" xfId="41829"/>
    <cellStyle name="Nota 3 5 2 4" xfId="41830"/>
    <cellStyle name="Nota 3 5 2 4 2" xfId="41831"/>
    <cellStyle name="Nota 3 5 2 5" xfId="41832"/>
    <cellStyle name="Nota 3 5 3" xfId="41833"/>
    <cellStyle name="Nota 3 5 3 2" xfId="41834"/>
    <cellStyle name="Nota 3 5 3 2 2" xfId="41835"/>
    <cellStyle name="Nota 3 5 3 2 2 2" xfId="41836"/>
    <cellStyle name="Nota 3 5 3 2 3" xfId="41837"/>
    <cellStyle name="Nota 3 5 3 3" xfId="41838"/>
    <cellStyle name="Nota 3 5 3 3 2" xfId="41839"/>
    <cellStyle name="Nota 3 5 3 4" xfId="41840"/>
    <cellStyle name="Nota 3 5 4" xfId="41841"/>
    <cellStyle name="Nota 3 5 4 2" xfId="41842"/>
    <cellStyle name="Nota 3 5 4 2 2" xfId="41843"/>
    <cellStyle name="Nota 3 5 4 3" xfId="41844"/>
    <cellStyle name="Nota 3 5 5" xfId="41845"/>
    <cellStyle name="Nota 3 5 5 2" xfId="41846"/>
    <cellStyle name="Nota 3 5 6" xfId="41847"/>
    <cellStyle name="Nota 3 6" xfId="41848"/>
    <cellStyle name="Nota 3 6 2" xfId="41849"/>
    <cellStyle name="Nota 3 6 2 2" xfId="41850"/>
    <cellStyle name="Nota 3 6 2 2 2" xfId="41851"/>
    <cellStyle name="Nota 3 6 2 2 2 2" xfId="41852"/>
    <cellStyle name="Nota 3 6 2 2 3" xfId="41853"/>
    <cellStyle name="Nota 3 6 2 3" xfId="41854"/>
    <cellStyle name="Nota 3 6 2 3 2" xfId="41855"/>
    <cellStyle name="Nota 3 6 2 4" xfId="41856"/>
    <cellStyle name="Nota 3 6 3" xfId="41857"/>
    <cellStyle name="Nota 3 6 3 2" xfId="41858"/>
    <cellStyle name="Nota 3 6 3 2 2" xfId="41859"/>
    <cellStyle name="Nota 3 6 3 3" xfId="41860"/>
    <cellStyle name="Nota 3 6 4" xfId="41861"/>
    <cellStyle name="Nota 3 6 4 2" xfId="41862"/>
    <cellStyle name="Nota 3 6 5" xfId="41863"/>
    <cellStyle name="Nota 3 7" xfId="41864"/>
    <cellStyle name="Nota 3 7 2" xfId="41865"/>
    <cellStyle name="Nota 3 7 2 2" xfId="41866"/>
    <cellStyle name="Nota 3 7 2 2 2" xfId="41867"/>
    <cellStyle name="Nota 3 7 2 3" xfId="41868"/>
    <cellStyle name="Nota 3 7 3" xfId="41869"/>
    <cellStyle name="Nota 3 7 3 2" xfId="41870"/>
    <cellStyle name="Nota 3 7 4" xfId="41871"/>
    <cellStyle name="Nota 3 8" xfId="41872"/>
    <cellStyle name="Nota 3 8 2" xfId="41873"/>
    <cellStyle name="Nota 3 8 2 2" xfId="41874"/>
    <cellStyle name="Nota 3 8 2 2 2" xfId="41875"/>
    <cellStyle name="Nota 3 8 2 3" xfId="41876"/>
    <cellStyle name="Nota 3 8 3" xfId="41877"/>
    <cellStyle name="Nota 3 8 3 2" xfId="41878"/>
    <cellStyle name="Nota 3 8 4" xfId="41879"/>
    <cellStyle name="Nota 3 9" xfId="41880"/>
    <cellStyle name="Nota 3 9 2" xfId="41881"/>
    <cellStyle name="Nota 3 9 2 2" xfId="41882"/>
    <cellStyle name="Nota 3 9 3" xfId="41883"/>
    <cellStyle name="Nota 4" xfId="41884"/>
    <cellStyle name="Nota 5" xfId="41885"/>
    <cellStyle name="Nota 6" xfId="41886"/>
    <cellStyle name="Nota 7" xfId="41887"/>
    <cellStyle name="Nota 8" xfId="41888"/>
    <cellStyle name="Nota 8 2" xfId="41889"/>
    <cellStyle name="Nota 8 2 2" xfId="41890"/>
    <cellStyle name="Nota 8 2 2 2" xfId="41891"/>
    <cellStyle name="Nota 8 2 2 2 2" xfId="41892"/>
    <cellStyle name="Nota 8 2 2 2 2 2" xfId="41893"/>
    <cellStyle name="Nota 8 2 2 2 3" xfId="41894"/>
    <cellStyle name="Nota 8 2 2 3" xfId="41895"/>
    <cellStyle name="Nota 8 2 2 3 2" xfId="41896"/>
    <cellStyle name="Nota 8 2 2 4" xfId="41897"/>
    <cellStyle name="Nota 8 2 3" xfId="41898"/>
    <cellStyle name="Nota 8 2 3 2" xfId="41899"/>
    <cellStyle name="Nota 8 2 3 2 2" xfId="41900"/>
    <cellStyle name="Nota 8 2 3 3" xfId="41901"/>
    <cellStyle name="Nota 8 2 4" xfId="41902"/>
    <cellStyle name="Nota 8 2 4 2" xfId="41903"/>
    <cellStyle name="Nota 8 2 5" xfId="41904"/>
    <cellStyle name="Nota 8 3" xfId="41905"/>
    <cellStyle name="Nota 8 3 2" xfId="41906"/>
    <cellStyle name="Nota 8 3 2 2" xfId="41907"/>
    <cellStyle name="Nota 8 3 2 2 2" xfId="41908"/>
    <cellStyle name="Nota 8 3 2 3" xfId="41909"/>
    <cellStyle name="Nota 8 3 3" xfId="41910"/>
    <cellStyle name="Nota 8 3 3 2" xfId="41911"/>
    <cellStyle name="Nota 8 3 4" xfId="41912"/>
    <cellStyle name="Nota 8 4" xfId="41913"/>
    <cellStyle name="Nota 8 4 2" xfId="41914"/>
    <cellStyle name="Nota 8 4 2 2" xfId="41915"/>
    <cellStyle name="Nota 8 4 3" xfId="41916"/>
    <cellStyle name="Nota 8 5" xfId="41917"/>
    <cellStyle name="Nota 8 5 2" xfId="41918"/>
    <cellStyle name="Nota 8 6" xfId="41919"/>
    <cellStyle name="Nota 9" xfId="41920"/>
    <cellStyle name="Nota 9 2" xfId="41921"/>
    <cellStyle name="Nota 9 2 2" xfId="41922"/>
    <cellStyle name="Nota 9 2 2 2" xfId="41923"/>
    <cellStyle name="Nota 9 2 2 2 2" xfId="41924"/>
    <cellStyle name="Nota 9 2 2 3" xfId="41925"/>
    <cellStyle name="Nota 9 2 3" xfId="41926"/>
    <cellStyle name="Nota 9 2 3 2" xfId="41927"/>
    <cellStyle name="Nota 9 2 4" xfId="41928"/>
    <cellStyle name="Nota 9 3" xfId="41929"/>
    <cellStyle name="Nota 9 3 2" xfId="41930"/>
    <cellStyle name="Nota 9 3 2 2" xfId="41931"/>
    <cellStyle name="Nota 9 3 3" xfId="41932"/>
    <cellStyle name="Nota 9 4" xfId="41933"/>
    <cellStyle name="Nota 9 4 2" xfId="41934"/>
    <cellStyle name="Nota 9 5" xfId="41935"/>
    <cellStyle name="Porcentagem" xfId="59568" builtinId="5"/>
    <cellStyle name="Porcentagem 2" xfId="41936"/>
    <cellStyle name="Porcentagem 3" xfId="41937"/>
    <cellStyle name="Porcentagem 4" xfId="41938"/>
    <cellStyle name="Saída 2" xfId="41939"/>
    <cellStyle name="Saída 2 2" xfId="41940"/>
    <cellStyle name="Saída 2 3" xfId="41941"/>
    <cellStyle name="Saída 3" xfId="41942"/>
    <cellStyle name="Saída 4" xfId="41943"/>
    <cellStyle name="Saída 5" xfId="41944"/>
    <cellStyle name="Saída 6" xfId="41945"/>
    <cellStyle name="Saída 7" xfId="41946"/>
    <cellStyle name="Separador de milhares 2" xfId="41947"/>
    <cellStyle name="Separador de milhares 2 2" xfId="41948"/>
    <cellStyle name="Separador de milhares 2 3" xfId="41949"/>
    <cellStyle name="Separador de milhares 2 3 2" xfId="41950"/>
    <cellStyle name="Separador de milhares 2 4" xfId="41951"/>
    <cellStyle name="Texto de Aviso 2" xfId="41952"/>
    <cellStyle name="Texto de Aviso 2 2" xfId="41953"/>
    <cellStyle name="Texto de Aviso 3" xfId="41954"/>
    <cellStyle name="Texto de Aviso 4" xfId="41955"/>
    <cellStyle name="Texto de Aviso 5" xfId="41956"/>
    <cellStyle name="Texto de Aviso 6" xfId="41957"/>
    <cellStyle name="Texto de Aviso 7" xfId="41958"/>
    <cellStyle name="Texto Explicativo 2" xfId="41959"/>
    <cellStyle name="Texto Explicativo 2 2" xfId="41960"/>
    <cellStyle name="Texto Explicativo 2 3" xfId="41961"/>
    <cellStyle name="Texto Explicativo 3" xfId="41962"/>
    <cellStyle name="Texto Explicativo 4" xfId="41963"/>
    <cellStyle name="Texto Explicativo 5" xfId="41964"/>
    <cellStyle name="Texto Explicativo 6" xfId="41965"/>
    <cellStyle name="Texto Explicativo 7" xfId="41966"/>
    <cellStyle name="Texto Explicativo 8" xfId="41967"/>
    <cellStyle name="Texto Explicativo 9" xfId="41968"/>
    <cellStyle name="Título 1 2" xfId="41969"/>
    <cellStyle name="Título 1 2 2" xfId="41970"/>
    <cellStyle name="Título 1 3" xfId="41971"/>
    <cellStyle name="Título 1 4" xfId="41972"/>
    <cellStyle name="Título 1 5" xfId="41973"/>
    <cellStyle name="Título 1 6" xfId="41974"/>
    <cellStyle name="Título 1 7" xfId="41975"/>
    <cellStyle name="Título 2 2" xfId="41976"/>
    <cellStyle name="Título 2 2 2" xfId="41977"/>
    <cellStyle name="Título 2 3" xfId="41978"/>
    <cellStyle name="Título 2 4" xfId="41979"/>
    <cellStyle name="Título 2 5" xfId="41980"/>
    <cellStyle name="Título 2 6" xfId="41981"/>
    <cellStyle name="Título 2 7" xfId="41982"/>
    <cellStyle name="Título 3 2" xfId="41983"/>
    <cellStyle name="Título 3 2 2" xfId="41984"/>
    <cellStyle name="Título 3 3" xfId="41985"/>
    <cellStyle name="Título 3 4" xfId="41986"/>
    <cellStyle name="Título 3 5" xfId="41987"/>
    <cellStyle name="Título 3 6" xfId="41988"/>
    <cellStyle name="Título 3 7" xfId="41989"/>
    <cellStyle name="Título 4 2" xfId="41990"/>
    <cellStyle name="Título 4 2 2" xfId="41991"/>
    <cellStyle name="Título 4 3" xfId="41992"/>
    <cellStyle name="Título 4 4" xfId="41993"/>
    <cellStyle name="Título 4 5" xfId="41994"/>
    <cellStyle name="Título 4 6" xfId="41995"/>
    <cellStyle name="Título 4 7" xfId="41996"/>
    <cellStyle name="Título 5" xfId="41997"/>
    <cellStyle name="Título 6" xfId="41998"/>
    <cellStyle name="Título 7" xfId="41999"/>
    <cellStyle name="Título 8" xfId="42000"/>
    <cellStyle name="Total 2" xfId="42001"/>
    <cellStyle name="Total 2 2" xfId="42002"/>
    <cellStyle name="Total 2 3" xfId="42003"/>
    <cellStyle name="Total 3" xfId="42004"/>
    <cellStyle name="Total 4" xfId="42005"/>
    <cellStyle name="Total 5" xfId="42006"/>
    <cellStyle name="Total 6" xfId="42007"/>
    <cellStyle name="Total 7" xfId="42008"/>
    <cellStyle name="Vírgula" xfId="3" builtinId="3"/>
    <cellStyle name="Vírgula 10" xfId="42009"/>
    <cellStyle name="Vírgula 10 10" xfId="42010"/>
    <cellStyle name="Vírgula 10 10 2" xfId="42011"/>
    <cellStyle name="Vírgula 10 11" xfId="42012"/>
    <cellStyle name="Vírgula 10 12" xfId="42013"/>
    <cellStyle name="Vírgula 10 2" xfId="42014"/>
    <cellStyle name="Vírgula 10 2 10" xfId="42015"/>
    <cellStyle name="Vírgula 10 2 11" xfId="42016"/>
    <cellStyle name="Vírgula 10 2 2" xfId="42017"/>
    <cellStyle name="Vírgula 10 2 2 10" xfId="42018"/>
    <cellStyle name="Vírgula 10 2 2 2" xfId="42019"/>
    <cellStyle name="Vírgula 10 2 2 2 2" xfId="42020"/>
    <cellStyle name="Vírgula 10 2 2 2 2 2" xfId="42021"/>
    <cellStyle name="Vírgula 10 2 2 2 2 2 2" xfId="42022"/>
    <cellStyle name="Vírgula 10 2 2 2 2 2 2 2" xfId="42023"/>
    <cellStyle name="Vírgula 10 2 2 2 2 2 2 2 2" xfId="42024"/>
    <cellStyle name="Vírgula 10 2 2 2 2 2 2 2 2 2" xfId="42025"/>
    <cellStyle name="Vírgula 10 2 2 2 2 2 2 2 3" xfId="42026"/>
    <cellStyle name="Vírgula 10 2 2 2 2 2 2 3" xfId="42027"/>
    <cellStyle name="Vírgula 10 2 2 2 2 2 2 3 2" xfId="42028"/>
    <cellStyle name="Vírgula 10 2 2 2 2 2 2 4" xfId="42029"/>
    <cellStyle name="Vírgula 10 2 2 2 2 2 3" xfId="42030"/>
    <cellStyle name="Vírgula 10 2 2 2 2 2 3 2" xfId="42031"/>
    <cellStyle name="Vírgula 10 2 2 2 2 2 3 2 2" xfId="42032"/>
    <cellStyle name="Vírgula 10 2 2 2 2 2 3 3" xfId="42033"/>
    <cellStyle name="Vírgula 10 2 2 2 2 2 4" xfId="42034"/>
    <cellStyle name="Vírgula 10 2 2 2 2 2 4 2" xfId="42035"/>
    <cellStyle name="Vírgula 10 2 2 2 2 2 5" xfId="42036"/>
    <cellStyle name="Vírgula 10 2 2 2 2 3" xfId="42037"/>
    <cellStyle name="Vírgula 10 2 2 2 2 3 2" xfId="42038"/>
    <cellStyle name="Vírgula 10 2 2 2 2 3 2 2" xfId="42039"/>
    <cellStyle name="Vírgula 10 2 2 2 2 3 2 2 2" xfId="42040"/>
    <cellStyle name="Vírgula 10 2 2 2 2 3 2 3" xfId="42041"/>
    <cellStyle name="Vírgula 10 2 2 2 2 3 3" xfId="42042"/>
    <cellStyle name="Vírgula 10 2 2 2 2 3 3 2" xfId="42043"/>
    <cellStyle name="Vírgula 10 2 2 2 2 3 4" xfId="42044"/>
    <cellStyle name="Vírgula 10 2 2 2 2 4" xfId="42045"/>
    <cellStyle name="Vírgula 10 2 2 2 2 4 2" xfId="42046"/>
    <cellStyle name="Vírgula 10 2 2 2 2 4 2 2" xfId="42047"/>
    <cellStyle name="Vírgula 10 2 2 2 2 4 3" xfId="42048"/>
    <cellStyle name="Vírgula 10 2 2 2 2 5" xfId="42049"/>
    <cellStyle name="Vírgula 10 2 2 2 2 5 2" xfId="42050"/>
    <cellStyle name="Vírgula 10 2 2 2 2 6" xfId="42051"/>
    <cellStyle name="Vírgula 10 2 2 2 2 7" xfId="42052"/>
    <cellStyle name="Vírgula 10 2 2 2 3" xfId="42053"/>
    <cellStyle name="Vírgula 10 2 2 2 3 2" xfId="42054"/>
    <cellStyle name="Vírgula 10 2 2 2 3 2 2" xfId="42055"/>
    <cellStyle name="Vírgula 10 2 2 2 3 2 2 2" xfId="42056"/>
    <cellStyle name="Vírgula 10 2 2 2 3 2 2 2 2" xfId="42057"/>
    <cellStyle name="Vírgula 10 2 2 2 3 2 2 3" xfId="42058"/>
    <cellStyle name="Vírgula 10 2 2 2 3 2 3" xfId="42059"/>
    <cellStyle name="Vírgula 10 2 2 2 3 2 3 2" xfId="42060"/>
    <cellStyle name="Vírgula 10 2 2 2 3 2 4" xfId="42061"/>
    <cellStyle name="Vírgula 10 2 2 2 3 3" xfId="42062"/>
    <cellStyle name="Vírgula 10 2 2 2 3 3 2" xfId="42063"/>
    <cellStyle name="Vírgula 10 2 2 2 3 3 2 2" xfId="42064"/>
    <cellStyle name="Vírgula 10 2 2 2 3 3 3" xfId="42065"/>
    <cellStyle name="Vírgula 10 2 2 2 3 4" xfId="42066"/>
    <cellStyle name="Vírgula 10 2 2 2 3 4 2" xfId="42067"/>
    <cellStyle name="Vírgula 10 2 2 2 3 5" xfId="42068"/>
    <cellStyle name="Vírgula 10 2 2 2 4" xfId="42069"/>
    <cellStyle name="Vírgula 10 2 2 2 4 2" xfId="42070"/>
    <cellStyle name="Vírgula 10 2 2 2 4 2 2" xfId="42071"/>
    <cellStyle name="Vírgula 10 2 2 2 4 2 2 2" xfId="42072"/>
    <cellStyle name="Vírgula 10 2 2 2 4 2 3" xfId="42073"/>
    <cellStyle name="Vírgula 10 2 2 2 4 3" xfId="42074"/>
    <cellStyle name="Vírgula 10 2 2 2 4 3 2" xfId="42075"/>
    <cellStyle name="Vírgula 10 2 2 2 4 4" xfId="42076"/>
    <cellStyle name="Vírgula 10 2 2 2 5" xfId="42077"/>
    <cellStyle name="Vírgula 10 2 2 2 5 2" xfId="42078"/>
    <cellStyle name="Vírgula 10 2 2 2 5 2 2" xfId="42079"/>
    <cellStyle name="Vírgula 10 2 2 2 5 2 2 2" xfId="42080"/>
    <cellStyle name="Vírgula 10 2 2 2 5 2 3" xfId="42081"/>
    <cellStyle name="Vírgula 10 2 2 2 5 3" xfId="42082"/>
    <cellStyle name="Vírgula 10 2 2 2 5 3 2" xfId="42083"/>
    <cellStyle name="Vírgula 10 2 2 2 5 4" xfId="42084"/>
    <cellStyle name="Vírgula 10 2 2 2 6" xfId="42085"/>
    <cellStyle name="Vírgula 10 2 2 2 6 2" xfId="42086"/>
    <cellStyle name="Vírgula 10 2 2 2 6 2 2" xfId="42087"/>
    <cellStyle name="Vírgula 10 2 2 2 6 3" xfId="42088"/>
    <cellStyle name="Vírgula 10 2 2 2 7" xfId="42089"/>
    <cellStyle name="Vírgula 10 2 2 2 7 2" xfId="42090"/>
    <cellStyle name="Vírgula 10 2 2 2 8" xfId="42091"/>
    <cellStyle name="Vírgula 10 2 2 2 9" xfId="42092"/>
    <cellStyle name="Vírgula 10 2 2 3" xfId="42093"/>
    <cellStyle name="Vírgula 10 2 2 3 2" xfId="42094"/>
    <cellStyle name="Vírgula 10 2 2 3 2 2" xfId="42095"/>
    <cellStyle name="Vírgula 10 2 2 3 2 2 2" xfId="42096"/>
    <cellStyle name="Vírgula 10 2 2 3 2 2 2 2" xfId="42097"/>
    <cellStyle name="Vírgula 10 2 2 3 2 2 2 2 2" xfId="42098"/>
    <cellStyle name="Vírgula 10 2 2 3 2 2 2 3" xfId="42099"/>
    <cellStyle name="Vírgula 10 2 2 3 2 2 3" xfId="42100"/>
    <cellStyle name="Vírgula 10 2 2 3 2 2 3 2" xfId="42101"/>
    <cellStyle name="Vírgula 10 2 2 3 2 2 4" xfId="42102"/>
    <cellStyle name="Vírgula 10 2 2 3 2 3" xfId="42103"/>
    <cellStyle name="Vírgula 10 2 2 3 2 3 2" xfId="42104"/>
    <cellStyle name="Vírgula 10 2 2 3 2 3 2 2" xfId="42105"/>
    <cellStyle name="Vírgula 10 2 2 3 2 3 3" xfId="42106"/>
    <cellStyle name="Vírgula 10 2 2 3 2 4" xfId="42107"/>
    <cellStyle name="Vírgula 10 2 2 3 2 4 2" xfId="42108"/>
    <cellStyle name="Vírgula 10 2 2 3 2 5" xfId="42109"/>
    <cellStyle name="Vírgula 10 2 2 3 3" xfId="42110"/>
    <cellStyle name="Vírgula 10 2 2 3 3 2" xfId="42111"/>
    <cellStyle name="Vírgula 10 2 2 3 3 2 2" xfId="42112"/>
    <cellStyle name="Vírgula 10 2 2 3 3 2 2 2" xfId="42113"/>
    <cellStyle name="Vírgula 10 2 2 3 3 2 3" xfId="42114"/>
    <cellStyle name="Vírgula 10 2 2 3 3 3" xfId="42115"/>
    <cellStyle name="Vírgula 10 2 2 3 3 3 2" xfId="42116"/>
    <cellStyle name="Vírgula 10 2 2 3 3 4" xfId="42117"/>
    <cellStyle name="Vírgula 10 2 2 3 4" xfId="42118"/>
    <cellStyle name="Vírgula 10 2 2 3 4 2" xfId="42119"/>
    <cellStyle name="Vírgula 10 2 2 3 4 2 2" xfId="42120"/>
    <cellStyle name="Vírgula 10 2 2 3 4 3" xfId="42121"/>
    <cellStyle name="Vírgula 10 2 2 3 5" xfId="42122"/>
    <cellStyle name="Vírgula 10 2 2 3 5 2" xfId="42123"/>
    <cellStyle name="Vírgula 10 2 2 3 6" xfId="42124"/>
    <cellStyle name="Vírgula 10 2 2 3 7" xfId="42125"/>
    <cellStyle name="Vírgula 10 2 2 4" xfId="42126"/>
    <cellStyle name="Vírgula 10 2 2 4 2" xfId="42127"/>
    <cellStyle name="Vírgula 10 2 2 4 2 2" xfId="42128"/>
    <cellStyle name="Vírgula 10 2 2 4 2 2 2" xfId="42129"/>
    <cellStyle name="Vírgula 10 2 2 4 2 2 2 2" xfId="42130"/>
    <cellStyle name="Vírgula 10 2 2 4 2 2 3" xfId="42131"/>
    <cellStyle name="Vírgula 10 2 2 4 2 3" xfId="42132"/>
    <cellStyle name="Vírgula 10 2 2 4 2 3 2" xfId="42133"/>
    <cellStyle name="Vírgula 10 2 2 4 2 4" xfId="42134"/>
    <cellStyle name="Vírgula 10 2 2 4 3" xfId="42135"/>
    <cellStyle name="Vírgula 10 2 2 4 3 2" xfId="42136"/>
    <cellStyle name="Vírgula 10 2 2 4 3 2 2" xfId="42137"/>
    <cellStyle name="Vírgula 10 2 2 4 3 3" xfId="42138"/>
    <cellStyle name="Vírgula 10 2 2 4 4" xfId="42139"/>
    <cellStyle name="Vírgula 10 2 2 4 4 2" xfId="42140"/>
    <cellStyle name="Vírgula 10 2 2 4 5" xfId="42141"/>
    <cellStyle name="Vírgula 10 2 2 5" xfId="42142"/>
    <cellStyle name="Vírgula 10 2 2 5 2" xfId="42143"/>
    <cellStyle name="Vírgula 10 2 2 5 2 2" xfId="42144"/>
    <cellStyle name="Vírgula 10 2 2 5 2 2 2" xfId="42145"/>
    <cellStyle name="Vírgula 10 2 2 5 2 3" xfId="42146"/>
    <cellStyle name="Vírgula 10 2 2 5 3" xfId="42147"/>
    <cellStyle name="Vírgula 10 2 2 5 3 2" xfId="42148"/>
    <cellStyle name="Vírgula 10 2 2 5 4" xfId="42149"/>
    <cellStyle name="Vírgula 10 2 2 6" xfId="42150"/>
    <cellStyle name="Vírgula 10 2 2 6 2" xfId="42151"/>
    <cellStyle name="Vírgula 10 2 2 6 2 2" xfId="42152"/>
    <cellStyle name="Vírgula 10 2 2 6 2 2 2" xfId="42153"/>
    <cellStyle name="Vírgula 10 2 2 6 2 3" xfId="42154"/>
    <cellStyle name="Vírgula 10 2 2 6 3" xfId="42155"/>
    <cellStyle name="Vírgula 10 2 2 6 3 2" xfId="42156"/>
    <cellStyle name="Vírgula 10 2 2 6 4" xfId="42157"/>
    <cellStyle name="Vírgula 10 2 2 7" xfId="42158"/>
    <cellStyle name="Vírgula 10 2 2 7 2" xfId="42159"/>
    <cellStyle name="Vírgula 10 2 2 7 2 2" xfId="42160"/>
    <cellStyle name="Vírgula 10 2 2 7 3" xfId="42161"/>
    <cellStyle name="Vírgula 10 2 2 8" xfId="42162"/>
    <cellStyle name="Vírgula 10 2 2 8 2" xfId="42163"/>
    <cellStyle name="Vírgula 10 2 2 9" xfId="42164"/>
    <cellStyle name="Vírgula 10 2 3" xfId="42165"/>
    <cellStyle name="Vírgula 10 2 3 2" xfId="42166"/>
    <cellStyle name="Vírgula 10 2 3 2 2" xfId="42167"/>
    <cellStyle name="Vírgula 10 2 3 2 2 2" xfId="42168"/>
    <cellStyle name="Vírgula 10 2 3 2 2 2 2" xfId="42169"/>
    <cellStyle name="Vírgula 10 2 3 2 2 2 2 2" xfId="42170"/>
    <cellStyle name="Vírgula 10 2 3 2 2 2 2 2 2" xfId="42171"/>
    <cellStyle name="Vírgula 10 2 3 2 2 2 2 3" xfId="42172"/>
    <cellStyle name="Vírgula 10 2 3 2 2 2 3" xfId="42173"/>
    <cellStyle name="Vírgula 10 2 3 2 2 2 3 2" xfId="42174"/>
    <cellStyle name="Vírgula 10 2 3 2 2 2 4" xfId="42175"/>
    <cellStyle name="Vírgula 10 2 3 2 2 3" xfId="42176"/>
    <cellStyle name="Vírgula 10 2 3 2 2 3 2" xfId="42177"/>
    <cellStyle name="Vírgula 10 2 3 2 2 3 2 2" xfId="42178"/>
    <cellStyle name="Vírgula 10 2 3 2 2 3 3" xfId="42179"/>
    <cellStyle name="Vírgula 10 2 3 2 2 4" xfId="42180"/>
    <cellStyle name="Vírgula 10 2 3 2 2 4 2" xfId="42181"/>
    <cellStyle name="Vírgula 10 2 3 2 2 5" xfId="42182"/>
    <cellStyle name="Vírgula 10 2 3 2 3" xfId="42183"/>
    <cellStyle name="Vírgula 10 2 3 2 3 2" xfId="42184"/>
    <cellStyle name="Vírgula 10 2 3 2 3 2 2" xfId="42185"/>
    <cellStyle name="Vírgula 10 2 3 2 3 2 2 2" xfId="42186"/>
    <cellStyle name="Vírgula 10 2 3 2 3 2 3" xfId="42187"/>
    <cellStyle name="Vírgula 10 2 3 2 3 3" xfId="42188"/>
    <cellStyle name="Vírgula 10 2 3 2 3 3 2" xfId="42189"/>
    <cellStyle name="Vírgula 10 2 3 2 3 4" xfId="42190"/>
    <cellStyle name="Vírgula 10 2 3 2 4" xfId="42191"/>
    <cellStyle name="Vírgula 10 2 3 2 4 2" xfId="42192"/>
    <cellStyle name="Vírgula 10 2 3 2 4 2 2" xfId="42193"/>
    <cellStyle name="Vírgula 10 2 3 2 4 3" xfId="42194"/>
    <cellStyle name="Vírgula 10 2 3 2 5" xfId="42195"/>
    <cellStyle name="Vírgula 10 2 3 2 5 2" xfId="42196"/>
    <cellStyle name="Vírgula 10 2 3 2 6" xfId="42197"/>
    <cellStyle name="Vírgula 10 2 3 2 7" xfId="42198"/>
    <cellStyle name="Vírgula 10 2 3 3" xfId="42199"/>
    <cellStyle name="Vírgula 10 2 3 3 2" xfId="42200"/>
    <cellStyle name="Vírgula 10 2 3 3 2 2" xfId="42201"/>
    <cellStyle name="Vírgula 10 2 3 3 2 2 2" xfId="42202"/>
    <cellStyle name="Vírgula 10 2 3 3 2 2 2 2" xfId="42203"/>
    <cellStyle name="Vírgula 10 2 3 3 2 2 3" xfId="42204"/>
    <cellStyle name="Vírgula 10 2 3 3 2 3" xfId="42205"/>
    <cellStyle name="Vírgula 10 2 3 3 2 3 2" xfId="42206"/>
    <cellStyle name="Vírgula 10 2 3 3 2 4" xfId="42207"/>
    <cellStyle name="Vírgula 10 2 3 3 3" xfId="42208"/>
    <cellStyle name="Vírgula 10 2 3 3 3 2" xfId="42209"/>
    <cellStyle name="Vírgula 10 2 3 3 3 2 2" xfId="42210"/>
    <cellStyle name="Vírgula 10 2 3 3 3 3" xfId="42211"/>
    <cellStyle name="Vírgula 10 2 3 3 4" xfId="42212"/>
    <cellStyle name="Vírgula 10 2 3 3 4 2" xfId="42213"/>
    <cellStyle name="Vírgula 10 2 3 3 5" xfId="42214"/>
    <cellStyle name="Vírgula 10 2 3 4" xfId="42215"/>
    <cellStyle name="Vírgula 10 2 3 4 2" xfId="42216"/>
    <cellStyle name="Vírgula 10 2 3 4 2 2" xfId="42217"/>
    <cellStyle name="Vírgula 10 2 3 4 2 2 2" xfId="42218"/>
    <cellStyle name="Vírgula 10 2 3 4 2 3" xfId="42219"/>
    <cellStyle name="Vírgula 10 2 3 4 3" xfId="42220"/>
    <cellStyle name="Vírgula 10 2 3 4 3 2" xfId="42221"/>
    <cellStyle name="Vírgula 10 2 3 4 4" xfId="42222"/>
    <cellStyle name="Vírgula 10 2 3 5" xfId="42223"/>
    <cellStyle name="Vírgula 10 2 3 5 2" xfId="42224"/>
    <cellStyle name="Vírgula 10 2 3 5 2 2" xfId="42225"/>
    <cellStyle name="Vírgula 10 2 3 5 2 2 2" xfId="42226"/>
    <cellStyle name="Vírgula 10 2 3 5 2 3" xfId="42227"/>
    <cellStyle name="Vírgula 10 2 3 5 3" xfId="42228"/>
    <cellStyle name="Vírgula 10 2 3 5 3 2" xfId="42229"/>
    <cellStyle name="Vírgula 10 2 3 5 4" xfId="42230"/>
    <cellStyle name="Vírgula 10 2 3 6" xfId="42231"/>
    <cellStyle name="Vírgula 10 2 3 6 2" xfId="42232"/>
    <cellStyle name="Vírgula 10 2 3 6 2 2" xfId="42233"/>
    <cellStyle name="Vírgula 10 2 3 6 3" xfId="42234"/>
    <cellStyle name="Vírgula 10 2 3 7" xfId="42235"/>
    <cellStyle name="Vírgula 10 2 3 7 2" xfId="42236"/>
    <cellStyle name="Vírgula 10 2 3 8" xfId="42237"/>
    <cellStyle name="Vírgula 10 2 3 9" xfId="42238"/>
    <cellStyle name="Vírgula 10 2 4" xfId="42239"/>
    <cellStyle name="Vírgula 10 2 4 2" xfId="42240"/>
    <cellStyle name="Vírgula 10 2 4 2 2" xfId="42241"/>
    <cellStyle name="Vírgula 10 2 4 2 2 2" xfId="42242"/>
    <cellStyle name="Vírgula 10 2 4 2 2 2 2" xfId="42243"/>
    <cellStyle name="Vírgula 10 2 4 2 2 2 2 2" xfId="42244"/>
    <cellStyle name="Vírgula 10 2 4 2 2 2 3" xfId="42245"/>
    <cellStyle name="Vírgula 10 2 4 2 2 3" xfId="42246"/>
    <cellStyle name="Vírgula 10 2 4 2 2 3 2" xfId="42247"/>
    <cellStyle name="Vírgula 10 2 4 2 2 4" xfId="42248"/>
    <cellStyle name="Vírgula 10 2 4 2 3" xfId="42249"/>
    <cellStyle name="Vírgula 10 2 4 2 3 2" xfId="42250"/>
    <cellStyle name="Vírgula 10 2 4 2 3 2 2" xfId="42251"/>
    <cellStyle name="Vírgula 10 2 4 2 3 3" xfId="42252"/>
    <cellStyle name="Vírgula 10 2 4 2 4" xfId="42253"/>
    <cellStyle name="Vírgula 10 2 4 2 4 2" xfId="42254"/>
    <cellStyle name="Vírgula 10 2 4 2 5" xfId="42255"/>
    <cellStyle name="Vírgula 10 2 4 3" xfId="42256"/>
    <cellStyle name="Vírgula 10 2 4 3 2" xfId="42257"/>
    <cellStyle name="Vírgula 10 2 4 3 2 2" xfId="42258"/>
    <cellStyle name="Vírgula 10 2 4 3 2 2 2" xfId="42259"/>
    <cellStyle name="Vírgula 10 2 4 3 2 3" xfId="42260"/>
    <cellStyle name="Vírgula 10 2 4 3 3" xfId="42261"/>
    <cellStyle name="Vírgula 10 2 4 3 3 2" xfId="42262"/>
    <cellStyle name="Vírgula 10 2 4 3 4" xfId="42263"/>
    <cellStyle name="Vírgula 10 2 4 4" xfId="42264"/>
    <cellStyle name="Vírgula 10 2 4 4 2" xfId="42265"/>
    <cellStyle name="Vírgula 10 2 4 4 2 2" xfId="42266"/>
    <cellStyle name="Vírgula 10 2 4 4 3" xfId="42267"/>
    <cellStyle name="Vírgula 10 2 4 5" xfId="42268"/>
    <cellStyle name="Vírgula 10 2 4 5 2" xfId="42269"/>
    <cellStyle name="Vírgula 10 2 4 6" xfId="42270"/>
    <cellStyle name="Vírgula 10 2 4 7" xfId="42271"/>
    <cellStyle name="Vírgula 10 2 5" xfId="42272"/>
    <cellStyle name="Vírgula 10 2 5 2" xfId="42273"/>
    <cellStyle name="Vírgula 10 2 5 2 2" xfId="42274"/>
    <cellStyle name="Vírgula 10 2 5 2 2 2" xfId="42275"/>
    <cellStyle name="Vírgula 10 2 5 2 2 2 2" xfId="42276"/>
    <cellStyle name="Vírgula 10 2 5 2 2 3" xfId="42277"/>
    <cellStyle name="Vírgula 10 2 5 2 3" xfId="42278"/>
    <cellStyle name="Vírgula 10 2 5 2 3 2" xfId="42279"/>
    <cellStyle name="Vírgula 10 2 5 2 4" xfId="42280"/>
    <cellStyle name="Vírgula 10 2 5 3" xfId="42281"/>
    <cellStyle name="Vírgula 10 2 5 3 2" xfId="42282"/>
    <cellStyle name="Vírgula 10 2 5 3 2 2" xfId="42283"/>
    <cellStyle name="Vírgula 10 2 5 3 3" xfId="42284"/>
    <cellStyle name="Vírgula 10 2 5 4" xfId="42285"/>
    <cellStyle name="Vírgula 10 2 5 4 2" xfId="42286"/>
    <cellStyle name="Vírgula 10 2 5 5" xfId="42287"/>
    <cellStyle name="Vírgula 10 2 6" xfId="42288"/>
    <cellStyle name="Vírgula 10 2 6 2" xfId="42289"/>
    <cellStyle name="Vírgula 10 2 6 2 2" xfId="42290"/>
    <cellStyle name="Vírgula 10 2 6 2 2 2" xfId="42291"/>
    <cellStyle name="Vírgula 10 2 6 2 3" xfId="42292"/>
    <cellStyle name="Vírgula 10 2 6 3" xfId="42293"/>
    <cellStyle name="Vírgula 10 2 6 3 2" xfId="42294"/>
    <cellStyle name="Vírgula 10 2 6 4" xfId="42295"/>
    <cellStyle name="Vírgula 10 2 7" xfId="42296"/>
    <cellStyle name="Vírgula 10 2 7 2" xfId="42297"/>
    <cellStyle name="Vírgula 10 2 7 2 2" xfId="42298"/>
    <cellStyle name="Vírgula 10 2 7 2 2 2" xfId="42299"/>
    <cellStyle name="Vírgula 10 2 7 2 3" xfId="42300"/>
    <cellStyle name="Vírgula 10 2 7 3" xfId="42301"/>
    <cellStyle name="Vírgula 10 2 7 3 2" xfId="42302"/>
    <cellStyle name="Vírgula 10 2 7 4" xfId="42303"/>
    <cellStyle name="Vírgula 10 2 8" xfId="42304"/>
    <cellStyle name="Vírgula 10 2 8 2" xfId="42305"/>
    <cellStyle name="Vírgula 10 2 8 2 2" xfId="42306"/>
    <cellStyle name="Vírgula 10 2 8 3" xfId="42307"/>
    <cellStyle name="Vírgula 10 2 9" xfId="42308"/>
    <cellStyle name="Vírgula 10 2 9 2" xfId="42309"/>
    <cellStyle name="Vírgula 10 3" xfId="42310"/>
    <cellStyle name="Vírgula 10 3 10" xfId="42311"/>
    <cellStyle name="Vírgula 10 3 2" xfId="42312"/>
    <cellStyle name="Vírgula 10 3 2 2" xfId="42313"/>
    <cellStyle name="Vírgula 10 3 2 2 2" xfId="42314"/>
    <cellStyle name="Vírgula 10 3 2 2 2 2" xfId="42315"/>
    <cellStyle name="Vírgula 10 3 2 2 2 2 2" xfId="42316"/>
    <cellStyle name="Vírgula 10 3 2 2 2 2 2 2" xfId="42317"/>
    <cellStyle name="Vírgula 10 3 2 2 2 2 2 2 2" xfId="42318"/>
    <cellStyle name="Vírgula 10 3 2 2 2 2 2 3" xfId="42319"/>
    <cellStyle name="Vírgula 10 3 2 2 2 2 3" xfId="42320"/>
    <cellStyle name="Vírgula 10 3 2 2 2 2 3 2" xfId="42321"/>
    <cellStyle name="Vírgula 10 3 2 2 2 2 4" xfId="42322"/>
    <cellStyle name="Vírgula 10 3 2 2 2 3" xfId="42323"/>
    <cellStyle name="Vírgula 10 3 2 2 2 3 2" xfId="42324"/>
    <cellStyle name="Vírgula 10 3 2 2 2 3 2 2" xfId="42325"/>
    <cellStyle name="Vírgula 10 3 2 2 2 3 3" xfId="42326"/>
    <cellStyle name="Vírgula 10 3 2 2 2 4" xfId="42327"/>
    <cellStyle name="Vírgula 10 3 2 2 2 4 2" xfId="42328"/>
    <cellStyle name="Vírgula 10 3 2 2 2 5" xfId="42329"/>
    <cellStyle name="Vírgula 10 3 2 2 3" xfId="42330"/>
    <cellStyle name="Vírgula 10 3 2 2 3 2" xfId="42331"/>
    <cellStyle name="Vírgula 10 3 2 2 3 2 2" xfId="42332"/>
    <cellStyle name="Vírgula 10 3 2 2 3 2 2 2" xfId="42333"/>
    <cellStyle name="Vírgula 10 3 2 2 3 2 3" xfId="42334"/>
    <cellStyle name="Vírgula 10 3 2 2 3 3" xfId="42335"/>
    <cellStyle name="Vírgula 10 3 2 2 3 3 2" xfId="42336"/>
    <cellStyle name="Vírgula 10 3 2 2 3 4" xfId="42337"/>
    <cellStyle name="Vírgula 10 3 2 2 4" xfId="42338"/>
    <cellStyle name="Vírgula 10 3 2 2 4 2" xfId="42339"/>
    <cellStyle name="Vírgula 10 3 2 2 4 2 2" xfId="42340"/>
    <cellStyle name="Vírgula 10 3 2 2 4 3" xfId="42341"/>
    <cellStyle name="Vírgula 10 3 2 2 5" xfId="42342"/>
    <cellStyle name="Vírgula 10 3 2 2 5 2" xfId="42343"/>
    <cellStyle name="Vírgula 10 3 2 2 6" xfId="42344"/>
    <cellStyle name="Vírgula 10 3 2 2 7" xfId="42345"/>
    <cellStyle name="Vírgula 10 3 2 3" xfId="42346"/>
    <cellStyle name="Vírgula 10 3 2 3 2" xfId="42347"/>
    <cellStyle name="Vírgula 10 3 2 3 2 2" xfId="42348"/>
    <cellStyle name="Vírgula 10 3 2 3 2 2 2" xfId="42349"/>
    <cellStyle name="Vírgula 10 3 2 3 2 2 2 2" xfId="42350"/>
    <cellStyle name="Vírgula 10 3 2 3 2 2 3" xfId="42351"/>
    <cellStyle name="Vírgula 10 3 2 3 2 3" xfId="42352"/>
    <cellStyle name="Vírgula 10 3 2 3 2 3 2" xfId="42353"/>
    <cellStyle name="Vírgula 10 3 2 3 2 4" xfId="42354"/>
    <cellStyle name="Vírgula 10 3 2 3 3" xfId="42355"/>
    <cellStyle name="Vírgula 10 3 2 3 3 2" xfId="42356"/>
    <cellStyle name="Vírgula 10 3 2 3 3 2 2" xfId="42357"/>
    <cellStyle name="Vírgula 10 3 2 3 3 3" xfId="42358"/>
    <cellStyle name="Vírgula 10 3 2 3 4" xfId="42359"/>
    <cellStyle name="Vírgula 10 3 2 3 4 2" xfId="42360"/>
    <cellStyle name="Vírgula 10 3 2 3 5" xfId="42361"/>
    <cellStyle name="Vírgula 10 3 2 4" xfId="42362"/>
    <cellStyle name="Vírgula 10 3 2 4 2" xfId="42363"/>
    <cellStyle name="Vírgula 10 3 2 4 2 2" xfId="42364"/>
    <cellStyle name="Vírgula 10 3 2 4 2 2 2" xfId="42365"/>
    <cellStyle name="Vírgula 10 3 2 4 2 3" xfId="42366"/>
    <cellStyle name="Vírgula 10 3 2 4 3" xfId="42367"/>
    <cellStyle name="Vírgula 10 3 2 4 3 2" xfId="42368"/>
    <cellStyle name="Vírgula 10 3 2 4 4" xfId="42369"/>
    <cellStyle name="Vírgula 10 3 2 5" xfId="42370"/>
    <cellStyle name="Vírgula 10 3 2 5 2" xfId="42371"/>
    <cellStyle name="Vírgula 10 3 2 5 2 2" xfId="42372"/>
    <cellStyle name="Vírgula 10 3 2 5 2 2 2" xfId="42373"/>
    <cellStyle name="Vírgula 10 3 2 5 2 3" xfId="42374"/>
    <cellStyle name="Vírgula 10 3 2 5 3" xfId="42375"/>
    <cellStyle name="Vírgula 10 3 2 5 3 2" xfId="42376"/>
    <cellStyle name="Vírgula 10 3 2 5 4" xfId="42377"/>
    <cellStyle name="Vírgula 10 3 2 6" xfId="42378"/>
    <cellStyle name="Vírgula 10 3 2 6 2" xfId="42379"/>
    <cellStyle name="Vírgula 10 3 2 6 2 2" xfId="42380"/>
    <cellStyle name="Vírgula 10 3 2 6 3" xfId="42381"/>
    <cellStyle name="Vírgula 10 3 2 7" xfId="42382"/>
    <cellStyle name="Vírgula 10 3 2 7 2" xfId="42383"/>
    <cellStyle name="Vírgula 10 3 2 8" xfId="42384"/>
    <cellStyle name="Vírgula 10 3 2 9" xfId="42385"/>
    <cellStyle name="Vírgula 10 3 3" xfId="42386"/>
    <cellStyle name="Vírgula 10 3 3 2" xfId="42387"/>
    <cellStyle name="Vírgula 10 3 3 2 2" xfId="42388"/>
    <cellStyle name="Vírgula 10 3 3 2 2 2" xfId="42389"/>
    <cellStyle name="Vírgula 10 3 3 2 2 2 2" xfId="42390"/>
    <cellStyle name="Vírgula 10 3 3 2 2 2 2 2" xfId="42391"/>
    <cellStyle name="Vírgula 10 3 3 2 2 2 3" xfId="42392"/>
    <cellStyle name="Vírgula 10 3 3 2 2 3" xfId="42393"/>
    <cellStyle name="Vírgula 10 3 3 2 2 3 2" xfId="42394"/>
    <cellStyle name="Vírgula 10 3 3 2 2 4" xfId="42395"/>
    <cellStyle name="Vírgula 10 3 3 2 3" xfId="42396"/>
    <cellStyle name="Vírgula 10 3 3 2 3 2" xfId="42397"/>
    <cellStyle name="Vírgula 10 3 3 2 3 2 2" xfId="42398"/>
    <cellStyle name="Vírgula 10 3 3 2 3 3" xfId="42399"/>
    <cellStyle name="Vírgula 10 3 3 2 4" xfId="42400"/>
    <cellStyle name="Vírgula 10 3 3 2 4 2" xfId="42401"/>
    <cellStyle name="Vírgula 10 3 3 2 5" xfId="42402"/>
    <cellStyle name="Vírgula 10 3 3 3" xfId="42403"/>
    <cellStyle name="Vírgula 10 3 3 3 2" xfId="42404"/>
    <cellStyle name="Vírgula 10 3 3 3 2 2" xfId="42405"/>
    <cellStyle name="Vírgula 10 3 3 3 2 2 2" xfId="42406"/>
    <cellStyle name="Vírgula 10 3 3 3 2 3" xfId="42407"/>
    <cellStyle name="Vírgula 10 3 3 3 3" xfId="42408"/>
    <cellStyle name="Vírgula 10 3 3 3 3 2" xfId="42409"/>
    <cellStyle name="Vírgula 10 3 3 3 4" xfId="42410"/>
    <cellStyle name="Vírgula 10 3 3 4" xfId="42411"/>
    <cellStyle name="Vírgula 10 3 3 4 2" xfId="42412"/>
    <cellStyle name="Vírgula 10 3 3 4 2 2" xfId="42413"/>
    <cellStyle name="Vírgula 10 3 3 4 3" xfId="42414"/>
    <cellStyle name="Vírgula 10 3 3 5" xfId="42415"/>
    <cellStyle name="Vírgula 10 3 3 5 2" xfId="42416"/>
    <cellStyle name="Vírgula 10 3 3 6" xfId="42417"/>
    <cellStyle name="Vírgula 10 3 3 7" xfId="42418"/>
    <cellStyle name="Vírgula 10 3 4" xfId="42419"/>
    <cellStyle name="Vírgula 10 3 4 2" xfId="42420"/>
    <cellStyle name="Vírgula 10 3 4 2 2" xfId="42421"/>
    <cellStyle name="Vírgula 10 3 4 2 2 2" xfId="42422"/>
    <cellStyle name="Vírgula 10 3 4 2 2 2 2" xfId="42423"/>
    <cellStyle name="Vírgula 10 3 4 2 2 3" xfId="42424"/>
    <cellStyle name="Vírgula 10 3 4 2 3" xfId="42425"/>
    <cellStyle name="Vírgula 10 3 4 2 3 2" xfId="42426"/>
    <cellStyle name="Vírgula 10 3 4 2 4" xfId="42427"/>
    <cellStyle name="Vírgula 10 3 4 3" xfId="42428"/>
    <cellStyle name="Vírgula 10 3 4 3 2" xfId="42429"/>
    <cellStyle name="Vírgula 10 3 4 3 2 2" xfId="42430"/>
    <cellStyle name="Vírgula 10 3 4 3 3" xfId="42431"/>
    <cellStyle name="Vírgula 10 3 4 4" xfId="42432"/>
    <cellStyle name="Vírgula 10 3 4 4 2" xfId="42433"/>
    <cellStyle name="Vírgula 10 3 4 5" xfId="42434"/>
    <cellStyle name="Vírgula 10 3 5" xfId="42435"/>
    <cellStyle name="Vírgula 10 3 5 2" xfId="42436"/>
    <cellStyle name="Vírgula 10 3 5 2 2" xfId="42437"/>
    <cellStyle name="Vírgula 10 3 5 2 2 2" xfId="42438"/>
    <cellStyle name="Vírgula 10 3 5 2 3" xfId="42439"/>
    <cellStyle name="Vírgula 10 3 5 3" xfId="42440"/>
    <cellStyle name="Vírgula 10 3 5 3 2" xfId="42441"/>
    <cellStyle name="Vírgula 10 3 5 4" xfId="42442"/>
    <cellStyle name="Vírgula 10 3 6" xfId="42443"/>
    <cellStyle name="Vírgula 10 3 6 2" xfId="42444"/>
    <cellStyle name="Vírgula 10 3 6 2 2" xfId="42445"/>
    <cellStyle name="Vírgula 10 3 6 2 2 2" xfId="42446"/>
    <cellStyle name="Vírgula 10 3 6 2 3" xfId="42447"/>
    <cellStyle name="Vírgula 10 3 6 3" xfId="42448"/>
    <cellStyle name="Vírgula 10 3 6 3 2" xfId="42449"/>
    <cellStyle name="Vírgula 10 3 6 4" xfId="42450"/>
    <cellStyle name="Vírgula 10 3 7" xfId="42451"/>
    <cellStyle name="Vírgula 10 3 7 2" xfId="42452"/>
    <cellStyle name="Vírgula 10 3 7 2 2" xfId="42453"/>
    <cellStyle name="Vírgula 10 3 7 3" xfId="42454"/>
    <cellStyle name="Vírgula 10 3 8" xfId="42455"/>
    <cellStyle name="Vírgula 10 3 8 2" xfId="42456"/>
    <cellStyle name="Vírgula 10 3 9" xfId="42457"/>
    <cellStyle name="Vírgula 10 4" xfId="42458"/>
    <cellStyle name="Vírgula 10 4 2" xfId="42459"/>
    <cellStyle name="Vírgula 10 4 2 2" xfId="42460"/>
    <cellStyle name="Vírgula 10 4 2 2 2" xfId="42461"/>
    <cellStyle name="Vírgula 10 4 2 2 2 2" xfId="42462"/>
    <cellStyle name="Vírgula 10 4 2 2 2 2 2" xfId="42463"/>
    <cellStyle name="Vírgula 10 4 2 2 2 2 2 2" xfId="42464"/>
    <cellStyle name="Vírgula 10 4 2 2 2 2 3" xfId="42465"/>
    <cellStyle name="Vírgula 10 4 2 2 2 3" xfId="42466"/>
    <cellStyle name="Vírgula 10 4 2 2 2 3 2" xfId="42467"/>
    <cellStyle name="Vírgula 10 4 2 2 2 4" xfId="42468"/>
    <cellStyle name="Vírgula 10 4 2 2 3" xfId="42469"/>
    <cellStyle name="Vírgula 10 4 2 2 3 2" xfId="42470"/>
    <cellStyle name="Vírgula 10 4 2 2 3 2 2" xfId="42471"/>
    <cellStyle name="Vírgula 10 4 2 2 3 3" xfId="42472"/>
    <cellStyle name="Vírgula 10 4 2 2 4" xfId="42473"/>
    <cellStyle name="Vírgula 10 4 2 2 4 2" xfId="42474"/>
    <cellStyle name="Vírgula 10 4 2 2 5" xfId="42475"/>
    <cellStyle name="Vírgula 10 4 2 3" xfId="42476"/>
    <cellStyle name="Vírgula 10 4 2 3 2" xfId="42477"/>
    <cellStyle name="Vírgula 10 4 2 3 2 2" xfId="42478"/>
    <cellStyle name="Vírgula 10 4 2 3 2 2 2" xfId="42479"/>
    <cellStyle name="Vírgula 10 4 2 3 2 3" xfId="42480"/>
    <cellStyle name="Vírgula 10 4 2 3 3" xfId="42481"/>
    <cellStyle name="Vírgula 10 4 2 3 3 2" xfId="42482"/>
    <cellStyle name="Vírgula 10 4 2 3 4" xfId="42483"/>
    <cellStyle name="Vírgula 10 4 2 4" xfId="42484"/>
    <cellStyle name="Vírgula 10 4 2 4 2" xfId="42485"/>
    <cellStyle name="Vírgula 10 4 2 4 2 2" xfId="42486"/>
    <cellStyle name="Vírgula 10 4 2 4 3" xfId="42487"/>
    <cellStyle name="Vírgula 10 4 2 5" xfId="42488"/>
    <cellStyle name="Vírgula 10 4 2 5 2" xfId="42489"/>
    <cellStyle name="Vírgula 10 4 2 6" xfId="42490"/>
    <cellStyle name="Vírgula 10 4 2 7" xfId="42491"/>
    <cellStyle name="Vírgula 10 4 3" xfId="42492"/>
    <cellStyle name="Vírgula 10 4 3 2" xfId="42493"/>
    <cellStyle name="Vírgula 10 4 3 2 2" xfId="42494"/>
    <cellStyle name="Vírgula 10 4 3 2 2 2" xfId="42495"/>
    <cellStyle name="Vírgula 10 4 3 2 2 2 2" xfId="42496"/>
    <cellStyle name="Vírgula 10 4 3 2 2 3" xfId="42497"/>
    <cellStyle name="Vírgula 10 4 3 2 3" xfId="42498"/>
    <cellStyle name="Vírgula 10 4 3 2 3 2" xfId="42499"/>
    <cellStyle name="Vírgula 10 4 3 2 4" xfId="42500"/>
    <cellStyle name="Vírgula 10 4 3 3" xfId="42501"/>
    <cellStyle name="Vírgula 10 4 3 3 2" xfId="42502"/>
    <cellStyle name="Vírgula 10 4 3 3 2 2" xfId="42503"/>
    <cellStyle name="Vírgula 10 4 3 3 3" xfId="42504"/>
    <cellStyle name="Vírgula 10 4 3 4" xfId="42505"/>
    <cellStyle name="Vírgula 10 4 3 4 2" xfId="42506"/>
    <cellStyle name="Vírgula 10 4 3 5" xfId="42507"/>
    <cellStyle name="Vírgula 10 4 4" xfId="42508"/>
    <cellStyle name="Vírgula 10 4 4 2" xfId="42509"/>
    <cellStyle name="Vírgula 10 4 4 2 2" xfId="42510"/>
    <cellStyle name="Vírgula 10 4 4 2 2 2" xfId="42511"/>
    <cellStyle name="Vírgula 10 4 4 2 3" xfId="42512"/>
    <cellStyle name="Vírgula 10 4 4 3" xfId="42513"/>
    <cellStyle name="Vírgula 10 4 4 3 2" xfId="42514"/>
    <cellStyle name="Vírgula 10 4 4 4" xfId="42515"/>
    <cellStyle name="Vírgula 10 4 5" xfId="42516"/>
    <cellStyle name="Vírgula 10 4 5 2" xfId="42517"/>
    <cellStyle name="Vírgula 10 4 5 2 2" xfId="42518"/>
    <cellStyle name="Vírgula 10 4 5 2 2 2" xfId="42519"/>
    <cellStyle name="Vírgula 10 4 5 2 3" xfId="42520"/>
    <cellStyle name="Vírgula 10 4 5 3" xfId="42521"/>
    <cellStyle name="Vírgula 10 4 5 3 2" xfId="42522"/>
    <cellStyle name="Vírgula 10 4 5 4" xfId="42523"/>
    <cellStyle name="Vírgula 10 4 6" xfId="42524"/>
    <cellStyle name="Vírgula 10 4 6 2" xfId="42525"/>
    <cellStyle name="Vírgula 10 4 6 2 2" xfId="42526"/>
    <cellStyle name="Vírgula 10 4 6 3" xfId="42527"/>
    <cellStyle name="Vírgula 10 4 7" xfId="42528"/>
    <cellStyle name="Vírgula 10 4 7 2" xfId="42529"/>
    <cellStyle name="Vírgula 10 4 8" xfId="42530"/>
    <cellStyle name="Vírgula 10 4 9" xfId="42531"/>
    <cellStyle name="Vírgula 10 5" xfId="42532"/>
    <cellStyle name="Vírgula 10 5 2" xfId="42533"/>
    <cellStyle name="Vírgula 10 5 2 2" xfId="42534"/>
    <cellStyle name="Vírgula 10 5 2 2 2" xfId="42535"/>
    <cellStyle name="Vírgula 10 5 2 2 2 2" xfId="42536"/>
    <cellStyle name="Vírgula 10 5 2 2 2 2 2" xfId="42537"/>
    <cellStyle name="Vírgula 10 5 2 2 2 3" xfId="42538"/>
    <cellStyle name="Vírgula 10 5 2 2 3" xfId="42539"/>
    <cellStyle name="Vírgula 10 5 2 2 3 2" xfId="42540"/>
    <cellStyle name="Vírgula 10 5 2 2 4" xfId="42541"/>
    <cellStyle name="Vírgula 10 5 2 3" xfId="42542"/>
    <cellStyle name="Vírgula 10 5 2 3 2" xfId="42543"/>
    <cellStyle name="Vírgula 10 5 2 3 2 2" xfId="42544"/>
    <cellStyle name="Vírgula 10 5 2 3 3" xfId="42545"/>
    <cellStyle name="Vírgula 10 5 2 4" xfId="42546"/>
    <cellStyle name="Vírgula 10 5 2 4 2" xfId="42547"/>
    <cellStyle name="Vírgula 10 5 2 5" xfId="42548"/>
    <cellStyle name="Vírgula 10 5 3" xfId="42549"/>
    <cellStyle name="Vírgula 10 5 3 2" xfId="42550"/>
    <cellStyle name="Vírgula 10 5 3 2 2" xfId="42551"/>
    <cellStyle name="Vírgula 10 5 3 2 2 2" xfId="42552"/>
    <cellStyle name="Vírgula 10 5 3 2 3" xfId="42553"/>
    <cellStyle name="Vírgula 10 5 3 3" xfId="42554"/>
    <cellStyle name="Vírgula 10 5 3 3 2" xfId="42555"/>
    <cellStyle name="Vírgula 10 5 3 4" xfId="42556"/>
    <cellStyle name="Vírgula 10 5 4" xfId="42557"/>
    <cellStyle name="Vírgula 10 5 4 2" xfId="42558"/>
    <cellStyle name="Vírgula 10 5 4 2 2" xfId="42559"/>
    <cellStyle name="Vírgula 10 5 4 3" xfId="42560"/>
    <cellStyle name="Vírgula 10 5 5" xfId="42561"/>
    <cellStyle name="Vírgula 10 5 5 2" xfId="42562"/>
    <cellStyle name="Vírgula 10 5 6" xfId="42563"/>
    <cellStyle name="Vírgula 10 5 7" xfId="42564"/>
    <cellStyle name="Vírgula 10 6" xfId="42565"/>
    <cellStyle name="Vírgula 10 6 2" xfId="42566"/>
    <cellStyle name="Vírgula 10 6 2 2" xfId="42567"/>
    <cellStyle name="Vírgula 10 6 2 2 2" xfId="42568"/>
    <cellStyle name="Vírgula 10 6 2 2 2 2" xfId="42569"/>
    <cellStyle name="Vírgula 10 6 2 2 3" xfId="42570"/>
    <cellStyle name="Vírgula 10 6 2 3" xfId="42571"/>
    <cellStyle name="Vírgula 10 6 2 3 2" xfId="42572"/>
    <cellStyle name="Vírgula 10 6 2 4" xfId="42573"/>
    <cellStyle name="Vírgula 10 6 3" xfId="42574"/>
    <cellStyle name="Vírgula 10 6 3 2" xfId="42575"/>
    <cellStyle name="Vírgula 10 6 3 2 2" xfId="42576"/>
    <cellStyle name="Vírgula 10 6 3 3" xfId="42577"/>
    <cellStyle name="Vírgula 10 6 4" xfId="42578"/>
    <cellStyle name="Vírgula 10 6 4 2" xfId="42579"/>
    <cellStyle name="Vírgula 10 6 5" xfId="42580"/>
    <cellStyle name="Vírgula 10 7" xfId="42581"/>
    <cellStyle name="Vírgula 10 7 2" xfId="42582"/>
    <cellStyle name="Vírgula 10 7 2 2" xfId="42583"/>
    <cellStyle name="Vírgula 10 7 2 2 2" xfId="42584"/>
    <cellStyle name="Vírgula 10 7 2 3" xfId="42585"/>
    <cellStyle name="Vírgula 10 7 3" xfId="42586"/>
    <cellStyle name="Vírgula 10 7 3 2" xfId="42587"/>
    <cellStyle name="Vírgula 10 7 4" xfId="42588"/>
    <cellStyle name="Vírgula 10 8" xfId="42589"/>
    <cellStyle name="Vírgula 10 8 2" xfId="42590"/>
    <cellStyle name="Vírgula 10 8 2 2" xfId="42591"/>
    <cellStyle name="Vírgula 10 8 2 2 2" xfId="42592"/>
    <cellStyle name="Vírgula 10 8 2 3" xfId="42593"/>
    <cellStyle name="Vírgula 10 8 3" xfId="42594"/>
    <cellStyle name="Vírgula 10 8 3 2" xfId="42595"/>
    <cellStyle name="Vírgula 10 8 4" xfId="42596"/>
    <cellStyle name="Vírgula 10 9" xfId="42597"/>
    <cellStyle name="Vírgula 10 9 2" xfId="42598"/>
    <cellStyle name="Vírgula 10 9 2 2" xfId="42599"/>
    <cellStyle name="Vírgula 10 9 3" xfId="42600"/>
    <cellStyle name="Vírgula 11" xfId="42601"/>
    <cellStyle name="Vírgula 11 10" xfId="42602"/>
    <cellStyle name="Vírgula 11 10 2" xfId="42603"/>
    <cellStyle name="Vírgula 11 11" xfId="42604"/>
    <cellStyle name="Vírgula 11 12" xfId="42605"/>
    <cellStyle name="Vírgula 11 2" xfId="42606"/>
    <cellStyle name="Vírgula 11 2 10" xfId="42607"/>
    <cellStyle name="Vírgula 11 2 11" xfId="42608"/>
    <cellStyle name="Vírgula 11 2 2" xfId="42609"/>
    <cellStyle name="Vírgula 11 2 2 10" xfId="42610"/>
    <cellStyle name="Vírgula 11 2 2 2" xfId="42611"/>
    <cellStyle name="Vírgula 11 2 2 2 2" xfId="42612"/>
    <cellStyle name="Vírgula 11 2 2 2 2 2" xfId="42613"/>
    <cellStyle name="Vírgula 11 2 2 2 2 2 2" xfId="42614"/>
    <cellStyle name="Vírgula 11 2 2 2 2 2 2 2" xfId="42615"/>
    <cellStyle name="Vírgula 11 2 2 2 2 2 2 2 2" xfId="42616"/>
    <cellStyle name="Vírgula 11 2 2 2 2 2 2 2 2 2" xfId="42617"/>
    <cellStyle name="Vírgula 11 2 2 2 2 2 2 2 3" xfId="42618"/>
    <cellStyle name="Vírgula 11 2 2 2 2 2 2 3" xfId="42619"/>
    <cellStyle name="Vírgula 11 2 2 2 2 2 2 3 2" xfId="42620"/>
    <cellStyle name="Vírgula 11 2 2 2 2 2 2 4" xfId="42621"/>
    <cellStyle name="Vírgula 11 2 2 2 2 2 3" xfId="42622"/>
    <cellStyle name="Vírgula 11 2 2 2 2 2 3 2" xfId="42623"/>
    <cellStyle name="Vírgula 11 2 2 2 2 2 3 2 2" xfId="42624"/>
    <cellStyle name="Vírgula 11 2 2 2 2 2 3 3" xfId="42625"/>
    <cellStyle name="Vírgula 11 2 2 2 2 2 4" xfId="42626"/>
    <cellStyle name="Vírgula 11 2 2 2 2 2 4 2" xfId="42627"/>
    <cellStyle name="Vírgula 11 2 2 2 2 2 5" xfId="42628"/>
    <cellStyle name="Vírgula 11 2 2 2 2 3" xfId="42629"/>
    <cellStyle name="Vírgula 11 2 2 2 2 3 2" xfId="42630"/>
    <cellStyle name="Vírgula 11 2 2 2 2 3 2 2" xfId="42631"/>
    <cellStyle name="Vírgula 11 2 2 2 2 3 2 2 2" xfId="42632"/>
    <cellStyle name="Vírgula 11 2 2 2 2 3 2 3" xfId="42633"/>
    <cellStyle name="Vírgula 11 2 2 2 2 3 3" xfId="42634"/>
    <cellStyle name="Vírgula 11 2 2 2 2 3 3 2" xfId="42635"/>
    <cellStyle name="Vírgula 11 2 2 2 2 3 4" xfId="42636"/>
    <cellStyle name="Vírgula 11 2 2 2 2 4" xfId="42637"/>
    <cellStyle name="Vírgula 11 2 2 2 2 4 2" xfId="42638"/>
    <cellStyle name="Vírgula 11 2 2 2 2 4 2 2" xfId="42639"/>
    <cellStyle name="Vírgula 11 2 2 2 2 4 3" xfId="42640"/>
    <cellStyle name="Vírgula 11 2 2 2 2 5" xfId="42641"/>
    <cellStyle name="Vírgula 11 2 2 2 2 5 2" xfId="42642"/>
    <cellStyle name="Vírgula 11 2 2 2 2 6" xfId="42643"/>
    <cellStyle name="Vírgula 11 2 2 2 2 7" xfId="42644"/>
    <cellStyle name="Vírgula 11 2 2 2 3" xfId="42645"/>
    <cellStyle name="Vírgula 11 2 2 2 3 2" xfId="42646"/>
    <cellStyle name="Vírgula 11 2 2 2 3 2 2" xfId="42647"/>
    <cellStyle name="Vírgula 11 2 2 2 3 2 2 2" xfId="42648"/>
    <cellStyle name="Vírgula 11 2 2 2 3 2 2 2 2" xfId="42649"/>
    <cellStyle name="Vírgula 11 2 2 2 3 2 2 3" xfId="42650"/>
    <cellStyle name="Vírgula 11 2 2 2 3 2 3" xfId="42651"/>
    <cellStyle name="Vírgula 11 2 2 2 3 2 3 2" xfId="42652"/>
    <cellStyle name="Vírgula 11 2 2 2 3 2 4" xfId="42653"/>
    <cellStyle name="Vírgula 11 2 2 2 3 3" xfId="42654"/>
    <cellStyle name="Vírgula 11 2 2 2 3 3 2" xfId="42655"/>
    <cellStyle name="Vírgula 11 2 2 2 3 3 2 2" xfId="42656"/>
    <cellStyle name="Vírgula 11 2 2 2 3 3 3" xfId="42657"/>
    <cellStyle name="Vírgula 11 2 2 2 3 4" xfId="42658"/>
    <cellStyle name="Vírgula 11 2 2 2 3 4 2" xfId="42659"/>
    <cellStyle name="Vírgula 11 2 2 2 3 5" xfId="42660"/>
    <cellStyle name="Vírgula 11 2 2 2 4" xfId="42661"/>
    <cellStyle name="Vírgula 11 2 2 2 4 2" xfId="42662"/>
    <cellStyle name="Vírgula 11 2 2 2 4 2 2" xfId="42663"/>
    <cellStyle name="Vírgula 11 2 2 2 4 2 2 2" xfId="42664"/>
    <cellStyle name="Vírgula 11 2 2 2 4 2 3" xfId="42665"/>
    <cellStyle name="Vírgula 11 2 2 2 4 3" xfId="42666"/>
    <cellStyle name="Vírgula 11 2 2 2 4 3 2" xfId="42667"/>
    <cellStyle name="Vírgula 11 2 2 2 4 4" xfId="42668"/>
    <cellStyle name="Vírgula 11 2 2 2 5" xfId="42669"/>
    <cellStyle name="Vírgula 11 2 2 2 5 2" xfId="42670"/>
    <cellStyle name="Vírgula 11 2 2 2 5 2 2" xfId="42671"/>
    <cellStyle name="Vírgula 11 2 2 2 5 2 2 2" xfId="42672"/>
    <cellStyle name="Vírgula 11 2 2 2 5 2 3" xfId="42673"/>
    <cellStyle name="Vírgula 11 2 2 2 5 3" xfId="42674"/>
    <cellStyle name="Vírgula 11 2 2 2 5 3 2" xfId="42675"/>
    <cellStyle name="Vírgula 11 2 2 2 5 4" xfId="42676"/>
    <cellStyle name="Vírgula 11 2 2 2 6" xfId="42677"/>
    <cellStyle name="Vírgula 11 2 2 2 6 2" xfId="42678"/>
    <cellStyle name="Vírgula 11 2 2 2 6 2 2" xfId="42679"/>
    <cellStyle name="Vírgula 11 2 2 2 6 3" xfId="42680"/>
    <cellStyle name="Vírgula 11 2 2 2 7" xfId="42681"/>
    <cellStyle name="Vírgula 11 2 2 2 7 2" xfId="42682"/>
    <cellStyle name="Vírgula 11 2 2 2 8" xfId="42683"/>
    <cellStyle name="Vírgula 11 2 2 2 9" xfId="42684"/>
    <cellStyle name="Vírgula 11 2 2 3" xfId="42685"/>
    <cellStyle name="Vírgula 11 2 2 3 2" xfId="42686"/>
    <cellStyle name="Vírgula 11 2 2 3 2 2" xfId="42687"/>
    <cellStyle name="Vírgula 11 2 2 3 2 2 2" xfId="42688"/>
    <cellStyle name="Vírgula 11 2 2 3 2 2 2 2" xfId="42689"/>
    <cellStyle name="Vírgula 11 2 2 3 2 2 2 2 2" xfId="42690"/>
    <cellStyle name="Vírgula 11 2 2 3 2 2 2 3" xfId="42691"/>
    <cellStyle name="Vírgula 11 2 2 3 2 2 3" xfId="42692"/>
    <cellStyle name="Vírgula 11 2 2 3 2 2 3 2" xfId="42693"/>
    <cellStyle name="Vírgula 11 2 2 3 2 2 4" xfId="42694"/>
    <cellStyle name="Vírgula 11 2 2 3 2 3" xfId="42695"/>
    <cellStyle name="Vírgula 11 2 2 3 2 3 2" xfId="42696"/>
    <cellStyle name="Vírgula 11 2 2 3 2 3 2 2" xfId="42697"/>
    <cellStyle name="Vírgula 11 2 2 3 2 3 3" xfId="42698"/>
    <cellStyle name="Vírgula 11 2 2 3 2 4" xfId="42699"/>
    <cellStyle name="Vírgula 11 2 2 3 2 4 2" xfId="42700"/>
    <cellStyle name="Vírgula 11 2 2 3 2 5" xfId="42701"/>
    <cellStyle name="Vírgula 11 2 2 3 3" xfId="42702"/>
    <cellStyle name="Vírgula 11 2 2 3 3 2" xfId="42703"/>
    <cellStyle name="Vírgula 11 2 2 3 3 2 2" xfId="42704"/>
    <cellStyle name="Vírgula 11 2 2 3 3 2 2 2" xfId="42705"/>
    <cellStyle name="Vírgula 11 2 2 3 3 2 3" xfId="42706"/>
    <cellStyle name="Vírgula 11 2 2 3 3 3" xfId="42707"/>
    <cellStyle name="Vírgula 11 2 2 3 3 3 2" xfId="42708"/>
    <cellStyle name="Vírgula 11 2 2 3 3 4" xfId="42709"/>
    <cellStyle name="Vírgula 11 2 2 3 4" xfId="42710"/>
    <cellStyle name="Vírgula 11 2 2 3 4 2" xfId="42711"/>
    <cellStyle name="Vírgula 11 2 2 3 4 2 2" xfId="42712"/>
    <cellStyle name="Vírgula 11 2 2 3 4 3" xfId="42713"/>
    <cellStyle name="Vírgula 11 2 2 3 5" xfId="42714"/>
    <cellStyle name="Vírgula 11 2 2 3 5 2" xfId="42715"/>
    <cellStyle name="Vírgula 11 2 2 3 6" xfId="42716"/>
    <cellStyle name="Vírgula 11 2 2 3 7" xfId="42717"/>
    <cellStyle name="Vírgula 11 2 2 4" xfId="42718"/>
    <cellStyle name="Vírgula 11 2 2 4 2" xfId="42719"/>
    <cellStyle name="Vírgula 11 2 2 4 2 2" xfId="42720"/>
    <cellStyle name="Vírgula 11 2 2 4 2 2 2" xfId="42721"/>
    <cellStyle name="Vírgula 11 2 2 4 2 2 2 2" xfId="42722"/>
    <cellStyle name="Vírgula 11 2 2 4 2 2 3" xfId="42723"/>
    <cellStyle name="Vírgula 11 2 2 4 2 3" xfId="42724"/>
    <cellStyle name="Vírgula 11 2 2 4 2 3 2" xfId="42725"/>
    <cellStyle name="Vírgula 11 2 2 4 2 4" xfId="42726"/>
    <cellStyle name="Vírgula 11 2 2 4 3" xfId="42727"/>
    <cellStyle name="Vírgula 11 2 2 4 3 2" xfId="42728"/>
    <cellStyle name="Vírgula 11 2 2 4 3 2 2" xfId="42729"/>
    <cellStyle name="Vírgula 11 2 2 4 3 3" xfId="42730"/>
    <cellStyle name="Vírgula 11 2 2 4 4" xfId="42731"/>
    <cellStyle name="Vírgula 11 2 2 4 4 2" xfId="42732"/>
    <cellStyle name="Vírgula 11 2 2 4 5" xfId="42733"/>
    <cellStyle name="Vírgula 11 2 2 5" xfId="42734"/>
    <cellStyle name="Vírgula 11 2 2 5 2" xfId="42735"/>
    <cellStyle name="Vírgula 11 2 2 5 2 2" xfId="42736"/>
    <cellStyle name="Vírgula 11 2 2 5 2 2 2" xfId="42737"/>
    <cellStyle name="Vírgula 11 2 2 5 2 3" xfId="42738"/>
    <cellStyle name="Vírgula 11 2 2 5 3" xfId="42739"/>
    <cellStyle name="Vírgula 11 2 2 5 3 2" xfId="42740"/>
    <cellStyle name="Vírgula 11 2 2 5 4" xfId="42741"/>
    <cellStyle name="Vírgula 11 2 2 6" xfId="42742"/>
    <cellStyle name="Vírgula 11 2 2 6 2" xfId="42743"/>
    <cellStyle name="Vírgula 11 2 2 6 2 2" xfId="42744"/>
    <cellStyle name="Vírgula 11 2 2 6 2 2 2" xfId="42745"/>
    <cellStyle name="Vírgula 11 2 2 6 2 3" xfId="42746"/>
    <cellStyle name="Vírgula 11 2 2 6 3" xfId="42747"/>
    <cellStyle name="Vírgula 11 2 2 6 3 2" xfId="42748"/>
    <cellStyle name="Vírgula 11 2 2 6 4" xfId="42749"/>
    <cellStyle name="Vírgula 11 2 2 7" xfId="42750"/>
    <cellStyle name="Vírgula 11 2 2 7 2" xfId="42751"/>
    <cellStyle name="Vírgula 11 2 2 7 2 2" xfId="42752"/>
    <cellStyle name="Vírgula 11 2 2 7 3" xfId="42753"/>
    <cellStyle name="Vírgula 11 2 2 8" xfId="42754"/>
    <cellStyle name="Vírgula 11 2 2 8 2" xfId="42755"/>
    <cellStyle name="Vírgula 11 2 2 9" xfId="42756"/>
    <cellStyle name="Vírgula 11 2 3" xfId="42757"/>
    <cellStyle name="Vírgula 11 2 3 2" xfId="42758"/>
    <cellStyle name="Vírgula 11 2 3 2 2" xfId="42759"/>
    <cellStyle name="Vírgula 11 2 3 2 2 2" xfId="42760"/>
    <cellStyle name="Vírgula 11 2 3 2 2 2 2" xfId="42761"/>
    <cellStyle name="Vírgula 11 2 3 2 2 2 2 2" xfId="42762"/>
    <cellStyle name="Vírgula 11 2 3 2 2 2 2 2 2" xfId="42763"/>
    <cellStyle name="Vírgula 11 2 3 2 2 2 2 3" xfId="42764"/>
    <cellStyle name="Vírgula 11 2 3 2 2 2 3" xfId="42765"/>
    <cellStyle name="Vírgula 11 2 3 2 2 2 3 2" xfId="42766"/>
    <cellStyle name="Vírgula 11 2 3 2 2 2 4" xfId="42767"/>
    <cellStyle name="Vírgula 11 2 3 2 2 3" xfId="42768"/>
    <cellStyle name="Vírgula 11 2 3 2 2 3 2" xfId="42769"/>
    <cellStyle name="Vírgula 11 2 3 2 2 3 2 2" xfId="42770"/>
    <cellStyle name="Vírgula 11 2 3 2 2 3 3" xfId="42771"/>
    <cellStyle name="Vírgula 11 2 3 2 2 4" xfId="42772"/>
    <cellStyle name="Vírgula 11 2 3 2 2 4 2" xfId="42773"/>
    <cellStyle name="Vírgula 11 2 3 2 2 5" xfId="42774"/>
    <cellStyle name="Vírgula 11 2 3 2 3" xfId="42775"/>
    <cellStyle name="Vírgula 11 2 3 2 3 2" xfId="42776"/>
    <cellStyle name="Vírgula 11 2 3 2 3 2 2" xfId="42777"/>
    <cellStyle name="Vírgula 11 2 3 2 3 2 2 2" xfId="42778"/>
    <cellStyle name="Vírgula 11 2 3 2 3 2 3" xfId="42779"/>
    <cellStyle name="Vírgula 11 2 3 2 3 3" xfId="42780"/>
    <cellStyle name="Vírgula 11 2 3 2 3 3 2" xfId="42781"/>
    <cellStyle name="Vírgula 11 2 3 2 3 4" xfId="42782"/>
    <cellStyle name="Vírgula 11 2 3 2 4" xfId="42783"/>
    <cellStyle name="Vírgula 11 2 3 2 4 2" xfId="42784"/>
    <cellStyle name="Vírgula 11 2 3 2 4 2 2" xfId="42785"/>
    <cellStyle name="Vírgula 11 2 3 2 4 3" xfId="42786"/>
    <cellStyle name="Vírgula 11 2 3 2 5" xfId="42787"/>
    <cellStyle name="Vírgula 11 2 3 2 5 2" xfId="42788"/>
    <cellStyle name="Vírgula 11 2 3 2 6" xfId="42789"/>
    <cellStyle name="Vírgula 11 2 3 2 7" xfId="42790"/>
    <cellStyle name="Vírgula 11 2 3 3" xfId="42791"/>
    <cellStyle name="Vírgula 11 2 3 3 2" xfId="42792"/>
    <cellStyle name="Vírgula 11 2 3 3 2 2" xfId="42793"/>
    <cellStyle name="Vírgula 11 2 3 3 2 2 2" xfId="42794"/>
    <cellStyle name="Vírgula 11 2 3 3 2 2 2 2" xfId="42795"/>
    <cellStyle name="Vírgula 11 2 3 3 2 2 3" xfId="42796"/>
    <cellStyle name="Vírgula 11 2 3 3 2 3" xfId="42797"/>
    <cellStyle name="Vírgula 11 2 3 3 2 3 2" xfId="42798"/>
    <cellStyle name="Vírgula 11 2 3 3 2 4" xfId="42799"/>
    <cellStyle name="Vírgula 11 2 3 3 3" xfId="42800"/>
    <cellStyle name="Vírgula 11 2 3 3 3 2" xfId="42801"/>
    <cellStyle name="Vírgula 11 2 3 3 3 2 2" xfId="42802"/>
    <cellStyle name="Vírgula 11 2 3 3 3 3" xfId="42803"/>
    <cellStyle name="Vírgula 11 2 3 3 4" xfId="42804"/>
    <cellStyle name="Vírgula 11 2 3 3 4 2" xfId="42805"/>
    <cellStyle name="Vírgula 11 2 3 3 5" xfId="42806"/>
    <cellStyle name="Vírgula 11 2 3 4" xfId="42807"/>
    <cellStyle name="Vírgula 11 2 3 4 2" xfId="42808"/>
    <cellStyle name="Vírgula 11 2 3 4 2 2" xfId="42809"/>
    <cellStyle name="Vírgula 11 2 3 4 2 2 2" xfId="42810"/>
    <cellStyle name="Vírgula 11 2 3 4 2 3" xfId="42811"/>
    <cellStyle name="Vírgula 11 2 3 4 3" xfId="42812"/>
    <cellStyle name="Vírgula 11 2 3 4 3 2" xfId="42813"/>
    <cellStyle name="Vírgula 11 2 3 4 4" xfId="42814"/>
    <cellStyle name="Vírgula 11 2 3 5" xfId="42815"/>
    <cellStyle name="Vírgula 11 2 3 5 2" xfId="42816"/>
    <cellStyle name="Vírgula 11 2 3 5 2 2" xfId="42817"/>
    <cellStyle name="Vírgula 11 2 3 5 2 2 2" xfId="42818"/>
    <cellStyle name="Vírgula 11 2 3 5 2 3" xfId="42819"/>
    <cellStyle name="Vírgula 11 2 3 5 3" xfId="42820"/>
    <cellStyle name="Vírgula 11 2 3 5 3 2" xfId="42821"/>
    <cellStyle name="Vírgula 11 2 3 5 4" xfId="42822"/>
    <cellStyle name="Vírgula 11 2 3 6" xfId="42823"/>
    <cellStyle name="Vírgula 11 2 3 6 2" xfId="42824"/>
    <cellStyle name="Vírgula 11 2 3 6 2 2" xfId="42825"/>
    <cellStyle name="Vírgula 11 2 3 6 3" xfId="42826"/>
    <cellStyle name="Vírgula 11 2 3 7" xfId="42827"/>
    <cellStyle name="Vírgula 11 2 3 7 2" xfId="42828"/>
    <cellStyle name="Vírgula 11 2 3 8" xfId="42829"/>
    <cellStyle name="Vírgula 11 2 3 9" xfId="42830"/>
    <cellStyle name="Vírgula 11 2 4" xfId="42831"/>
    <cellStyle name="Vírgula 11 2 4 2" xfId="42832"/>
    <cellStyle name="Vírgula 11 2 4 2 2" xfId="42833"/>
    <cellStyle name="Vírgula 11 2 4 2 2 2" xfId="42834"/>
    <cellStyle name="Vírgula 11 2 4 2 2 2 2" xfId="42835"/>
    <cellStyle name="Vírgula 11 2 4 2 2 2 2 2" xfId="42836"/>
    <cellStyle name="Vírgula 11 2 4 2 2 2 3" xfId="42837"/>
    <cellStyle name="Vírgula 11 2 4 2 2 3" xfId="42838"/>
    <cellStyle name="Vírgula 11 2 4 2 2 3 2" xfId="42839"/>
    <cellStyle name="Vírgula 11 2 4 2 2 4" xfId="42840"/>
    <cellStyle name="Vírgula 11 2 4 2 3" xfId="42841"/>
    <cellStyle name="Vírgula 11 2 4 2 3 2" xfId="42842"/>
    <cellStyle name="Vírgula 11 2 4 2 3 2 2" xfId="42843"/>
    <cellStyle name="Vírgula 11 2 4 2 3 3" xfId="42844"/>
    <cellStyle name="Vírgula 11 2 4 2 4" xfId="42845"/>
    <cellStyle name="Vírgula 11 2 4 2 4 2" xfId="42846"/>
    <cellStyle name="Vírgula 11 2 4 2 5" xfId="42847"/>
    <cellStyle name="Vírgula 11 2 4 3" xfId="42848"/>
    <cellStyle name="Vírgula 11 2 4 3 2" xfId="42849"/>
    <cellStyle name="Vírgula 11 2 4 3 2 2" xfId="42850"/>
    <cellStyle name="Vírgula 11 2 4 3 2 2 2" xfId="42851"/>
    <cellStyle name="Vírgula 11 2 4 3 2 3" xfId="42852"/>
    <cellStyle name="Vírgula 11 2 4 3 3" xfId="42853"/>
    <cellStyle name="Vírgula 11 2 4 3 3 2" xfId="42854"/>
    <cellStyle name="Vírgula 11 2 4 3 4" xfId="42855"/>
    <cellStyle name="Vírgula 11 2 4 4" xfId="42856"/>
    <cellStyle name="Vírgula 11 2 4 4 2" xfId="42857"/>
    <cellStyle name="Vírgula 11 2 4 4 2 2" xfId="42858"/>
    <cellStyle name="Vírgula 11 2 4 4 3" xfId="42859"/>
    <cellStyle name="Vírgula 11 2 4 5" xfId="42860"/>
    <cellStyle name="Vírgula 11 2 4 5 2" xfId="42861"/>
    <cellStyle name="Vírgula 11 2 4 6" xfId="42862"/>
    <cellStyle name="Vírgula 11 2 4 7" xfId="42863"/>
    <cellStyle name="Vírgula 11 2 5" xfId="42864"/>
    <cellStyle name="Vírgula 11 2 5 2" xfId="42865"/>
    <cellStyle name="Vírgula 11 2 5 2 2" xfId="42866"/>
    <cellStyle name="Vírgula 11 2 5 2 2 2" xfId="42867"/>
    <cellStyle name="Vírgula 11 2 5 2 2 2 2" xfId="42868"/>
    <cellStyle name="Vírgula 11 2 5 2 2 3" xfId="42869"/>
    <cellStyle name="Vírgula 11 2 5 2 3" xfId="42870"/>
    <cellStyle name="Vírgula 11 2 5 2 3 2" xfId="42871"/>
    <cellStyle name="Vírgula 11 2 5 2 4" xfId="42872"/>
    <cellStyle name="Vírgula 11 2 5 3" xfId="42873"/>
    <cellStyle name="Vírgula 11 2 5 3 2" xfId="42874"/>
    <cellStyle name="Vírgula 11 2 5 3 2 2" xfId="42875"/>
    <cellStyle name="Vírgula 11 2 5 3 3" xfId="42876"/>
    <cellStyle name="Vírgula 11 2 5 4" xfId="42877"/>
    <cellStyle name="Vírgula 11 2 5 4 2" xfId="42878"/>
    <cellStyle name="Vírgula 11 2 5 5" xfId="42879"/>
    <cellStyle name="Vírgula 11 2 6" xfId="42880"/>
    <cellStyle name="Vírgula 11 2 6 2" xfId="42881"/>
    <cellStyle name="Vírgula 11 2 6 2 2" xfId="42882"/>
    <cellStyle name="Vírgula 11 2 6 2 2 2" xfId="42883"/>
    <cellStyle name="Vírgula 11 2 6 2 3" xfId="42884"/>
    <cellStyle name="Vírgula 11 2 6 3" xfId="42885"/>
    <cellStyle name="Vírgula 11 2 6 3 2" xfId="42886"/>
    <cellStyle name="Vírgula 11 2 6 4" xfId="42887"/>
    <cellStyle name="Vírgula 11 2 7" xfId="42888"/>
    <cellStyle name="Vírgula 11 2 7 2" xfId="42889"/>
    <cellStyle name="Vírgula 11 2 7 2 2" xfId="42890"/>
    <cellStyle name="Vírgula 11 2 7 2 2 2" xfId="42891"/>
    <cellStyle name="Vírgula 11 2 7 2 3" xfId="42892"/>
    <cellStyle name="Vírgula 11 2 7 3" xfId="42893"/>
    <cellStyle name="Vírgula 11 2 7 3 2" xfId="42894"/>
    <cellStyle name="Vírgula 11 2 7 4" xfId="42895"/>
    <cellStyle name="Vírgula 11 2 8" xfId="42896"/>
    <cellStyle name="Vírgula 11 2 8 2" xfId="42897"/>
    <cellStyle name="Vírgula 11 2 8 2 2" xfId="42898"/>
    <cellStyle name="Vírgula 11 2 8 3" xfId="42899"/>
    <cellStyle name="Vírgula 11 2 9" xfId="42900"/>
    <cellStyle name="Vírgula 11 2 9 2" xfId="42901"/>
    <cellStyle name="Vírgula 11 3" xfId="42902"/>
    <cellStyle name="Vírgula 11 3 10" xfId="42903"/>
    <cellStyle name="Vírgula 11 3 2" xfId="42904"/>
    <cellStyle name="Vírgula 11 3 2 2" xfId="42905"/>
    <cellStyle name="Vírgula 11 3 2 2 2" xfId="42906"/>
    <cellStyle name="Vírgula 11 3 2 2 2 2" xfId="42907"/>
    <cellStyle name="Vírgula 11 3 2 2 2 2 2" xfId="42908"/>
    <cellStyle name="Vírgula 11 3 2 2 2 2 2 2" xfId="42909"/>
    <cellStyle name="Vírgula 11 3 2 2 2 2 2 2 2" xfId="42910"/>
    <cellStyle name="Vírgula 11 3 2 2 2 2 2 3" xfId="42911"/>
    <cellStyle name="Vírgula 11 3 2 2 2 2 3" xfId="42912"/>
    <cellStyle name="Vírgula 11 3 2 2 2 2 3 2" xfId="42913"/>
    <cellStyle name="Vírgula 11 3 2 2 2 2 4" xfId="42914"/>
    <cellStyle name="Vírgula 11 3 2 2 2 3" xfId="42915"/>
    <cellStyle name="Vírgula 11 3 2 2 2 3 2" xfId="42916"/>
    <cellStyle name="Vírgula 11 3 2 2 2 3 2 2" xfId="42917"/>
    <cellStyle name="Vírgula 11 3 2 2 2 3 3" xfId="42918"/>
    <cellStyle name="Vírgula 11 3 2 2 2 4" xfId="42919"/>
    <cellStyle name="Vírgula 11 3 2 2 2 4 2" xfId="42920"/>
    <cellStyle name="Vírgula 11 3 2 2 2 5" xfId="42921"/>
    <cellStyle name="Vírgula 11 3 2 2 3" xfId="42922"/>
    <cellStyle name="Vírgula 11 3 2 2 3 2" xfId="42923"/>
    <cellStyle name="Vírgula 11 3 2 2 3 2 2" xfId="42924"/>
    <cellStyle name="Vírgula 11 3 2 2 3 2 2 2" xfId="42925"/>
    <cellStyle name="Vírgula 11 3 2 2 3 2 3" xfId="42926"/>
    <cellStyle name="Vírgula 11 3 2 2 3 3" xfId="42927"/>
    <cellStyle name="Vírgula 11 3 2 2 3 3 2" xfId="42928"/>
    <cellStyle name="Vírgula 11 3 2 2 3 4" xfId="42929"/>
    <cellStyle name="Vírgula 11 3 2 2 4" xfId="42930"/>
    <cellStyle name="Vírgula 11 3 2 2 4 2" xfId="42931"/>
    <cellStyle name="Vírgula 11 3 2 2 4 2 2" xfId="42932"/>
    <cellStyle name="Vírgula 11 3 2 2 4 3" xfId="42933"/>
    <cellStyle name="Vírgula 11 3 2 2 5" xfId="42934"/>
    <cellStyle name="Vírgula 11 3 2 2 5 2" xfId="42935"/>
    <cellStyle name="Vírgula 11 3 2 2 6" xfId="42936"/>
    <cellStyle name="Vírgula 11 3 2 2 7" xfId="42937"/>
    <cellStyle name="Vírgula 11 3 2 3" xfId="42938"/>
    <cellStyle name="Vírgula 11 3 2 3 2" xfId="42939"/>
    <cellStyle name="Vírgula 11 3 2 3 2 2" xfId="42940"/>
    <cellStyle name="Vírgula 11 3 2 3 2 2 2" xfId="42941"/>
    <cellStyle name="Vírgula 11 3 2 3 2 2 2 2" xfId="42942"/>
    <cellStyle name="Vírgula 11 3 2 3 2 2 3" xfId="42943"/>
    <cellStyle name="Vírgula 11 3 2 3 2 3" xfId="42944"/>
    <cellStyle name="Vírgula 11 3 2 3 2 3 2" xfId="42945"/>
    <cellStyle name="Vírgula 11 3 2 3 2 4" xfId="42946"/>
    <cellStyle name="Vírgula 11 3 2 3 3" xfId="42947"/>
    <cellStyle name="Vírgula 11 3 2 3 3 2" xfId="42948"/>
    <cellStyle name="Vírgula 11 3 2 3 3 2 2" xfId="42949"/>
    <cellStyle name="Vírgula 11 3 2 3 3 3" xfId="42950"/>
    <cellStyle name="Vírgula 11 3 2 3 4" xfId="42951"/>
    <cellStyle name="Vírgula 11 3 2 3 4 2" xfId="42952"/>
    <cellStyle name="Vírgula 11 3 2 3 5" xfId="42953"/>
    <cellStyle name="Vírgula 11 3 2 4" xfId="42954"/>
    <cellStyle name="Vírgula 11 3 2 4 2" xfId="42955"/>
    <cellStyle name="Vírgula 11 3 2 4 2 2" xfId="42956"/>
    <cellStyle name="Vírgula 11 3 2 4 2 2 2" xfId="42957"/>
    <cellStyle name="Vírgula 11 3 2 4 2 3" xfId="42958"/>
    <cellStyle name="Vírgula 11 3 2 4 3" xfId="42959"/>
    <cellStyle name="Vírgula 11 3 2 4 3 2" xfId="42960"/>
    <cellStyle name="Vírgula 11 3 2 4 4" xfId="42961"/>
    <cellStyle name="Vírgula 11 3 2 5" xfId="42962"/>
    <cellStyle name="Vírgula 11 3 2 5 2" xfId="42963"/>
    <cellStyle name="Vírgula 11 3 2 5 2 2" xfId="42964"/>
    <cellStyle name="Vírgula 11 3 2 5 2 2 2" xfId="42965"/>
    <cellStyle name="Vírgula 11 3 2 5 2 3" xfId="42966"/>
    <cellStyle name="Vírgula 11 3 2 5 3" xfId="42967"/>
    <cellStyle name="Vírgula 11 3 2 5 3 2" xfId="42968"/>
    <cellStyle name="Vírgula 11 3 2 5 4" xfId="42969"/>
    <cellStyle name="Vírgula 11 3 2 6" xfId="42970"/>
    <cellStyle name="Vírgula 11 3 2 6 2" xfId="42971"/>
    <cellStyle name="Vírgula 11 3 2 6 2 2" xfId="42972"/>
    <cellStyle name="Vírgula 11 3 2 6 3" xfId="42973"/>
    <cellStyle name="Vírgula 11 3 2 7" xfId="42974"/>
    <cellStyle name="Vírgula 11 3 2 7 2" xfId="42975"/>
    <cellStyle name="Vírgula 11 3 2 8" xfId="42976"/>
    <cellStyle name="Vírgula 11 3 2 9" xfId="42977"/>
    <cellStyle name="Vírgula 11 3 3" xfId="42978"/>
    <cellStyle name="Vírgula 11 3 3 2" xfId="42979"/>
    <cellStyle name="Vírgula 11 3 3 2 2" xfId="42980"/>
    <cellStyle name="Vírgula 11 3 3 2 2 2" xfId="42981"/>
    <cellStyle name="Vírgula 11 3 3 2 2 2 2" xfId="42982"/>
    <cellStyle name="Vírgula 11 3 3 2 2 2 2 2" xfId="42983"/>
    <cellStyle name="Vírgula 11 3 3 2 2 2 3" xfId="42984"/>
    <cellStyle name="Vírgula 11 3 3 2 2 3" xfId="42985"/>
    <cellStyle name="Vírgula 11 3 3 2 2 3 2" xfId="42986"/>
    <cellStyle name="Vírgula 11 3 3 2 2 4" xfId="42987"/>
    <cellStyle name="Vírgula 11 3 3 2 3" xfId="42988"/>
    <cellStyle name="Vírgula 11 3 3 2 3 2" xfId="42989"/>
    <cellStyle name="Vírgula 11 3 3 2 3 2 2" xfId="42990"/>
    <cellStyle name="Vírgula 11 3 3 2 3 3" xfId="42991"/>
    <cellStyle name="Vírgula 11 3 3 2 4" xfId="42992"/>
    <cellStyle name="Vírgula 11 3 3 2 4 2" xfId="42993"/>
    <cellStyle name="Vírgula 11 3 3 2 5" xfId="42994"/>
    <cellStyle name="Vírgula 11 3 3 3" xfId="42995"/>
    <cellStyle name="Vírgula 11 3 3 3 2" xfId="42996"/>
    <cellStyle name="Vírgula 11 3 3 3 2 2" xfId="42997"/>
    <cellStyle name="Vírgula 11 3 3 3 2 2 2" xfId="42998"/>
    <cellStyle name="Vírgula 11 3 3 3 2 3" xfId="42999"/>
    <cellStyle name="Vírgula 11 3 3 3 3" xfId="43000"/>
    <cellStyle name="Vírgula 11 3 3 3 3 2" xfId="43001"/>
    <cellStyle name="Vírgula 11 3 3 3 4" xfId="43002"/>
    <cellStyle name="Vírgula 11 3 3 4" xfId="43003"/>
    <cellStyle name="Vírgula 11 3 3 4 2" xfId="43004"/>
    <cellStyle name="Vírgula 11 3 3 4 2 2" xfId="43005"/>
    <cellStyle name="Vírgula 11 3 3 4 3" xfId="43006"/>
    <cellStyle name="Vírgula 11 3 3 5" xfId="43007"/>
    <cellStyle name="Vírgula 11 3 3 5 2" xfId="43008"/>
    <cellStyle name="Vírgula 11 3 3 6" xfId="43009"/>
    <cellStyle name="Vírgula 11 3 3 7" xfId="43010"/>
    <cellStyle name="Vírgula 11 3 4" xfId="43011"/>
    <cellStyle name="Vírgula 11 3 4 2" xfId="43012"/>
    <cellStyle name="Vírgula 11 3 4 2 2" xfId="43013"/>
    <cellStyle name="Vírgula 11 3 4 2 2 2" xfId="43014"/>
    <cellStyle name="Vírgula 11 3 4 2 2 2 2" xfId="43015"/>
    <cellStyle name="Vírgula 11 3 4 2 2 3" xfId="43016"/>
    <cellStyle name="Vírgula 11 3 4 2 3" xfId="43017"/>
    <cellStyle name="Vírgula 11 3 4 2 3 2" xfId="43018"/>
    <cellStyle name="Vírgula 11 3 4 2 4" xfId="43019"/>
    <cellStyle name="Vírgula 11 3 4 3" xfId="43020"/>
    <cellStyle name="Vírgula 11 3 4 3 2" xfId="43021"/>
    <cellStyle name="Vírgula 11 3 4 3 2 2" xfId="43022"/>
    <cellStyle name="Vírgula 11 3 4 3 3" xfId="43023"/>
    <cellStyle name="Vírgula 11 3 4 4" xfId="43024"/>
    <cellStyle name="Vírgula 11 3 4 4 2" xfId="43025"/>
    <cellStyle name="Vírgula 11 3 4 5" xfId="43026"/>
    <cellStyle name="Vírgula 11 3 5" xfId="43027"/>
    <cellStyle name="Vírgula 11 3 5 2" xfId="43028"/>
    <cellStyle name="Vírgula 11 3 5 2 2" xfId="43029"/>
    <cellStyle name="Vírgula 11 3 5 2 2 2" xfId="43030"/>
    <cellStyle name="Vírgula 11 3 5 2 3" xfId="43031"/>
    <cellStyle name="Vírgula 11 3 5 3" xfId="43032"/>
    <cellStyle name="Vírgula 11 3 5 3 2" xfId="43033"/>
    <cellStyle name="Vírgula 11 3 5 4" xfId="43034"/>
    <cellStyle name="Vírgula 11 3 6" xfId="43035"/>
    <cellStyle name="Vírgula 11 3 6 2" xfId="43036"/>
    <cellStyle name="Vírgula 11 3 6 2 2" xfId="43037"/>
    <cellStyle name="Vírgula 11 3 6 2 2 2" xfId="43038"/>
    <cellStyle name="Vírgula 11 3 6 2 3" xfId="43039"/>
    <cellStyle name="Vírgula 11 3 6 3" xfId="43040"/>
    <cellStyle name="Vírgula 11 3 6 3 2" xfId="43041"/>
    <cellStyle name="Vírgula 11 3 6 4" xfId="43042"/>
    <cellStyle name="Vírgula 11 3 7" xfId="43043"/>
    <cellStyle name="Vírgula 11 3 7 2" xfId="43044"/>
    <cellStyle name="Vírgula 11 3 7 2 2" xfId="43045"/>
    <cellStyle name="Vírgula 11 3 7 3" xfId="43046"/>
    <cellStyle name="Vírgula 11 3 8" xfId="43047"/>
    <cellStyle name="Vírgula 11 3 8 2" xfId="43048"/>
    <cellStyle name="Vírgula 11 3 9" xfId="43049"/>
    <cellStyle name="Vírgula 11 4" xfId="43050"/>
    <cellStyle name="Vírgula 11 4 2" xfId="43051"/>
    <cellStyle name="Vírgula 11 4 2 2" xfId="43052"/>
    <cellStyle name="Vírgula 11 4 2 2 2" xfId="43053"/>
    <cellStyle name="Vírgula 11 4 2 2 2 2" xfId="43054"/>
    <cellStyle name="Vírgula 11 4 2 2 2 2 2" xfId="43055"/>
    <cellStyle name="Vírgula 11 4 2 2 2 2 2 2" xfId="43056"/>
    <cellStyle name="Vírgula 11 4 2 2 2 2 3" xfId="43057"/>
    <cellStyle name="Vírgula 11 4 2 2 2 3" xfId="43058"/>
    <cellStyle name="Vírgula 11 4 2 2 2 3 2" xfId="43059"/>
    <cellStyle name="Vírgula 11 4 2 2 2 4" xfId="43060"/>
    <cellStyle name="Vírgula 11 4 2 2 3" xfId="43061"/>
    <cellStyle name="Vírgula 11 4 2 2 3 2" xfId="43062"/>
    <cellStyle name="Vírgula 11 4 2 2 3 2 2" xfId="43063"/>
    <cellStyle name="Vírgula 11 4 2 2 3 3" xfId="43064"/>
    <cellStyle name="Vírgula 11 4 2 2 4" xfId="43065"/>
    <cellStyle name="Vírgula 11 4 2 2 4 2" xfId="43066"/>
    <cellStyle name="Vírgula 11 4 2 2 5" xfId="43067"/>
    <cellStyle name="Vírgula 11 4 2 3" xfId="43068"/>
    <cellStyle name="Vírgula 11 4 2 3 2" xfId="43069"/>
    <cellStyle name="Vírgula 11 4 2 3 2 2" xfId="43070"/>
    <cellStyle name="Vírgula 11 4 2 3 2 2 2" xfId="43071"/>
    <cellStyle name="Vírgula 11 4 2 3 2 3" xfId="43072"/>
    <cellStyle name="Vírgula 11 4 2 3 3" xfId="43073"/>
    <cellStyle name="Vírgula 11 4 2 3 3 2" xfId="43074"/>
    <cellStyle name="Vírgula 11 4 2 3 4" xfId="43075"/>
    <cellStyle name="Vírgula 11 4 2 4" xfId="43076"/>
    <cellStyle name="Vírgula 11 4 2 4 2" xfId="43077"/>
    <cellStyle name="Vírgula 11 4 2 4 2 2" xfId="43078"/>
    <cellStyle name="Vírgula 11 4 2 4 3" xfId="43079"/>
    <cellStyle name="Vírgula 11 4 2 5" xfId="43080"/>
    <cellStyle name="Vírgula 11 4 2 5 2" xfId="43081"/>
    <cellStyle name="Vírgula 11 4 2 6" xfId="43082"/>
    <cellStyle name="Vírgula 11 4 2 7" xfId="43083"/>
    <cellStyle name="Vírgula 11 4 3" xfId="43084"/>
    <cellStyle name="Vírgula 11 4 3 2" xfId="43085"/>
    <cellStyle name="Vírgula 11 4 3 2 2" xfId="43086"/>
    <cellStyle name="Vírgula 11 4 3 2 2 2" xfId="43087"/>
    <cellStyle name="Vírgula 11 4 3 2 2 2 2" xfId="43088"/>
    <cellStyle name="Vírgula 11 4 3 2 2 3" xfId="43089"/>
    <cellStyle name="Vírgula 11 4 3 2 3" xfId="43090"/>
    <cellStyle name="Vírgula 11 4 3 2 3 2" xfId="43091"/>
    <cellStyle name="Vírgula 11 4 3 2 4" xfId="43092"/>
    <cellStyle name="Vírgula 11 4 3 3" xfId="43093"/>
    <cellStyle name="Vírgula 11 4 3 3 2" xfId="43094"/>
    <cellStyle name="Vírgula 11 4 3 3 2 2" xfId="43095"/>
    <cellStyle name="Vírgula 11 4 3 3 3" xfId="43096"/>
    <cellStyle name="Vírgula 11 4 3 4" xfId="43097"/>
    <cellStyle name="Vírgula 11 4 3 4 2" xfId="43098"/>
    <cellStyle name="Vírgula 11 4 3 5" xfId="43099"/>
    <cellStyle name="Vírgula 11 4 4" xfId="43100"/>
    <cellStyle name="Vírgula 11 4 4 2" xfId="43101"/>
    <cellStyle name="Vírgula 11 4 4 2 2" xfId="43102"/>
    <cellStyle name="Vírgula 11 4 4 2 2 2" xfId="43103"/>
    <cellStyle name="Vírgula 11 4 4 2 3" xfId="43104"/>
    <cellStyle name="Vírgula 11 4 4 3" xfId="43105"/>
    <cellStyle name="Vírgula 11 4 4 3 2" xfId="43106"/>
    <cellStyle name="Vírgula 11 4 4 4" xfId="43107"/>
    <cellStyle name="Vírgula 11 4 5" xfId="43108"/>
    <cellStyle name="Vírgula 11 4 5 2" xfId="43109"/>
    <cellStyle name="Vírgula 11 4 5 2 2" xfId="43110"/>
    <cellStyle name="Vírgula 11 4 5 2 2 2" xfId="43111"/>
    <cellStyle name="Vírgula 11 4 5 2 3" xfId="43112"/>
    <cellStyle name="Vírgula 11 4 5 3" xfId="43113"/>
    <cellStyle name="Vírgula 11 4 5 3 2" xfId="43114"/>
    <cellStyle name="Vírgula 11 4 5 4" xfId="43115"/>
    <cellStyle name="Vírgula 11 4 6" xfId="43116"/>
    <cellStyle name="Vírgula 11 4 6 2" xfId="43117"/>
    <cellStyle name="Vírgula 11 4 6 2 2" xfId="43118"/>
    <cellStyle name="Vírgula 11 4 6 3" xfId="43119"/>
    <cellStyle name="Vírgula 11 4 7" xfId="43120"/>
    <cellStyle name="Vírgula 11 4 7 2" xfId="43121"/>
    <cellStyle name="Vírgula 11 4 8" xfId="43122"/>
    <cellStyle name="Vírgula 11 4 9" xfId="43123"/>
    <cellStyle name="Vírgula 11 5" xfId="43124"/>
    <cellStyle name="Vírgula 11 5 2" xfId="43125"/>
    <cellStyle name="Vírgula 11 5 2 2" xfId="43126"/>
    <cellStyle name="Vírgula 11 5 2 2 2" xfId="43127"/>
    <cellStyle name="Vírgula 11 5 2 2 2 2" xfId="43128"/>
    <cellStyle name="Vírgula 11 5 2 2 2 2 2" xfId="43129"/>
    <cellStyle name="Vírgula 11 5 2 2 2 3" xfId="43130"/>
    <cellStyle name="Vírgula 11 5 2 2 3" xfId="43131"/>
    <cellStyle name="Vírgula 11 5 2 2 3 2" xfId="43132"/>
    <cellStyle name="Vírgula 11 5 2 2 4" xfId="43133"/>
    <cellStyle name="Vírgula 11 5 2 3" xfId="43134"/>
    <cellStyle name="Vírgula 11 5 2 3 2" xfId="43135"/>
    <cellStyle name="Vírgula 11 5 2 3 2 2" xfId="43136"/>
    <cellStyle name="Vírgula 11 5 2 3 3" xfId="43137"/>
    <cellStyle name="Vírgula 11 5 2 4" xfId="43138"/>
    <cellStyle name="Vírgula 11 5 2 4 2" xfId="43139"/>
    <cellStyle name="Vírgula 11 5 2 5" xfId="43140"/>
    <cellStyle name="Vírgula 11 5 3" xfId="43141"/>
    <cellStyle name="Vírgula 11 5 3 2" xfId="43142"/>
    <cellStyle name="Vírgula 11 5 3 2 2" xfId="43143"/>
    <cellStyle name="Vírgula 11 5 3 2 2 2" xfId="43144"/>
    <cellStyle name="Vírgula 11 5 3 2 3" xfId="43145"/>
    <cellStyle name="Vírgula 11 5 3 3" xfId="43146"/>
    <cellStyle name="Vírgula 11 5 3 3 2" xfId="43147"/>
    <cellStyle name="Vírgula 11 5 3 4" xfId="43148"/>
    <cellStyle name="Vírgula 11 5 4" xfId="43149"/>
    <cellStyle name="Vírgula 11 5 4 2" xfId="43150"/>
    <cellStyle name="Vírgula 11 5 4 2 2" xfId="43151"/>
    <cellStyle name="Vírgula 11 5 4 3" xfId="43152"/>
    <cellStyle name="Vírgula 11 5 5" xfId="43153"/>
    <cellStyle name="Vírgula 11 5 5 2" xfId="43154"/>
    <cellStyle name="Vírgula 11 5 6" xfId="43155"/>
    <cellStyle name="Vírgula 11 5 7" xfId="43156"/>
    <cellStyle name="Vírgula 11 6" xfId="43157"/>
    <cellStyle name="Vírgula 11 6 2" xfId="43158"/>
    <cellStyle name="Vírgula 11 6 2 2" xfId="43159"/>
    <cellStyle name="Vírgula 11 6 2 2 2" xfId="43160"/>
    <cellStyle name="Vírgula 11 6 2 2 2 2" xfId="43161"/>
    <cellStyle name="Vírgula 11 6 2 2 3" xfId="43162"/>
    <cellStyle name="Vírgula 11 6 2 3" xfId="43163"/>
    <cellStyle name="Vírgula 11 6 2 3 2" xfId="43164"/>
    <cellStyle name="Vírgula 11 6 2 4" xfId="43165"/>
    <cellStyle name="Vírgula 11 6 3" xfId="43166"/>
    <cellStyle name="Vírgula 11 6 3 2" xfId="43167"/>
    <cellStyle name="Vírgula 11 6 3 2 2" xfId="43168"/>
    <cellStyle name="Vírgula 11 6 3 3" xfId="43169"/>
    <cellStyle name="Vírgula 11 6 4" xfId="43170"/>
    <cellStyle name="Vírgula 11 6 4 2" xfId="43171"/>
    <cellStyle name="Vírgula 11 6 5" xfId="43172"/>
    <cellStyle name="Vírgula 11 7" xfId="43173"/>
    <cellStyle name="Vírgula 11 7 2" xfId="43174"/>
    <cellStyle name="Vírgula 11 7 2 2" xfId="43175"/>
    <cellStyle name="Vírgula 11 7 2 2 2" xfId="43176"/>
    <cellStyle name="Vírgula 11 7 2 3" xfId="43177"/>
    <cellStyle name="Vírgula 11 7 3" xfId="43178"/>
    <cellStyle name="Vírgula 11 7 3 2" xfId="43179"/>
    <cellStyle name="Vírgula 11 7 4" xfId="43180"/>
    <cellStyle name="Vírgula 11 8" xfId="43181"/>
    <cellStyle name="Vírgula 11 8 2" xfId="43182"/>
    <cellStyle name="Vírgula 11 8 2 2" xfId="43183"/>
    <cellStyle name="Vírgula 11 8 2 2 2" xfId="43184"/>
    <cellStyle name="Vírgula 11 8 2 3" xfId="43185"/>
    <cellStyle name="Vírgula 11 8 3" xfId="43186"/>
    <cellStyle name="Vírgula 11 8 3 2" xfId="43187"/>
    <cellStyle name="Vírgula 11 8 4" xfId="43188"/>
    <cellStyle name="Vírgula 11 9" xfId="43189"/>
    <cellStyle name="Vírgula 11 9 2" xfId="43190"/>
    <cellStyle name="Vírgula 11 9 2 2" xfId="43191"/>
    <cellStyle name="Vírgula 11 9 3" xfId="43192"/>
    <cellStyle name="Vírgula 12" xfId="43193"/>
    <cellStyle name="Vírgula 12 10" xfId="43194"/>
    <cellStyle name="Vírgula 12 10 2" xfId="43195"/>
    <cellStyle name="Vírgula 12 11" xfId="43196"/>
    <cellStyle name="Vírgula 12 12" xfId="43197"/>
    <cellStyle name="Vírgula 12 2" xfId="43198"/>
    <cellStyle name="Vírgula 12 2 10" xfId="43199"/>
    <cellStyle name="Vírgula 12 2 11" xfId="43200"/>
    <cellStyle name="Vírgula 12 2 2" xfId="43201"/>
    <cellStyle name="Vírgula 12 2 2 10" xfId="43202"/>
    <cellStyle name="Vírgula 12 2 2 2" xfId="43203"/>
    <cellStyle name="Vírgula 12 2 2 2 2" xfId="43204"/>
    <cellStyle name="Vírgula 12 2 2 2 2 2" xfId="43205"/>
    <cellStyle name="Vírgula 12 2 2 2 2 2 2" xfId="43206"/>
    <cellStyle name="Vírgula 12 2 2 2 2 2 2 2" xfId="43207"/>
    <cellStyle name="Vírgula 12 2 2 2 2 2 2 2 2" xfId="43208"/>
    <cellStyle name="Vírgula 12 2 2 2 2 2 2 2 2 2" xfId="43209"/>
    <cellStyle name="Vírgula 12 2 2 2 2 2 2 2 3" xfId="43210"/>
    <cellStyle name="Vírgula 12 2 2 2 2 2 2 3" xfId="43211"/>
    <cellStyle name="Vírgula 12 2 2 2 2 2 2 3 2" xfId="43212"/>
    <cellStyle name="Vírgula 12 2 2 2 2 2 2 4" xfId="43213"/>
    <cellStyle name="Vírgula 12 2 2 2 2 2 3" xfId="43214"/>
    <cellStyle name="Vírgula 12 2 2 2 2 2 3 2" xfId="43215"/>
    <cellStyle name="Vírgula 12 2 2 2 2 2 3 2 2" xfId="43216"/>
    <cellStyle name="Vírgula 12 2 2 2 2 2 3 3" xfId="43217"/>
    <cellStyle name="Vírgula 12 2 2 2 2 2 4" xfId="43218"/>
    <cellStyle name="Vírgula 12 2 2 2 2 2 4 2" xfId="43219"/>
    <cellStyle name="Vírgula 12 2 2 2 2 2 5" xfId="43220"/>
    <cellStyle name="Vírgula 12 2 2 2 2 3" xfId="43221"/>
    <cellStyle name="Vírgula 12 2 2 2 2 3 2" xfId="43222"/>
    <cellStyle name="Vírgula 12 2 2 2 2 3 2 2" xfId="43223"/>
    <cellStyle name="Vírgula 12 2 2 2 2 3 2 2 2" xfId="43224"/>
    <cellStyle name="Vírgula 12 2 2 2 2 3 2 3" xfId="43225"/>
    <cellStyle name="Vírgula 12 2 2 2 2 3 3" xfId="43226"/>
    <cellStyle name="Vírgula 12 2 2 2 2 3 3 2" xfId="43227"/>
    <cellStyle name="Vírgula 12 2 2 2 2 3 4" xfId="43228"/>
    <cellStyle name="Vírgula 12 2 2 2 2 4" xfId="43229"/>
    <cellStyle name="Vírgula 12 2 2 2 2 4 2" xfId="43230"/>
    <cellStyle name="Vírgula 12 2 2 2 2 4 2 2" xfId="43231"/>
    <cellStyle name="Vírgula 12 2 2 2 2 4 3" xfId="43232"/>
    <cellStyle name="Vírgula 12 2 2 2 2 5" xfId="43233"/>
    <cellStyle name="Vírgula 12 2 2 2 2 5 2" xfId="43234"/>
    <cellStyle name="Vírgula 12 2 2 2 2 6" xfId="43235"/>
    <cellStyle name="Vírgula 12 2 2 2 2 7" xfId="43236"/>
    <cellStyle name="Vírgula 12 2 2 2 3" xfId="43237"/>
    <cellStyle name="Vírgula 12 2 2 2 3 2" xfId="43238"/>
    <cellStyle name="Vírgula 12 2 2 2 3 2 2" xfId="43239"/>
    <cellStyle name="Vírgula 12 2 2 2 3 2 2 2" xfId="43240"/>
    <cellStyle name="Vírgula 12 2 2 2 3 2 2 2 2" xfId="43241"/>
    <cellStyle name="Vírgula 12 2 2 2 3 2 2 3" xfId="43242"/>
    <cellStyle name="Vírgula 12 2 2 2 3 2 3" xfId="43243"/>
    <cellStyle name="Vírgula 12 2 2 2 3 2 3 2" xfId="43244"/>
    <cellStyle name="Vírgula 12 2 2 2 3 2 4" xfId="43245"/>
    <cellStyle name="Vírgula 12 2 2 2 3 3" xfId="43246"/>
    <cellStyle name="Vírgula 12 2 2 2 3 3 2" xfId="43247"/>
    <cellStyle name="Vírgula 12 2 2 2 3 3 2 2" xfId="43248"/>
    <cellStyle name="Vírgula 12 2 2 2 3 3 3" xfId="43249"/>
    <cellStyle name="Vírgula 12 2 2 2 3 4" xfId="43250"/>
    <cellStyle name="Vírgula 12 2 2 2 3 4 2" xfId="43251"/>
    <cellStyle name="Vírgula 12 2 2 2 3 5" xfId="43252"/>
    <cellStyle name="Vírgula 12 2 2 2 4" xfId="43253"/>
    <cellStyle name="Vírgula 12 2 2 2 4 2" xfId="43254"/>
    <cellStyle name="Vírgula 12 2 2 2 4 2 2" xfId="43255"/>
    <cellStyle name="Vírgula 12 2 2 2 4 2 2 2" xfId="43256"/>
    <cellStyle name="Vírgula 12 2 2 2 4 2 3" xfId="43257"/>
    <cellStyle name="Vírgula 12 2 2 2 4 3" xfId="43258"/>
    <cellStyle name="Vírgula 12 2 2 2 4 3 2" xfId="43259"/>
    <cellStyle name="Vírgula 12 2 2 2 4 4" xfId="43260"/>
    <cellStyle name="Vírgula 12 2 2 2 5" xfId="43261"/>
    <cellStyle name="Vírgula 12 2 2 2 5 2" xfId="43262"/>
    <cellStyle name="Vírgula 12 2 2 2 5 2 2" xfId="43263"/>
    <cellStyle name="Vírgula 12 2 2 2 5 2 2 2" xfId="43264"/>
    <cellStyle name="Vírgula 12 2 2 2 5 2 3" xfId="43265"/>
    <cellStyle name="Vírgula 12 2 2 2 5 3" xfId="43266"/>
    <cellStyle name="Vírgula 12 2 2 2 5 3 2" xfId="43267"/>
    <cellStyle name="Vírgula 12 2 2 2 5 4" xfId="43268"/>
    <cellStyle name="Vírgula 12 2 2 2 6" xfId="43269"/>
    <cellStyle name="Vírgula 12 2 2 2 6 2" xfId="43270"/>
    <cellStyle name="Vírgula 12 2 2 2 6 2 2" xfId="43271"/>
    <cellStyle name="Vírgula 12 2 2 2 6 3" xfId="43272"/>
    <cellStyle name="Vírgula 12 2 2 2 7" xfId="43273"/>
    <cellStyle name="Vírgula 12 2 2 2 7 2" xfId="43274"/>
    <cellStyle name="Vírgula 12 2 2 2 8" xfId="43275"/>
    <cellStyle name="Vírgula 12 2 2 2 9" xfId="43276"/>
    <cellStyle name="Vírgula 12 2 2 3" xfId="43277"/>
    <cellStyle name="Vírgula 12 2 2 3 2" xfId="43278"/>
    <cellStyle name="Vírgula 12 2 2 3 2 2" xfId="43279"/>
    <cellStyle name="Vírgula 12 2 2 3 2 2 2" xfId="43280"/>
    <cellStyle name="Vírgula 12 2 2 3 2 2 2 2" xfId="43281"/>
    <cellStyle name="Vírgula 12 2 2 3 2 2 2 2 2" xfId="43282"/>
    <cellStyle name="Vírgula 12 2 2 3 2 2 2 3" xfId="43283"/>
    <cellStyle name="Vírgula 12 2 2 3 2 2 3" xfId="43284"/>
    <cellStyle name="Vírgula 12 2 2 3 2 2 3 2" xfId="43285"/>
    <cellStyle name="Vírgula 12 2 2 3 2 2 4" xfId="43286"/>
    <cellStyle name="Vírgula 12 2 2 3 2 3" xfId="43287"/>
    <cellStyle name="Vírgula 12 2 2 3 2 3 2" xfId="43288"/>
    <cellStyle name="Vírgula 12 2 2 3 2 3 2 2" xfId="43289"/>
    <cellStyle name="Vírgula 12 2 2 3 2 3 3" xfId="43290"/>
    <cellStyle name="Vírgula 12 2 2 3 2 4" xfId="43291"/>
    <cellStyle name="Vírgula 12 2 2 3 2 4 2" xfId="43292"/>
    <cellStyle name="Vírgula 12 2 2 3 2 5" xfId="43293"/>
    <cellStyle name="Vírgula 12 2 2 3 3" xfId="43294"/>
    <cellStyle name="Vírgula 12 2 2 3 3 2" xfId="43295"/>
    <cellStyle name="Vírgula 12 2 2 3 3 2 2" xfId="43296"/>
    <cellStyle name="Vírgula 12 2 2 3 3 2 2 2" xfId="43297"/>
    <cellStyle name="Vírgula 12 2 2 3 3 2 3" xfId="43298"/>
    <cellStyle name="Vírgula 12 2 2 3 3 3" xfId="43299"/>
    <cellStyle name="Vírgula 12 2 2 3 3 3 2" xfId="43300"/>
    <cellStyle name="Vírgula 12 2 2 3 3 4" xfId="43301"/>
    <cellStyle name="Vírgula 12 2 2 3 4" xfId="43302"/>
    <cellStyle name="Vírgula 12 2 2 3 4 2" xfId="43303"/>
    <cellStyle name="Vírgula 12 2 2 3 4 2 2" xfId="43304"/>
    <cellStyle name="Vírgula 12 2 2 3 4 3" xfId="43305"/>
    <cellStyle name="Vírgula 12 2 2 3 5" xfId="43306"/>
    <cellStyle name="Vírgula 12 2 2 3 5 2" xfId="43307"/>
    <cellStyle name="Vírgula 12 2 2 3 6" xfId="43308"/>
    <cellStyle name="Vírgula 12 2 2 3 7" xfId="43309"/>
    <cellStyle name="Vírgula 12 2 2 4" xfId="43310"/>
    <cellStyle name="Vírgula 12 2 2 4 2" xfId="43311"/>
    <cellStyle name="Vírgula 12 2 2 4 2 2" xfId="43312"/>
    <cellStyle name="Vírgula 12 2 2 4 2 2 2" xfId="43313"/>
    <cellStyle name="Vírgula 12 2 2 4 2 2 2 2" xfId="43314"/>
    <cellStyle name="Vírgula 12 2 2 4 2 2 3" xfId="43315"/>
    <cellStyle name="Vírgula 12 2 2 4 2 3" xfId="43316"/>
    <cellStyle name="Vírgula 12 2 2 4 2 3 2" xfId="43317"/>
    <cellStyle name="Vírgula 12 2 2 4 2 4" xfId="43318"/>
    <cellStyle name="Vírgula 12 2 2 4 3" xfId="43319"/>
    <cellStyle name="Vírgula 12 2 2 4 3 2" xfId="43320"/>
    <cellStyle name="Vírgula 12 2 2 4 3 2 2" xfId="43321"/>
    <cellStyle name="Vírgula 12 2 2 4 3 3" xfId="43322"/>
    <cellStyle name="Vírgula 12 2 2 4 4" xfId="43323"/>
    <cellStyle name="Vírgula 12 2 2 4 4 2" xfId="43324"/>
    <cellStyle name="Vírgula 12 2 2 4 5" xfId="43325"/>
    <cellStyle name="Vírgula 12 2 2 5" xfId="43326"/>
    <cellStyle name="Vírgula 12 2 2 5 2" xfId="43327"/>
    <cellStyle name="Vírgula 12 2 2 5 2 2" xfId="43328"/>
    <cellStyle name="Vírgula 12 2 2 5 2 2 2" xfId="43329"/>
    <cellStyle name="Vírgula 12 2 2 5 2 3" xfId="43330"/>
    <cellStyle name="Vírgula 12 2 2 5 3" xfId="43331"/>
    <cellStyle name="Vírgula 12 2 2 5 3 2" xfId="43332"/>
    <cellStyle name="Vírgula 12 2 2 5 4" xfId="43333"/>
    <cellStyle name="Vírgula 12 2 2 6" xfId="43334"/>
    <cellStyle name="Vírgula 12 2 2 6 2" xfId="43335"/>
    <cellStyle name="Vírgula 12 2 2 6 2 2" xfId="43336"/>
    <cellStyle name="Vírgula 12 2 2 6 2 2 2" xfId="43337"/>
    <cellStyle name="Vírgula 12 2 2 6 2 3" xfId="43338"/>
    <cellStyle name="Vírgula 12 2 2 6 3" xfId="43339"/>
    <cellStyle name="Vírgula 12 2 2 6 3 2" xfId="43340"/>
    <cellStyle name="Vírgula 12 2 2 6 4" xfId="43341"/>
    <cellStyle name="Vírgula 12 2 2 7" xfId="43342"/>
    <cellStyle name="Vírgula 12 2 2 7 2" xfId="43343"/>
    <cellStyle name="Vírgula 12 2 2 7 2 2" xfId="43344"/>
    <cellStyle name="Vírgula 12 2 2 7 3" xfId="43345"/>
    <cellStyle name="Vírgula 12 2 2 8" xfId="43346"/>
    <cellStyle name="Vírgula 12 2 2 8 2" xfId="43347"/>
    <cellStyle name="Vírgula 12 2 2 9" xfId="43348"/>
    <cellStyle name="Vírgula 12 2 3" xfId="43349"/>
    <cellStyle name="Vírgula 12 2 3 2" xfId="43350"/>
    <cellStyle name="Vírgula 12 2 3 2 2" xfId="43351"/>
    <cellStyle name="Vírgula 12 2 3 2 2 2" xfId="43352"/>
    <cellStyle name="Vírgula 12 2 3 2 2 2 2" xfId="43353"/>
    <cellStyle name="Vírgula 12 2 3 2 2 2 2 2" xfId="43354"/>
    <cellStyle name="Vírgula 12 2 3 2 2 2 2 2 2" xfId="43355"/>
    <cellStyle name="Vírgula 12 2 3 2 2 2 2 3" xfId="43356"/>
    <cellStyle name="Vírgula 12 2 3 2 2 2 3" xfId="43357"/>
    <cellStyle name="Vírgula 12 2 3 2 2 2 3 2" xfId="43358"/>
    <cellStyle name="Vírgula 12 2 3 2 2 2 4" xfId="43359"/>
    <cellStyle name="Vírgula 12 2 3 2 2 3" xfId="43360"/>
    <cellStyle name="Vírgula 12 2 3 2 2 3 2" xfId="43361"/>
    <cellStyle name="Vírgula 12 2 3 2 2 3 2 2" xfId="43362"/>
    <cellStyle name="Vírgula 12 2 3 2 2 3 3" xfId="43363"/>
    <cellStyle name="Vírgula 12 2 3 2 2 4" xfId="43364"/>
    <cellStyle name="Vírgula 12 2 3 2 2 4 2" xfId="43365"/>
    <cellStyle name="Vírgula 12 2 3 2 2 5" xfId="43366"/>
    <cellStyle name="Vírgula 12 2 3 2 3" xfId="43367"/>
    <cellStyle name="Vírgula 12 2 3 2 3 2" xfId="43368"/>
    <cellStyle name="Vírgula 12 2 3 2 3 2 2" xfId="43369"/>
    <cellStyle name="Vírgula 12 2 3 2 3 2 2 2" xfId="43370"/>
    <cellStyle name="Vírgula 12 2 3 2 3 2 3" xfId="43371"/>
    <cellStyle name="Vírgula 12 2 3 2 3 3" xfId="43372"/>
    <cellStyle name="Vírgula 12 2 3 2 3 3 2" xfId="43373"/>
    <cellStyle name="Vírgula 12 2 3 2 3 4" xfId="43374"/>
    <cellStyle name="Vírgula 12 2 3 2 4" xfId="43375"/>
    <cellStyle name="Vírgula 12 2 3 2 4 2" xfId="43376"/>
    <cellStyle name="Vírgula 12 2 3 2 4 2 2" xfId="43377"/>
    <cellStyle name="Vírgula 12 2 3 2 4 3" xfId="43378"/>
    <cellStyle name="Vírgula 12 2 3 2 5" xfId="43379"/>
    <cellStyle name="Vírgula 12 2 3 2 5 2" xfId="43380"/>
    <cellStyle name="Vírgula 12 2 3 2 6" xfId="43381"/>
    <cellStyle name="Vírgula 12 2 3 2 7" xfId="43382"/>
    <cellStyle name="Vírgula 12 2 3 3" xfId="43383"/>
    <cellStyle name="Vírgula 12 2 3 3 2" xfId="43384"/>
    <cellStyle name="Vírgula 12 2 3 3 2 2" xfId="43385"/>
    <cellStyle name="Vírgula 12 2 3 3 2 2 2" xfId="43386"/>
    <cellStyle name="Vírgula 12 2 3 3 2 2 2 2" xfId="43387"/>
    <cellStyle name="Vírgula 12 2 3 3 2 2 3" xfId="43388"/>
    <cellStyle name="Vírgula 12 2 3 3 2 3" xfId="43389"/>
    <cellStyle name="Vírgula 12 2 3 3 2 3 2" xfId="43390"/>
    <cellStyle name="Vírgula 12 2 3 3 2 4" xfId="43391"/>
    <cellStyle name="Vírgula 12 2 3 3 3" xfId="43392"/>
    <cellStyle name="Vírgula 12 2 3 3 3 2" xfId="43393"/>
    <cellStyle name="Vírgula 12 2 3 3 3 2 2" xfId="43394"/>
    <cellStyle name="Vírgula 12 2 3 3 3 3" xfId="43395"/>
    <cellStyle name="Vírgula 12 2 3 3 4" xfId="43396"/>
    <cellStyle name="Vírgula 12 2 3 3 4 2" xfId="43397"/>
    <cellStyle name="Vírgula 12 2 3 3 5" xfId="43398"/>
    <cellStyle name="Vírgula 12 2 3 4" xfId="43399"/>
    <cellStyle name="Vírgula 12 2 3 4 2" xfId="43400"/>
    <cellStyle name="Vírgula 12 2 3 4 2 2" xfId="43401"/>
    <cellStyle name="Vírgula 12 2 3 4 2 2 2" xfId="43402"/>
    <cellStyle name="Vírgula 12 2 3 4 2 3" xfId="43403"/>
    <cellStyle name="Vírgula 12 2 3 4 3" xfId="43404"/>
    <cellStyle name="Vírgula 12 2 3 4 3 2" xfId="43405"/>
    <cellStyle name="Vírgula 12 2 3 4 4" xfId="43406"/>
    <cellStyle name="Vírgula 12 2 3 5" xfId="43407"/>
    <cellStyle name="Vírgula 12 2 3 5 2" xfId="43408"/>
    <cellStyle name="Vírgula 12 2 3 5 2 2" xfId="43409"/>
    <cellStyle name="Vírgula 12 2 3 5 2 2 2" xfId="43410"/>
    <cellStyle name="Vírgula 12 2 3 5 2 3" xfId="43411"/>
    <cellStyle name="Vírgula 12 2 3 5 3" xfId="43412"/>
    <cellStyle name="Vírgula 12 2 3 5 3 2" xfId="43413"/>
    <cellStyle name="Vírgula 12 2 3 5 4" xfId="43414"/>
    <cellStyle name="Vírgula 12 2 3 6" xfId="43415"/>
    <cellStyle name="Vírgula 12 2 3 6 2" xfId="43416"/>
    <cellStyle name="Vírgula 12 2 3 6 2 2" xfId="43417"/>
    <cellStyle name="Vírgula 12 2 3 6 3" xfId="43418"/>
    <cellStyle name="Vírgula 12 2 3 7" xfId="43419"/>
    <cellStyle name="Vírgula 12 2 3 7 2" xfId="43420"/>
    <cellStyle name="Vírgula 12 2 3 8" xfId="43421"/>
    <cellStyle name="Vírgula 12 2 3 9" xfId="43422"/>
    <cellStyle name="Vírgula 12 2 4" xfId="43423"/>
    <cellStyle name="Vírgula 12 2 4 2" xfId="43424"/>
    <cellStyle name="Vírgula 12 2 4 2 2" xfId="43425"/>
    <cellStyle name="Vírgula 12 2 4 2 2 2" xfId="43426"/>
    <cellStyle name="Vírgula 12 2 4 2 2 2 2" xfId="43427"/>
    <cellStyle name="Vírgula 12 2 4 2 2 2 2 2" xfId="43428"/>
    <cellStyle name="Vírgula 12 2 4 2 2 2 3" xfId="43429"/>
    <cellStyle name="Vírgula 12 2 4 2 2 3" xfId="43430"/>
    <cellStyle name="Vírgula 12 2 4 2 2 3 2" xfId="43431"/>
    <cellStyle name="Vírgula 12 2 4 2 2 4" xfId="43432"/>
    <cellStyle name="Vírgula 12 2 4 2 3" xfId="43433"/>
    <cellStyle name="Vírgula 12 2 4 2 3 2" xfId="43434"/>
    <cellStyle name="Vírgula 12 2 4 2 3 2 2" xfId="43435"/>
    <cellStyle name="Vírgula 12 2 4 2 3 3" xfId="43436"/>
    <cellStyle name="Vírgula 12 2 4 2 4" xfId="43437"/>
    <cellStyle name="Vírgula 12 2 4 2 4 2" xfId="43438"/>
    <cellStyle name="Vírgula 12 2 4 2 5" xfId="43439"/>
    <cellStyle name="Vírgula 12 2 4 3" xfId="43440"/>
    <cellStyle name="Vírgula 12 2 4 3 2" xfId="43441"/>
    <cellStyle name="Vírgula 12 2 4 3 2 2" xfId="43442"/>
    <cellStyle name="Vírgula 12 2 4 3 2 2 2" xfId="43443"/>
    <cellStyle name="Vírgula 12 2 4 3 2 3" xfId="43444"/>
    <cellStyle name="Vírgula 12 2 4 3 3" xfId="43445"/>
    <cellStyle name="Vírgula 12 2 4 3 3 2" xfId="43446"/>
    <cellStyle name="Vírgula 12 2 4 3 4" xfId="43447"/>
    <cellStyle name="Vírgula 12 2 4 4" xfId="43448"/>
    <cellStyle name="Vírgula 12 2 4 4 2" xfId="43449"/>
    <cellStyle name="Vírgula 12 2 4 4 2 2" xfId="43450"/>
    <cellStyle name="Vírgula 12 2 4 4 3" xfId="43451"/>
    <cellStyle name="Vírgula 12 2 4 5" xfId="43452"/>
    <cellStyle name="Vírgula 12 2 4 5 2" xfId="43453"/>
    <cellStyle name="Vírgula 12 2 4 6" xfId="43454"/>
    <cellStyle name="Vírgula 12 2 4 7" xfId="43455"/>
    <cellStyle name="Vírgula 12 2 5" xfId="43456"/>
    <cellStyle name="Vírgula 12 2 5 2" xfId="43457"/>
    <cellStyle name="Vírgula 12 2 5 2 2" xfId="43458"/>
    <cellStyle name="Vírgula 12 2 5 2 2 2" xfId="43459"/>
    <cellStyle name="Vírgula 12 2 5 2 2 2 2" xfId="43460"/>
    <cellStyle name="Vírgula 12 2 5 2 2 3" xfId="43461"/>
    <cellStyle name="Vírgula 12 2 5 2 3" xfId="43462"/>
    <cellStyle name="Vírgula 12 2 5 2 3 2" xfId="43463"/>
    <cellStyle name="Vírgula 12 2 5 2 4" xfId="43464"/>
    <cellStyle name="Vírgula 12 2 5 3" xfId="43465"/>
    <cellStyle name="Vírgula 12 2 5 3 2" xfId="43466"/>
    <cellStyle name="Vírgula 12 2 5 3 2 2" xfId="43467"/>
    <cellStyle name="Vírgula 12 2 5 3 3" xfId="43468"/>
    <cellStyle name="Vírgula 12 2 5 4" xfId="43469"/>
    <cellStyle name="Vírgula 12 2 5 4 2" xfId="43470"/>
    <cellStyle name="Vírgula 12 2 5 5" xfId="43471"/>
    <cellStyle name="Vírgula 12 2 6" xfId="43472"/>
    <cellStyle name="Vírgula 12 2 6 2" xfId="43473"/>
    <cellStyle name="Vírgula 12 2 6 2 2" xfId="43474"/>
    <cellStyle name="Vírgula 12 2 6 2 2 2" xfId="43475"/>
    <cellStyle name="Vírgula 12 2 6 2 3" xfId="43476"/>
    <cellStyle name="Vírgula 12 2 6 3" xfId="43477"/>
    <cellStyle name="Vírgula 12 2 6 3 2" xfId="43478"/>
    <cellStyle name="Vírgula 12 2 6 4" xfId="43479"/>
    <cellStyle name="Vírgula 12 2 7" xfId="43480"/>
    <cellStyle name="Vírgula 12 2 7 2" xfId="43481"/>
    <cellStyle name="Vírgula 12 2 7 2 2" xfId="43482"/>
    <cellStyle name="Vírgula 12 2 7 2 2 2" xfId="43483"/>
    <cellStyle name="Vírgula 12 2 7 2 3" xfId="43484"/>
    <cellStyle name="Vírgula 12 2 7 3" xfId="43485"/>
    <cellStyle name="Vírgula 12 2 7 3 2" xfId="43486"/>
    <cellStyle name="Vírgula 12 2 7 4" xfId="43487"/>
    <cellStyle name="Vírgula 12 2 8" xfId="43488"/>
    <cellStyle name="Vírgula 12 2 8 2" xfId="43489"/>
    <cellStyle name="Vírgula 12 2 8 2 2" xfId="43490"/>
    <cellStyle name="Vírgula 12 2 8 3" xfId="43491"/>
    <cellStyle name="Vírgula 12 2 9" xfId="43492"/>
    <cellStyle name="Vírgula 12 2 9 2" xfId="43493"/>
    <cellStyle name="Vírgula 12 3" xfId="43494"/>
    <cellStyle name="Vírgula 12 3 10" xfId="43495"/>
    <cellStyle name="Vírgula 12 3 2" xfId="43496"/>
    <cellStyle name="Vírgula 12 3 2 2" xfId="43497"/>
    <cellStyle name="Vírgula 12 3 2 2 2" xfId="43498"/>
    <cellStyle name="Vírgula 12 3 2 2 2 2" xfId="43499"/>
    <cellStyle name="Vírgula 12 3 2 2 2 2 2" xfId="43500"/>
    <cellStyle name="Vírgula 12 3 2 2 2 2 2 2" xfId="43501"/>
    <cellStyle name="Vírgula 12 3 2 2 2 2 2 2 2" xfId="43502"/>
    <cellStyle name="Vírgula 12 3 2 2 2 2 2 3" xfId="43503"/>
    <cellStyle name="Vírgula 12 3 2 2 2 2 3" xfId="43504"/>
    <cellStyle name="Vírgula 12 3 2 2 2 2 3 2" xfId="43505"/>
    <cellStyle name="Vírgula 12 3 2 2 2 2 4" xfId="43506"/>
    <cellStyle name="Vírgula 12 3 2 2 2 3" xfId="43507"/>
    <cellStyle name="Vírgula 12 3 2 2 2 3 2" xfId="43508"/>
    <cellStyle name="Vírgula 12 3 2 2 2 3 2 2" xfId="43509"/>
    <cellStyle name="Vírgula 12 3 2 2 2 3 3" xfId="43510"/>
    <cellStyle name="Vírgula 12 3 2 2 2 4" xfId="43511"/>
    <cellStyle name="Vírgula 12 3 2 2 2 4 2" xfId="43512"/>
    <cellStyle name="Vírgula 12 3 2 2 2 5" xfId="43513"/>
    <cellStyle name="Vírgula 12 3 2 2 3" xfId="43514"/>
    <cellStyle name="Vírgula 12 3 2 2 3 2" xfId="43515"/>
    <cellStyle name="Vírgula 12 3 2 2 3 2 2" xfId="43516"/>
    <cellStyle name="Vírgula 12 3 2 2 3 2 2 2" xfId="43517"/>
    <cellStyle name="Vírgula 12 3 2 2 3 2 3" xfId="43518"/>
    <cellStyle name="Vírgula 12 3 2 2 3 3" xfId="43519"/>
    <cellStyle name="Vírgula 12 3 2 2 3 3 2" xfId="43520"/>
    <cellStyle name="Vírgula 12 3 2 2 3 4" xfId="43521"/>
    <cellStyle name="Vírgula 12 3 2 2 4" xfId="43522"/>
    <cellStyle name="Vírgula 12 3 2 2 4 2" xfId="43523"/>
    <cellStyle name="Vírgula 12 3 2 2 4 2 2" xfId="43524"/>
    <cellStyle name="Vírgula 12 3 2 2 4 3" xfId="43525"/>
    <cellStyle name="Vírgula 12 3 2 2 5" xfId="43526"/>
    <cellStyle name="Vírgula 12 3 2 2 5 2" xfId="43527"/>
    <cellStyle name="Vírgula 12 3 2 2 6" xfId="43528"/>
    <cellStyle name="Vírgula 12 3 2 2 7" xfId="43529"/>
    <cellStyle name="Vírgula 12 3 2 3" xfId="43530"/>
    <cellStyle name="Vírgula 12 3 2 3 2" xfId="43531"/>
    <cellStyle name="Vírgula 12 3 2 3 2 2" xfId="43532"/>
    <cellStyle name="Vírgula 12 3 2 3 2 2 2" xfId="43533"/>
    <cellStyle name="Vírgula 12 3 2 3 2 2 2 2" xfId="43534"/>
    <cellStyle name="Vírgula 12 3 2 3 2 2 3" xfId="43535"/>
    <cellStyle name="Vírgula 12 3 2 3 2 3" xfId="43536"/>
    <cellStyle name="Vírgula 12 3 2 3 2 3 2" xfId="43537"/>
    <cellStyle name="Vírgula 12 3 2 3 2 4" xfId="43538"/>
    <cellStyle name="Vírgula 12 3 2 3 3" xfId="43539"/>
    <cellStyle name="Vírgula 12 3 2 3 3 2" xfId="43540"/>
    <cellStyle name="Vírgula 12 3 2 3 3 2 2" xfId="43541"/>
    <cellStyle name="Vírgula 12 3 2 3 3 3" xfId="43542"/>
    <cellStyle name="Vírgula 12 3 2 3 4" xfId="43543"/>
    <cellStyle name="Vírgula 12 3 2 3 4 2" xfId="43544"/>
    <cellStyle name="Vírgula 12 3 2 3 5" xfId="43545"/>
    <cellStyle name="Vírgula 12 3 2 4" xfId="43546"/>
    <cellStyle name="Vírgula 12 3 2 4 2" xfId="43547"/>
    <cellStyle name="Vírgula 12 3 2 4 2 2" xfId="43548"/>
    <cellStyle name="Vírgula 12 3 2 4 2 2 2" xfId="43549"/>
    <cellStyle name="Vírgula 12 3 2 4 2 3" xfId="43550"/>
    <cellStyle name="Vírgula 12 3 2 4 3" xfId="43551"/>
    <cellStyle name="Vírgula 12 3 2 4 3 2" xfId="43552"/>
    <cellStyle name="Vírgula 12 3 2 4 4" xfId="43553"/>
    <cellStyle name="Vírgula 12 3 2 5" xfId="43554"/>
    <cellStyle name="Vírgula 12 3 2 5 2" xfId="43555"/>
    <cellStyle name="Vírgula 12 3 2 5 2 2" xfId="43556"/>
    <cellStyle name="Vírgula 12 3 2 5 2 2 2" xfId="43557"/>
    <cellStyle name="Vírgula 12 3 2 5 2 3" xfId="43558"/>
    <cellStyle name="Vírgula 12 3 2 5 3" xfId="43559"/>
    <cellStyle name="Vírgula 12 3 2 5 3 2" xfId="43560"/>
    <cellStyle name="Vírgula 12 3 2 5 4" xfId="43561"/>
    <cellStyle name="Vírgula 12 3 2 6" xfId="43562"/>
    <cellStyle name="Vírgula 12 3 2 6 2" xfId="43563"/>
    <cellStyle name="Vírgula 12 3 2 6 2 2" xfId="43564"/>
    <cellStyle name="Vírgula 12 3 2 6 3" xfId="43565"/>
    <cellStyle name="Vírgula 12 3 2 7" xfId="43566"/>
    <cellStyle name="Vírgula 12 3 2 7 2" xfId="43567"/>
    <cellStyle name="Vírgula 12 3 2 8" xfId="43568"/>
    <cellStyle name="Vírgula 12 3 2 9" xfId="43569"/>
    <cellStyle name="Vírgula 12 3 3" xfId="43570"/>
    <cellStyle name="Vírgula 12 3 3 2" xfId="43571"/>
    <cellStyle name="Vírgula 12 3 3 2 2" xfId="43572"/>
    <cellStyle name="Vírgula 12 3 3 2 2 2" xfId="43573"/>
    <cellStyle name="Vírgula 12 3 3 2 2 2 2" xfId="43574"/>
    <cellStyle name="Vírgula 12 3 3 2 2 2 2 2" xfId="43575"/>
    <cellStyle name="Vírgula 12 3 3 2 2 2 3" xfId="43576"/>
    <cellStyle name="Vírgula 12 3 3 2 2 3" xfId="43577"/>
    <cellStyle name="Vírgula 12 3 3 2 2 3 2" xfId="43578"/>
    <cellStyle name="Vírgula 12 3 3 2 2 4" xfId="43579"/>
    <cellStyle name="Vírgula 12 3 3 2 3" xfId="43580"/>
    <cellStyle name="Vírgula 12 3 3 2 3 2" xfId="43581"/>
    <cellStyle name="Vírgula 12 3 3 2 3 2 2" xfId="43582"/>
    <cellStyle name="Vírgula 12 3 3 2 3 3" xfId="43583"/>
    <cellStyle name="Vírgula 12 3 3 2 4" xfId="43584"/>
    <cellStyle name="Vírgula 12 3 3 2 4 2" xfId="43585"/>
    <cellStyle name="Vírgula 12 3 3 2 5" xfId="43586"/>
    <cellStyle name="Vírgula 12 3 3 3" xfId="43587"/>
    <cellStyle name="Vírgula 12 3 3 3 2" xfId="43588"/>
    <cellStyle name="Vírgula 12 3 3 3 2 2" xfId="43589"/>
    <cellStyle name="Vírgula 12 3 3 3 2 2 2" xfId="43590"/>
    <cellStyle name="Vírgula 12 3 3 3 2 3" xfId="43591"/>
    <cellStyle name="Vírgula 12 3 3 3 3" xfId="43592"/>
    <cellStyle name="Vírgula 12 3 3 3 3 2" xfId="43593"/>
    <cellStyle name="Vírgula 12 3 3 3 4" xfId="43594"/>
    <cellStyle name="Vírgula 12 3 3 4" xfId="43595"/>
    <cellStyle name="Vírgula 12 3 3 4 2" xfId="43596"/>
    <cellStyle name="Vírgula 12 3 3 4 2 2" xfId="43597"/>
    <cellStyle name="Vírgula 12 3 3 4 3" xfId="43598"/>
    <cellStyle name="Vírgula 12 3 3 5" xfId="43599"/>
    <cellStyle name="Vírgula 12 3 3 5 2" xfId="43600"/>
    <cellStyle name="Vírgula 12 3 3 6" xfId="43601"/>
    <cellStyle name="Vírgula 12 3 3 7" xfId="43602"/>
    <cellStyle name="Vírgula 12 3 4" xfId="43603"/>
    <cellStyle name="Vírgula 12 3 4 2" xfId="43604"/>
    <cellStyle name="Vírgula 12 3 4 2 2" xfId="43605"/>
    <cellStyle name="Vírgula 12 3 4 2 2 2" xfId="43606"/>
    <cellStyle name="Vírgula 12 3 4 2 2 2 2" xfId="43607"/>
    <cellStyle name="Vírgula 12 3 4 2 2 3" xfId="43608"/>
    <cellStyle name="Vírgula 12 3 4 2 3" xfId="43609"/>
    <cellStyle name="Vírgula 12 3 4 2 3 2" xfId="43610"/>
    <cellStyle name="Vírgula 12 3 4 2 4" xfId="43611"/>
    <cellStyle name="Vírgula 12 3 4 3" xfId="43612"/>
    <cellStyle name="Vírgula 12 3 4 3 2" xfId="43613"/>
    <cellStyle name="Vírgula 12 3 4 3 2 2" xfId="43614"/>
    <cellStyle name="Vírgula 12 3 4 3 3" xfId="43615"/>
    <cellStyle name="Vírgula 12 3 4 4" xfId="43616"/>
    <cellStyle name="Vírgula 12 3 4 4 2" xfId="43617"/>
    <cellStyle name="Vírgula 12 3 4 5" xfId="43618"/>
    <cellStyle name="Vírgula 12 3 5" xfId="43619"/>
    <cellStyle name="Vírgula 12 3 5 2" xfId="43620"/>
    <cellStyle name="Vírgula 12 3 5 2 2" xfId="43621"/>
    <cellStyle name="Vírgula 12 3 5 2 2 2" xfId="43622"/>
    <cellStyle name="Vírgula 12 3 5 2 3" xfId="43623"/>
    <cellStyle name="Vírgula 12 3 5 3" xfId="43624"/>
    <cellStyle name="Vírgula 12 3 5 3 2" xfId="43625"/>
    <cellStyle name="Vírgula 12 3 5 4" xfId="43626"/>
    <cellStyle name="Vírgula 12 3 6" xfId="43627"/>
    <cellStyle name="Vírgula 12 3 6 2" xfId="43628"/>
    <cellStyle name="Vírgula 12 3 6 2 2" xfId="43629"/>
    <cellStyle name="Vírgula 12 3 6 2 2 2" xfId="43630"/>
    <cellStyle name="Vírgula 12 3 6 2 3" xfId="43631"/>
    <cellStyle name="Vírgula 12 3 6 3" xfId="43632"/>
    <cellStyle name="Vírgula 12 3 6 3 2" xfId="43633"/>
    <cellStyle name="Vírgula 12 3 6 4" xfId="43634"/>
    <cellStyle name="Vírgula 12 3 7" xfId="43635"/>
    <cellStyle name="Vírgula 12 3 7 2" xfId="43636"/>
    <cellStyle name="Vírgula 12 3 7 2 2" xfId="43637"/>
    <cellStyle name="Vírgula 12 3 7 3" xfId="43638"/>
    <cellStyle name="Vírgula 12 3 8" xfId="43639"/>
    <cellStyle name="Vírgula 12 3 8 2" xfId="43640"/>
    <cellStyle name="Vírgula 12 3 9" xfId="43641"/>
    <cellStyle name="Vírgula 12 4" xfId="43642"/>
    <cellStyle name="Vírgula 12 4 2" xfId="43643"/>
    <cellStyle name="Vírgula 12 4 2 2" xfId="43644"/>
    <cellStyle name="Vírgula 12 4 2 2 2" xfId="43645"/>
    <cellStyle name="Vírgula 12 4 2 2 2 2" xfId="43646"/>
    <cellStyle name="Vírgula 12 4 2 2 2 2 2" xfId="43647"/>
    <cellStyle name="Vírgula 12 4 2 2 2 2 2 2" xfId="43648"/>
    <cellStyle name="Vírgula 12 4 2 2 2 2 3" xfId="43649"/>
    <cellStyle name="Vírgula 12 4 2 2 2 3" xfId="43650"/>
    <cellStyle name="Vírgula 12 4 2 2 2 3 2" xfId="43651"/>
    <cellStyle name="Vírgula 12 4 2 2 2 4" xfId="43652"/>
    <cellStyle name="Vírgula 12 4 2 2 3" xfId="43653"/>
    <cellStyle name="Vírgula 12 4 2 2 3 2" xfId="43654"/>
    <cellStyle name="Vírgula 12 4 2 2 3 2 2" xfId="43655"/>
    <cellStyle name="Vírgula 12 4 2 2 3 3" xfId="43656"/>
    <cellStyle name="Vírgula 12 4 2 2 4" xfId="43657"/>
    <cellStyle name="Vírgula 12 4 2 2 4 2" xfId="43658"/>
    <cellStyle name="Vírgula 12 4 2 2 5" xfId="43659"/>
    <cellStyle name="Vírgula 12 4 2 3" xfId="43660"/>
    <cellStyle name="Vírgula 12 4 2 3 2" xfId="43661"/>
    <cellStyle name="Vírgula 12 4 2 3 2 2" xfId="43662"/>
    <cellStyle name="Vírgula 12 4 2 3 2 2 2" xfId="43663"/>
    <cellStyle name="Vírgula 12 4 2 3 2 3" xfId="43664"/>
    <cellStyle name="Vírgula 12 4 2 3 3" xfId="43665"/>
    <cellStyle name="Vírgula 12 4 2 3 3 2" xfId="43666"/>
    <cellStyle name="Vírgula 12 4 2 3 4" xfId="43667"/>
    <cellStyle name="Vírgula 12 4 2 4" xfId="43668"/>
    <cellStyle name="Vírgula 12 4 2 4 2" xfId="43669"/>
    <cellStyle name="Vírgula 12 4 2 4 2 2" xfId="43670"/>
    <cellStyle name="Vírgula 12 4 2 4 3" xfId="43671"/>
    <cellStyle name="Vírgula 12 4 2 5" xfId="43672"/>
    <cellStyle name="Vírgula 12 4 2 5 2" xfId="43673"/>
    <cellStyle name="Vírgula 12 4 2 6" xfId="43674"/>
    <cellStyle name="Vírgula 12 4 2 7" xfId="43675"/>
    <cellStyle name="Vírgula 12 4 3" xfId="43676"/>
    <cellStyle name="Vírgula 12 4 3 2" xfId="43677"/>
    <cellStyle name="Vírgula 12 4 3 2 2" xfId="43678"/>
    <cellStyle name="Vírgula 12 4 3 2 2 2" xfId="43679"/>
    <cellStyle name="Vírgula 12 4 3 2 2 2 2" xfId="43680"/>
    <cellStyle name="Vírgula 12 4 3 2 2 3" xfId="43681"/>
    <cellStyle name="Vírgula 12 4 3 2 3" xfId="43682"/>
    <cellStyle name="Vírgula 12 4 3 2 3 2" xfId="43683"/>
    <cellStyle name="Vírgula 12 4 3 2 4" xfId="43684"/>
    <cellStyle name="Vírgula 12 4 3 3" xfId="43685"/>
    <cellStyle name="Vírgula 12 4 3 3 2" xfId="43686"/>
    <cellStyle name="Vírgula 12 4 3 3 2 2" xfId="43687"/>
    <cellStyle name="Vírgula 12 4 3 3 3" xfId="43688"/>
    <cellStyle name="Vírgula 12 4 3 4" xfId="43689"/>
    <cellStyle name="Vírgula 12 4 3 4 2" xfId="43690"/>
    <cellStyle name="Vírgula 12 4 3 5" xfId="43691"/>
    <cellStyle name="Vírgula 12 4 4" xfId="43692"/>
    <cellStyle name="Vírgula 12 4 4 2" xfId="43693"/>
    <cellStyle name="Vírgula 12 4 4 2 2" xfId="43694"/>
    <cellStyle name="Vírgula 12 4 4 2 2 2" xfId="43695"/>
    <cellStyle name="Vírgula 12 4 4 2 3" xfId="43696"/>
    <cellStyle name="Vírgula 12 4 4 3" xfId="43697"/>
    <cellStyle name="Vírgula 12 4 4 3 2" xfId="43698"/>
    <cellStyle name="Vírgula 12 4 4 4" xfId="43699"/>
    <cellStyle name="Vírgula 12 4 5" xfId="43700"/>
    <cellStyle name="Vírgula 12 4 5 2" xfId="43701"/>
    <cellStyle name="Vírgula 12 4 5 2 2" xfId="43702"/>
    <cellStyle name="Vírgula 12 4 5 2 2 2" xfId="43703"/>
    <cellStyle name="Vírgula 12 4 5 2 3" xfId="43704"/>
    <cellStyle name="Vírgula 12 4 5 3" xfId="43705"/>
    <cellStyle name="Vírgula 12 4 5 3 2" xfId="43706"/>
    <cellStyle name="Vírgula 12 4 5 4" xfId="43707"/>
    <cellStyle name="Vírgula 12 4 6" xfId="43708"/>
    <cellStyle name="Vírgula 12 4 6 2" xfId="43709"/>
    <cellStyle name="Vírgula 12 4 6 2 2" xfId="43710"/>
    <cellStyle name="Vírgula 12 4 6 3" xfId="43711"/>
    <cellStyle name="Vírgula 12 4 7" xfId="43712"/>
    <cellStyle name="Vírgula 12 4 7 2" xfId="43713"/>
    <cellStyle name="Vírgula 12 4 8" xfId="43714"/>
    <cellStyle name="Vírgula 12 4 9" xfId="43715"/>
    <cellStyle name="Vírgula 12 5" xfId="43716"/>
    <cellStyle name="Vírgula 12 5 2" xfId="43717"/>
    <cellStyle name="Vírgula 12 5 2 2" xfId="43718"/>
    <cellStyle name="Vírgula 12 5 2 2 2" xfId="43719"/>
    <cellStyle name="Vírgula 12 5 2 2 2 2" xfId="43720"/>
    <cellStyle name="Vírgula 12 5 2 2 2 2 2" xfId="43721"/>
    <cellStyle name="Vírgula 12 5 2 2 2 3" xfId="43722"/>
    <cellStyle name="Vírgula 12 5 2 2 3" xfId="43723"/>
    <cellStyle name="Vírgula 12 5 2 2 3 2" xfId="43724"/>
    <cellStyle name="Vírgula 12 5 2 2 4" xfId="43725"/>
    <cellStyle name="Vírgula 12 5 2 3" xfId="43726"/>
    <cellStyle name="Vírgula 12 5 2 3 2" xfId="43727"/>
    <cellStyle name="Vírgula 12 5 2 3 2 2" xfId="43728"/>
    <cellStyle name="Vírgula 12 5 2 3 3" xfId="43729"/>
    <cellStyle name="Vírgula 12 5 2 4" xfId="43730"/>
    <cellStyle name="Vírgula 12 5 2 4 2" xfId="43731"/>
    <cellStyle name="Vírgula 12 5 2 5" xfId="43732"/>
    <cellStyle name="Vírgula 12 5 3" xfId="43733"/>
    <cellStyle name="Vírgula 12 5 3 2" xfId="43734"/>
    <cellStyle name="Vírgula 12 5 3 2 2" xfId="43735"/>
    <cellStyle name="Vírgula 12 5 3 2 2 2" xfId="43736"/>
    <cellStyle name="Vírgula 12 5 3 2 3" xfId="43737"/>
    <cellStyle name="Vírgula 12 5 3 3" xfId="43738"/>
    <cellStyle name="Vírgula 12 5 3 3 2" xfId="43739"/>
    <cellStyle name="Vírgula 12 5 3 4" xfId="43740"/>
    <cellStyle name="Vírgula 12 5 4" xfId="43741"/>
    <cellStyle name="Vírgula 12 5 4 2" xfId="43742"/>
    <cellStyle name="Vírgula 12 5 4 2 2" xfId="43743"/>
    <cellStyle name="Vírgula 12 5 4 3" xfId="43744"/>
    <cellStyle name="Vírgula 12 5 5" xfId="43745"/>
    <cellStyle name="Vírgula 12 5 5 2" xfId="43746"/>
    <cellStyle name="Vírgula 12 5 6" xfId="43747"/>
    <cellStyle name="Vírgula 12 5 7" xfId="43748"/>
    <cellStyle name="Vírgula 12 6" xfId="43749"/>
    <cellStyle name="Vírgula 12 6 2" xfId="43750"/>
    <cellStyle name="Vírgula 12 6 2 2" xfId="43751"/>
    <cellStyle name="Vírgula 12 6 2 2 2" xfId="43752"/>
    <cellStyle name="Vírgula 12 6 2 2 2 2" xfId="43753"/>
    <cellStyle name="Vírgula 12 6 2 2 3" xfId="43754"/>
    <cellStyle name="Vírgula 12 6 2 3" xfId="43755"/>
    <cellStyle name="Vírgula 12 6 2 3 2" xfId="43756"/>
    <cellStyle name="Vírgula 12 6 2 4" xfId="43757"/>
    <cellStyle name="Vírgula 12 6 3" xfId="43758"/>
    <cellStyle name="Vírgula 12 6 3 2" xfId="43759"/>
    <cellStyle name="Vírgula 12 6 3 2 2" xfId="43760"/>
    <cellStyle name="Vírgula 12 6 3 3" xfId="43761"/>
    <cellStyle name="Vírgula 12 6 4" xfId="43762"/>
    <cellStyle name="Vírgula 12 6 4 2" xfId="43763"/>
    <cellStyle name="Vírgula 12 6 5" xfId="43764"/>
    <cellStyle name="Vírgula 12 7" xfId="43765"/>
    <cellStyle name="Vírgula 12 7 2" xfId="43766"/>
    <cellStyle name="Vírgula 12 7 2 2" xfId="43767"/>
    <cellStyle name="Vírgula 12 7 2 2 2" xfId="43768"/>
    <cellStyle name="Vírgula 12 7 2 3" xfId="43769"/>
    <cellStyle name="Vírgula 12 7 3" xfId="43770"/>
    <cellStyle name="Vírgula 12 7 3 2" xfId="43771"/>
    <cellStyle name="Vírgula 12 7 4" xfId="43772"/>
    <cellStyle name="Vírgula 12 8" xfId="43773"/>
    <cellStyle name="Vírgula 12 8 2" xfId="43774"/>
    <cellStyle name="Vírgula 12 8 2 2" xfId="43775"/>
    <cellStyle name="Vírgula 12 8 2 2 2" xfId="43776"/>
    <cellStyle name="Vírgula 12 8 2 3" xfId="43777"/>
    <cellStyle name="Vírgula 12 8 3" xfId="43778"/>
    <cellStyle name="Vírgula 12 8 3 2" xfId="43779"/>
    <cellStyle name="Vírgula 12 8 4" xfId="43780"/>
    <cellStyle name="Vírgula 12 9" xfId="43781"/>
    <cellStyle name="Vírgula 12 9 2" xfId="43782"/>
    <cellStyle name="Vírgula 12 9 2 2" xfId="43783"/>
    <cellStyle name="Vírgula 12 9 3" xfId="43784"/>
    <cellStyle name="Vírgula 13" xfId="43785"/>
    <cellStyle name="Vírgula 13 10" xfId="43786"/>
    <cellStyle name="Vírgula 13 10 2" xfId="43787"/>
    <cellStyle name="Vírgula 13 11" xfId="43788"/>
    <cellStyle name="Vírgula 13 12" xfId="43789"/>
    <cellStyle name="Vírgula 13 2" xfId="43790"/>
    <cellStyle name="Vírgula 13 2 10" xfId="43791"/>
    <cellStyle name="Vírgula 13 2 11" xfId="43792"/>
    <cellStyle name="Vírgula 13 2 2" xfId="43793"/>
    <cellStyle name="Vírgula 13 2 2 10" xfId="43794"/>
    <cellStyle name="Vírgula 13 2 2 2" xfId="43795"/>
    <cellStyle name="Vírgula 13 2 2 2 2" xfId="43796"/>
    <cellStyle name="Vírgula 13 2 2 2 2 2" xfId="43797"/>
    <cellStyle name="Vírgula 13 2 2 2 2 2 2" xfId="43798"/>
    <cellStyle name="Vírgula 13 2 2 2 2 2 2 2" xfId="43799"/>
    <cellStyle name="Vírgula 13 2 2 2 2 2 2 2 2" xfId="43800"/>
    <cellStyle name="Vírgula 13 2 2 2 2 2 2 2 2 2" xfId="43801"/>
    <cellStyle name="Vírgula 13 2 2 2 2 2 2 2 3" xfId="43802"/>
    <cellStyle name="Vírgula 13 2 2 2 2 2 2 3" xfId="43803"/>
    <cellStyle name="Vírgula 13 2 2 2 2 2 2 3 2" xfId="43804"/>
    <cellStyle name="Vírgula 13 2 2 2 2 2 2 4" xfId="43805"/>
    <cellStyle name="Vírgula 13 2 2 2 2 2 3" xfId="43806"/>
    <cellStyle name="Vírgula 13 2 2 2 2 2 3 2" xfId="43807"/>
    <cellStyle name="Vírgula 13 2 2 2 2 2 3 2 2" xfId="43808"/>
    <cellStyle name="Vírgula 13 2 2 2 2 2 3 3" xfId="43809"/>
    <cellStyle name="Vírgula 13 2 2 2 2 2 4" xfId="43810"/>
    <cellStyle name="Vírgula 13 2 2 2 2 2 4 2" xfId="43811"/>
    <cellStyle name="Vírgula 13 2 2 2 2 2 5" xfId="43812"/>
    <cellStyle name="Vírgula 13 2 2 2 2 3" xfId="43813"/>
    <cellStyle name="Vírgula 13 2 2 2 2 3 2" xfId="43814"/>
    <cellStyle name="Vírgula 13 2 2 2 2 3 2 2" xfId="43815"/>
    <cellStyle name="Vírgula 13 2 2 2 2 3 2 2 2" xfId="43816"/>
    <cellStyle name="Vírgula 13 2 2 2 2 3 2 3" xfId="43817"/>
    <cellStyle name="Vírgula 13 2 2 2 2 3 3" xfId="43818"/>
    <cellStyle name="Vírgula 13 2 2 2 2 3 3 2" xfId="43819"/>
    <cellStyle name="Vírgula 13 2 2 2 2 3 4" xfId="43820"/>
    <cellStyle name="Vírgula 13 2 2 2 2 4" xfId="43821"/>
    <cellStyle name="Vírgula 13 2 2 2 2 4 2" xfId="43822"/>
    <cellStyle name="Vírgula 13 2 2 2 2 4 2 2" xfId="43823"/>
    <cellStyle name="Vírgula 13 2 2 2 2 4 3" xfId="43824"/>
    <cellStyle name="Vírgula 13 2 2 2 2 5" xfId="43825"/>
    <cellStyle name="Vírgula 13 2 2 2 2 5 2" xfId="43826"/>
    <cellStyle name="Vírgula 13 2 2 2 2 6" xfId="43827"/>
    <cellStyle name="Vírgula 13 2 2 2 2 7" xfId="43828"/>
    <cellStyle name="Vírgula 13 2 2 2 3" xfId="43829"/>
    <cellStyle name="Vírgula 13 2 2 2 3 2" xfId="43830"/>
    <cellStyle name="Vírgula 13 2 2 2 3 2 2" xfId="43831"/>
    <cellStyle name="Vírgula 13 2 2 2 3 2 2 2" xfId="43832"/>
    <cellStyle name="Vírgula 13 2 2 2 3 2 2 2 2" xfId="43833"/>
    <cellStyle name="Vírgula 13 2 2 2 3 2 2 3" xfId="43834"/>
    <cellStyle name="Vírgula 13 2 2 2 3 2 3" xfId="43835"/>
    <cellStyle name="Vírgula 13 2 2 2 3 2 3 2" xfId="43836"/>
    <cellStyle name="Vírgula 13 2 2 2 3 2 4" xfId="43837"/>
    <cellStyle name="Vírgula 13 2 2 2 3 3" xfId="43838"/>
    <cellStyle name="Vírgula 13 2 2 2 3 3 2" xfId="43839"/>
    <cellStyle name="Vírgula 13 2 2 2 3 3 2 2" xfId="43840"/>
    <cellStyle name="Vírgula 13 2 2 2 3 3 3" xfId="43841"/>
    <cellStyle name="Vírgula 13 2 2 2 3 4" xfId="43842"/>
    <cellStyle name="Vírgula 13 2 2 2 3 4 2" xfId="43843"/>
    <cellStyle name="Vírgula 13 2 2 2 3 5" xfId="43844"/>
    <cellStyle name="Vírgula 13 2 2 2 4" xfId="43845"/>
    <cellStyle name="Vírgula 13 2 2 2 4 2" xfId="43846"/>
    <cellStyle name="Vírgula 13 2 2 2 4 2 2" xfId="43847"/>
    <cellStyle name="Vírgula 13 2 2 2 4 2 2 2" xfId="43848"/>
    <cellStyle name="Vírgula 13 2 2 2 4 2 3" xfId="43849"/>
    <cellStyle name="Vírgula 13 2 2 2 4 3" xfId="43850"/>
    <cellStyle name="Vírgula 13 2 2 2 4 3 2" xfId="43851"/>
    <cellStyle name="Vírgula 13 2 2 2 4 4" xfId="43852"/>
    <cellStyle name="Vírgula 13 2 2 2 5" xfId="43853"/>
    <cellStyle name="Vírgula 13 2 2 2 5 2" xfId="43854"/>
    <cellStyle name="Vírgula 13 2 2 2 5 2 2" xfId="43855"/>
    <cellStyle name="Vírgula 13 2 2 2 5 2 2 2" xfId="43856"/>
    <cellStyle name="Vírgula 13 2 2 2 5 2 3" xfId="43857"/>
    <cellStyle name="Vírgula 13 2 2 2 5 3" xfId="43858"/>
    <cellStyle name="Vírgula 13 2 2 2 5 3 2" xfId="43859"/>
    <cellStyle name="Vírgula 13 2 2 2 5 4" xfId="43860"/>
    <cellStyle name="Vírgula 13 2 2 2 6" xfId="43861"/>
    <cellStyle name="Vírgula 13 2 2 2 6 2" xfId="43862"/>
    <cellStyle name="Vírgula 13 2 2 2 6 2 2" xfId="43863"/>
    <cellStyle name="Vírgula 13 2 2 2 6 3" xfId="43864"/>
    <cellStyle name="Vírgula 13 2 2 2 7" xfId="43865"/>
    <cellStyle name="Vírgula 13 2 2 2 7 2" xfId="43866"/>
    <cellStyle name="Vírgula 13 2 2 2 8" xfId="43867"/>
    <cellStyle name="Vírgula 13 2 2 2 9" xfId="43868"/>
    <cellStyle name="Vírgula 13 2 2 3" xfId="43869"/>
    <cellStyle name="Vírgula 13 2 2 3 2" xfId="43870"/>
    <cellStyle name="Vírgula 13 2 2 3 2 2" xfId="43871"/>
    <cellStyle name="Vírgula 13 2 2 3 2 2 2" xfId="43872"/>
    <cellStyle name="Vírgula 13 2 2 3 2 2 2 2" xfId="43873"/>
    <cellStyle name="Vírgula 13 2 2 3 2 2 2 2 2" xfId="43874"/>
    <cellStyle name="Vírgula 13 2 2 3 2 2 2 3" xfId="43875"/>
    <cellStyle name="Vírgula 13 2 2 3 2 2 3" xfId="43876"/>
    <cellStyle name="Vírgula 13 2 2 3 2 2 3 2" xfId="43877"/>
    <cellStyle name="Vírgula 13 2 2 3 2 2 4" xfId="43878"/>
    <cellStyle name="Vírgula 13 2 2 3 2 3" xfId="43879"/>
    <cellStyle name="Vírgula 13 2 2 3 2 3 2" xfId="43880"/>
    <cellStyle name="Vírgula 13 2 2 3 2 3 2 2" xfId="43881"/>
    <cellStyle name="Vírgula 13 2 2 3 2 3 3" xfId="43882"/>
    <cellStyle name="Vírgula 13 2 2 3 2 4" xfId="43883"/>
    <cellStyle name="Vírgula 13 2 2 3 2 4 2" xfId="43884"/>
    <cellStyle name="Vírgula 13 2 2 3 2 5" xfId="43885"/>
    <cellStyle name="Vírgula 13 2 2 3 3" xfId="43886"/>
    <cellStyle name="Vírgula 13 2 2 3 3 2" xfId="43887"/>
    <cellStyle name="Vírgula 13 2 2 3 3 2 2" xfId="43888"/>
    <cellStyle name="Vírgula 13 2 2 3 3 2 2 2" xfId="43889"/>
    <cellStyle name="Vírgula 13 2 2 3 3 2 3" xfId="43890"/>
    <cellStyle name="Vírgula 13 2 2 3 3 3" xfId="43891"/>
    <cellStyle name="Vírgula 13 2 2 3 3 3 2" xfId="43892"/>
    <cellStyle name="Vírgula 13 2 2 3 3 4" xfId="43893"/>
    <cellStyle name="Vírgula 13 2 2 3 4" xfId="43894"/>
    <cellStyle name="Vírgula 13 2 2 3 4 2" xfId="43895"/>
    <cellStyle name="Vírgula 13 2 2 3 4 2 2" xfId="43896"/>
    <cellStyle name="Vírgula 13 2 2 3 4 3" xfId="43897"/>
    <cellStyle name="Vírgula 13 2 2 3 5" xfId="43898"/>
    <cellStyle name="Vírgula 13 2 2 3 5 2" xfId="43899"/>
    <cellStyle name="Vírgula 13 2 2 3 6" xfId="43900"/>
    <cellStyle name="Vírgula 13 2 2 3 7" xfId="43901"/>
    <cellStyle name="Vírgula 13 2 2 4" xfId="43902"/>
    <cellStyle name="Vírgula 13 2 2 4 2" xfId="43903"/>
    <cellStyle name="Vírgula 13 2 2 4 2 2" xfId="43904"/>
    <cellStyle name="Vírgula 13 2 2 4 2 2 2" xfId="43905"/>
    <cellStyle name="Vírgula 13 2 2 4 2 2 2 2" xfId="43906"/>
    <cellStyle name="Vírgula 13 2 2 4 2 2 3" xfId="43907"/>
    <cellStyle name="Vírgula 13 2 2 4 2 3" xfId="43908"/>
    <cellStyle name="Vírgula 13 2 2 4 2 3 2" xfId="43909"/>
    <cellStyle name="Vírgula 13 2 2 4 2 4" xfId="43910"/>
    <cellStyle name="Vírgula 13 2 2 4 3" xfId="43911"/>
    <cellStyle name="Vírgula 13 2 2 4 3 2" xfId="43912"/>
    <cellStyle name="Vírgula 13 2 2 4 3 2 2" xfId="43913"/>
    <cellStyle name="Vírgula 13 2 2 4 3 3" xfId="43914"/>
    <cellStyle name="Vírgula 13 2 2 4 4" xfId="43915"/>
    <cellStyle name="Vírgula 13 2 2 4 4 2" xfId="43916"/>
    <cellStyle name="Vírgula 13 2 2 4 5" xfId="43917"/>
    <cellStyle name="Vírgula 13 2 2 5" xfId="43918"/>
    <cellStyle name="Vírgula 13 2 2 5 2" xfId="43919"/>
    <cellStyle name="Vírgula 13 2 2 5 2 2" xfId="43920"/>
    <cellStyle name="Vírgula 13 2 2 5 2 2 2" xfId="43921"/>
    <cellStyle name="Vírgula 13 2 2 5 2 3" xfId="43922"/>
    <cellStyle name="Vírgula 13 2 2 5 3" xfId="43923"/>
    <cellStyle name="Vírgula 13 2 2 5 3 2" xfId="43924"/>
    <cellStyle name="Vírgula 13 2 2 5 4" xfId="43925"/>
    <cellStyle name="Vírgula 13 2 2 6" xfId="43926"/>
    <cellStyle name="Vírgula 13 2 2 6 2" xfId="43927"/>
    <cellStyle name="Vírgula 13 2 2 6 2 2" xfId="43928"/>
    <cellStyle name="Vírgula 13 2 2 6 2 2 2" xfId="43929"/>
    <cellStyle name="Vírgula 13 2 2 6 2 3" xfId="43930"/>
    <cellStyle name="Vírgula 13 2 2 6 3" xfId="43931"/>
    <cellStyle name="Vírgula 13 2 2 6 3 2" xfId="43932"/>
    <cellStyle name="Vírgula 13 2 2 6 4" xfId="43933"/>
    <cellStyle name="Vírgula 13 2 2 7" xfId="43934"/>
    <cellStyle name="Vírgula 13 2 2 7 2" xfId="43935"/>
    <cellStyle name="Vírgula 13 2 2 7 2 2" xfId="43936"/>
    <cellStyle name="Vírgula 13 2 2 7 3" xfId="43937"/>
    <cellStyle name="Vírgula 13 2 2 8" xfId="43938"/>
    <cellStyle name="Vírgula 13 2 2 8 2" xfId="43939"/>
    <cellStyle name="Vírgula 13 2 2 9" xfId="43940"/>
    <cellStyle name="Vírgula 13 2 3" xfId="43941"/>
    <cellStyle name="Vírgula 13 2 3 2" xfId="43942"/>
    <cellStyle name="Vírgula 13 2 3 2 2" xfId="43943"/>
    <cellStyle name="Vírgula 13 2 3 2 2 2" xfId="43944"/>
    <cellStyle name="Vírgula 13 2 3 2 2 2 2" xfId="43945"/>
    <cellStyle name="Vírgula 13 2 3 2 2 2 2 2" xfId="43946"/>
    <cellStyle name="Vírgula 13 2 3 2 2 2 2 2 2" xfId="43947"/>
    <cellStyle name="Vírgula 13 2 3 2 2 2 2 3" xfId="43948"/>
    <cellStyle name="Vírgula 13 2 3 2 2 2 3" xfId="43949"/>
    <cellStyle name="Vírgula 13 2 3 2 2 2 3 2" xfId="43950"/>
    <cellStyle name="Vírgula 13 2 3 2 2 2 4" xfId="43951"/>
    <cellStyle name="Vírgula 13 2 3 2 2 3" xfId="43952"/>
    <cellStyle name="Vírgula 13 2 3 2 2 3 2" xfId="43953"/>
    <cellStyle name="Vírgula 13 2 3 2 2 3 2 2" xfId="43954"/>
    <cellStyle name="Vírgula 13 2 3 2 2 3 3" xfId="43955"/>
    <cellStyle name="Vírgula 13 2 3 2 2 4" xfId="43956"/>
    <cellStyle name="Vírgula 13 2 3 2 2 4 2" xfId="43957"/>
    <cellStyle name="Vírgula 13 2 3 2 2 5" xfId="43958"/>
    <cellStyle name="Vírgula 13 2 3 2 3" xfId="43959"/>
    <cellStyle name="Vírgula 13 2 3 2 3 2" xfId="43960"/>
    <cellStyle name="Vírgula 13 2 3 2 3 2 2" xfId="43961"/>
    <cellStyle name="Vírgula 13 2 3 2 3 2 2 2" xfId="43962"/>
    <cellStyle name="Vírgula 13 2 3 2 3 2 3" xfId="43963"/>
    <cellStyle name="Vírgula 13 2 3 2 3 3" xfId="43964"/>
    <cellStyle name="Vírgula 13 2 3 2 3 3 2" xfId="43965"/>
    <cellStyle name="Vírgula 13 2 3 2 3 4" xfId="43966"/>
    <cellStyle name="Vírgula 13 2 3 2 4" xfId="43967"/>
    <cellStyle name="Vírgula 13 2 3 2 4 2" xfId="43968"/>
    <cellStyle name="Vírgula 13 2 3 2 4 2 2" xfId="43969"/>
    <cellStyle name="Vírgula 13 2 3 2 4 3" xfId="43970"/>
    <cellStyle name="Vírgula 13 2 3 2 5" xfId="43971"/>
    <cellStyle name="Vírgula 13 2 3 2 5 2" xfId="43972"/>
    <cellStyle name="Vírgula 13 2 3 2 6" xfId="43973"/>
    <cellStyle name="Vírgula 13 2 3 2 7" xfId="43974"/>
    <cellStyle name="Vírgula 13 2 3 3" xfId="43975"/>
    <cellStyle name="Vírgula 13 2 3 3 2" xfId="43976"/>
    <cellStyle name="Vírgula 13 2 3 3 2 2" xfId="43977"/>
    <cellStyle name="Vírgula 13 2 3 3 2 2 2" xfId="43978"/>
    <cellStyle name="Vírgula 13 2 3 3 2 2 2 2" xfId="43979"/>
    <cellStyle name="Vírgula 13 2 3 3 2 2 3" xfId="43980"/>
    <cellStyle name="Vírgula 13 2 3 3 2 3" xfId="43981"/>
    <cellStyle name="Vírgula 13 2 3 3 2 3 2" xfId="43982"/>
    <cellStyle name="Vírgula 13 2 3 3 2 4" xfId="43983"/>
    <cellStyle name="Vírgula 13 2 3 3 3" xfId="43984"/>
    <cellStyle name="Vírgula 13 2 3 3 3 2" xfId="43985"/>
    <cellStyle name="Vírgula 13 2 3 3 3 2 2" xfId="43986"/>
    <cellStyle name="Vírgula 13 2 3 3 3 3" xfId="43987"/>
    <cellStyle name="Vírgula 13 2 3 3 4" xfId="43988"/>
    <cellStyle name="Vírgula 13 2 3 3 4 2" xfId="43989"/>
    <cellStyle name="Vírgula 13 2 3 3 5" xfId="43990"/>
    <cellStyle name="Vírgula 13 2 3 4" xfId="43991"/>
    <cellStyle name="Vírgula 13 2 3 4 2" xfId="43992"/>
    <cellStyle name="Vírgula 13 2 3 4 2 2" xfId="43993"/>
    <cellStyle name="Vírgula 13 2 3 4 2 2 2" xfId="43994"/>
    <cellStyle name="Vírgula 13 2 3 4 2 3" xfId="43995"/>
    <cellStyle name="Vírgula 13 2 3 4 3" xfId="43996"/>
    <cellStyle name="Vírgula 13 2 3 4 3 2" xfId="43997"/>
    <cellStyle name="Vírgula 13 2 3 4 4" xfId="43998"/>
    <cellStyle name="Vírgula 13 2 3 5" xfId="43999"/>
    <cellStyle name="Vírgula 13 2 3 5 2" xfId="44000"/>
    <cellStyle name="Vírgula 13 2 3 5 2 2" xfId="44001"/>
    <cellStyle name="Vírgula 13 2 3 5 2 2 2" xfId="44002"/>
    <cellStyle name="Vírgula 13 2 3 5 2 3" xfId="44003"/>
    <cellStyle name="Vírgula 13 2 3 5 3" xfId="44004"/>
    <cellStyle name="Vírgula 13 2 3 5 3 2" xfId="44005"/>
    <cellStyle name="Vírgula 13 2 3 5 4" xfId="44006"/>
    <cellStyle name="Vírgula 13 2 3 6" xfId="44007"/>
    <cellStyle name="Vírgula 13 2 3 6 2" xfId="44008"/>
    <cellStyle name="Vírgula 13 2 3 6 2 2" xfId="44009"/>
    <cellStyle name="Vírgula 13 2 3 6 3" xfId="44010"/>
    <cellStyle name="Vírgula 13 2 3 7" xfId="44011"/>
    <cellStyle name="Vírgula 13 2 3 7 2" xfId="44012"/>
    <cellStyle name="Vírgula 13 2 3 8" xfId="44013"/>
    <cellStyle name="Vírgula 13 2 3 9" xfId="44014"/>
    <cellStyle name="Vírgula 13 2 4" xfId="44015"/>
    <cellStyle name="Vírgula 13 2 4 2" xfId="44016"/>
    <cellStyle name="Vírgula 13 2 4 2 2" xfId="44017"/>
    <cellStyle name="Vírgula 13 2 4 2 2 2" xfId="44018"/>
    <cellStyle name="Vírgula 13 2 4 2 2 2 2" xfId="44019"/>
    <cellStyle name="Vírgula 13 2 4 2 2 2 2 2" xfId="44020"/>
    <cellStyle name="Vírgula 13 2 4 2 2 2 3" xfId="44021"/>
    <cellStyle name="Vírgula 13 2 4 2 2 3" xfId="44022"/>
    <cellStyle name="Vírgula 13 2 4 2 2 3 2" xfId="44023"/>
    <cellStyle name="Vírgula 13 2 4 2 2 4" xfId="44024"/>
    <cellStyle name="Vírgula 13 2 4 2 3" xfId="44025"/>
    <cellStyle name="Vírgula 13 2 4 2 3 2" xfId="44026"/>
    <cellStyle name="Vírgula 13 2 4 2 3 2 2" xfId="44027"/>
    <cellStyle name="Vírgula 13 2 4 2 3 3" xfId="44028"/>
    <cellStyle name="Vírgula 13 2 4 2 4" xfId="44029"/>
    <cellStyle name="Vírgula 13 2 4 2 4 2" xfId="44030"/>
    <cellStyle name="Vírgula 13 2 4 2 5" xfId="44031"/>
    <cellStyle name="Vírgula 13 2 4 3" xfId="44032"/>
    <cellStyle name="Vírgula 13 2 4 3 2" xfId="44033"/>
    <cellStyle name="Vírgula 13 2 4 3 2 2" xfId="44034"/>
    <cellStyle name="Vírgula 13 2 4 3 2 2 2" xfId="44035"/>
    <cellStyle name="Vírgula 13 2 4 3 2 3" xfId="44036"/>
    <cellStyle name="Vírgula 13 2 4 3 3" xfId="44037"/>
    <cellStyle name="Vírgula 13 2 4 3 3 2" xfId="44038"/>
    <cellStyle name="Vírgula 13 2 4 3 4" xfId="44039"/>
    <cellStyle name="Vírgula 13 2 4 4" xfId="44040"/>
    <cellStyle name="Vírgula 13 2 4 4 2" xfId="44041"/>
    <cellStyle name="Vírgula 13 2 4 4 2 2" xfId="44042"/>
    <cellStyle name="Vírgula 13 2 4 4 3" xfId="44043"/>
    <cellStyle name="Vírgula 13 2 4 5" xfId="44044"/>
    <cellStyle name="Vírgula 13 2 4 5 2" xfId="44045"/>
    <cellStyle name="Vírgula 13 2 4 6" xfId="44046"/>
    <cellStyle name="Vírgula 13 2 4 7" xfId="44047"/>
    <cellStyle name="Vírgula 13 2 5" xfId="44048"/>
    <cellStyle name="Vírgula 13 2 5 2" xfId="44049"/>
    <cellStyle name="Vírgula 13 2 5 2 2" xfId="44050"/>
    <cellStyle name="Vírgula 13 2 5 2 2 2" xfId="44051"/>
    <cellStyle name="Vírgula 13 2 5 2 2 2 2" xfId="44052"/>
    <cellStyle name="Vírgula 13 2 5 2 2 3" xfId="44053"/>
    <cellStyle name="Vírgula 13 2 5 2 3" xfId="44054"/>
    <cellStyle name="Vírgula 13 2 5 2 3 2" xfId="44055"/>
    <cellStyle name="Vírgula 13 2 5 2 4" xfId="44056"/>
    <cellStyle name="Vírgula 13 2 5 3" xfId="44057"/>
    <cellStyle name="Vírgula 13 2 5 3 2" xfId="44058"/>
    <cellStyle name="Vírgula 13 2 5 3 2 2" xfId="44059"/>
    <cellStyle name="Vírgula 13 2 5 3 3" xfId="44060"/>
    <cellStyle name="Vírgula 13 2 5 4" xfId="44061"/>
    <cellStyle name="Vírgula 13 2 5 4 2" xfId="44062"/>
    <cellStyle name="Vírgula 13 2 5 5" xfId="44063"/>
    <cellStyle name="Vírgula 13 2 6" xfId="44064"/>
    <cellStyle name="Vírgula 13 2 6 2" xfId="44065"/>
    <cellStyle name="Vírgula 13 2 6 2 2" xfId="44066"/>
    <cellStyle name="Vírgula 13 2 6 2 2 2" xfId="44067"/>
    <cellStyle name="Vírgula 13 2 6 2 3" xfId="44068"/>
    <cellStyle name="Vírgula 13 2 6 3" xfId="44069"/>
    <cellStyle name="Vírgula 13 2 6 3 2" xfId="44070"/>
    <cellStyle name="Vírgula 13 2 6 4" xfId="44071"/>
    <cellStyle name="Vírgula 13 2 7" xfId="44072"/>
    <cellStyle name="Vírgula 13 2 7 2" xfId="44073"/>
    <cellStyle name="Vírgula 13 2 7 2 2" xfId="44074"/>
    <cellStyle name="Vírgula 13 2 7 2 2 2" xfId="44075"/>
    <cellStyle name="Vírgula 13 2 7 2 3" xfId="44076"/>
    <cellStyle name="Vírgula 13 2 7 3" xfId="44077"/>
    <cellStyle name="Vírgula 13 2 7 3 2" xfId="44078"/>
    <cellStyle name="Vírgula 13 2 7 4" xfId="44079"/>
    <cellStyle name="Vírgula 13 2 8" xfId="44080"/>
    <cellStyle name="Vírgula 13 2 8 2" xfId="44081"/>
    <cellStyle name="Vírgula 13 2 8 2 2" xfId="44082"/>
    <cellStyle name="Vírgula 13 2 8 3" xfId="44083"/>
    <cellStyle name="Vírgula 13 2 9" xfId="44084"/>
    <cellStyle name="Vírgula 13 2 9 2" xfId="44085"/>
    <cellStyle name="Vírgula 13 3" xfId="44086"/>
    <cellStyle name="Vírgula 13 3 10" xfId="44087"/>
    <cellStyle name="Vírgula 13 3 2" xfId="44088"/>
    <cellStyle name="Vírgula 13 3 2 2" xfId="44089"/>
    <cellStyle name="Vírgula 13 3 2 2 2" xfId="44090"/>
    <cellStyle name="Vírgula 13 3 2 2 2 2" xfId="44091"/>
    <cellStyle name="Vírgula 13 3 2 2 2 2 2" xfId="44092"/>
    <cellStyle name="Vírgula 13 3 2 2 2 2 2 2" xfId="44093"/>
    <cellStyle name="Vírgula 13 3 2 2 2 2 2 2 2" xfId="44094"/>
    <cellStyle name="Vírgula 13 3 2 2 2 2 2 3" xfId="44095"/>
    <cellStyle name="Vírgula 13 3 2 2 2 2 3" xfId="44096"/>
    <cellStyle name="Vírgula 13 3 2 2 2 2 3 2" xfId="44097"/>
    <cellStyle name="Vírgula 13 3 2 2 2 2 4" xfId="44098"/>
    <cellStyle name="Vírgula 13 3 2 2 2 3" xfId="44099"/>
    <cellStyle name="Vírgula 13 3 2 2 2 3 2" xfId="44100"/>
    <cellStyle name="Vírgula 13 3 2 2 2 3 2 2" xfId="44101"/>
    <cellStyle name="Vírgula 13 3 2 2 2 3 3" xfId="44102"/>
    <cellStyle name="Vírgula 13 3 2 2 2 4" xfId="44103"/>
    <cellStyle name="Vírgula 13 3 2 2 2 4 2" xfId="44104"/>
    <cellStyle name="Vírgula 13 3 2 2 2 5" xfId="44105"/>
    <cellStyle name="Vírgula 13 3 2 2 3" xfId="44106"/>
    <cellStyle name="Vírgula 13 3 2 2 3 2" xfId="44107"/>
    <cellStyle name="Vírgula 13 3 2 2 3 2 2" xfId="44108"/>
    <cellStyle name="Vírgula 13 3 2 2 3 2 2 2" xfId="44109"/>
    <cellStyle name="Vírgula 13 3 2 2 3 2 3" xfId="44110"/>
    <cellStyle name="Vírgula 13 3 2 2 3 3" xfId="44111"/>
    <cellStyle name="Vírgula 13 3 2 2 3 3 2" xfId="44112"/>
    <cellStyle name="Vírgula 13 3 2 2 3 4" xfId="44113"/>
    <cellStyle name="Vírgula 13 3 2 2 4" xfId="44114"/>
    <cellStyle name="Vírgula 13 3 2 2 4 2" xfId="44115"/>
    <cellStyle name="Vírgula 13 3 2 2 4 2 2" xfId="44116"/>
    <cellStyle name="Vírgula 13 3 2 2 4 3" xfId="44117"/>
    <cellStyle name="Vírgula 13 3 2 2 5" xfId="44118"/>
    <cellStyle name="Vírgula 13 3 2 2 5 2" xfId="44119"/>
    <cellStyle name="Vírgula 13 3 2 2 6" xfId="44120"/>
    <cellStyle name="Vírgula 13 3 2 2 7" xfId="44121"/>
    <cellStyle name="Vírgula 13 3 2 3" xfId="44122"/>
    <cellStyle name="Vírgula 13 3 2 3 2" xfId="44123"/>
    <cellStyle name="Vírgula 13 3 2 3 2 2" xfId="44124"/>
    <cellStyle name="Vírgula 13 3 2 3 2 2 2" xfId="44125"/>
    <cellStyle name="Vírgula 13 3 2 3 2 2 2 2" xfId="44126"/>
    <cellStyle name="Vírgula 13 3 2 3 2 2 3" xfId="44127"/>
    <cellStyle name="Vírgula 13 3 2 3 2 3" xfId="44128"/>
    <cellStyle name="Vírgula 13 3 2 3 2 3 2" xfId="44129"/>
    <cellStyle name="Vírgula 13 3 2 3 2 4" xfId="44130"/>
    <cellStyle name="Vírgula 13 3 2 3 3" xfId="44131"/>
    <cellStyle name="Vírgula 13 3 2 3 3 2" xfId="44132"/>
    <cellStyle name="Vírgula 13 3 2 3 3 2 2" xfId="44133"/>
    <cellStyle name="Vírgula 13 3 2 3 3 3" xfId="44134"/>
    <cellStyle name="Vírgula 13 3 2 3 4" xfId="44135"/>
    <cellStyle name="Vírgula 13 3 2 3 4 2" xfId="44136"/>
    <cellStyle name="Vírgula 13 3 2 3 5" xfId="44137"/>
    <cellStyle name="Vírgula 13 3 2 4" xfId="44138"/>
    <cellStyle name="Vírgula 13 3 2 4 2" xfId="44139"/>
    <cellStyle name="Vírgula 13 3 2 4 2 2" xfId="44140"/>
    <cellStyle name="Vírgula 13 3 2 4 2 2 2" xfId="44141"/>
    <cellStyle name="Vírgula 13 3 2 4 2 3" xfId="44142"/>
    <cellStyle name="Vírgula 13 3 2 4 3" xfId="44143"/>
    <cellStyle name="Vírgula 13 3 2 4 3 2" xfId="44144"/>
    <cellStyle name="Vírgula 13 3 2 4 4" xfId="44145"/>
    <cellStyle name="Vírgula 13 3 2 5" xfId="44146"/>
    <cellStyle name="Vírgula 13 3 2 5 2" xfId="44147"/>
    <cellStyle name="Vírgula 13 3 2 5 2 2" xfId="44148"/>
    <cellStyle name="Vírgula 13 3 2 5 2 2 2" xfId="44149"/>
    <cellStyle name="Vírgula 13 3 2 5 2 3" xfId="44150"/>
    <cellStyle name="Vírgula 13 3 2 5 3" xfId="44151"/>
    <cellStyle name="Vírgula 13 3 2 5 3 2" xfId="44152"/>
    <cellStyle name="Vírgula 13 3 2 5 4" xfId="44153"/>
    <cellStyle name="Vírgula 13 3 2 6" xfId="44154"/>
    <cellStyle name="Vírgula 13 3 2 6 2" xfId="44155"/>
    <cellStyle name="Vírgula 13 3 2 6 2 2" xfId="44156"/>
    <cellStyle name="Vírgula 13 3 2 6 3" xfId="44157"/>
    <cellStyle name="Vírgula 13 3 2 7" xfId="44158"/>
    <cellStyle name="Vírgula 13 3 2 7 2" xfId="44159"/>
    <cellStyle name="Vírgula 13 3 2 8" xfId="44160"/>
    <cellStyle name="Vírgula 13 3 2 9" xfId="44161"/>
    <cellStyle name="Vírgula 13 3 3" xfId="44162"/>
    <cellStyle name="Vírgula 13 3 3 2" xfId="44163"/>
    <cellStyle name="Vírgula 13 3 3 2 2" xfId="44164"/>
    <cellStyle name="Vírgula 13 3 3 2 2 2" xfId="44165"/>
    <cellStyle name="Vírgula 13 3 3 2 2 2 2" xfId="44166"/>
    <cellStyle name="Vírgula 13 3 3 2 2 2 2 2" xfId="44167"/>
    <cellStyle name="Vírgula 13 3 3 2 2 2 3" xfId="44168"/>
    <cellStyle name="Vírgula 13 3 3 2 2 3" xfId="44169"/>
    <cellStyle name="Vírgula 13 3 3 2 2 3 2" xfId="44170"/>
    <cellStyle name="Vírgula 13 3 3 2 2 4" xfId="44171"/>
    <cellStyle name="Vírgula 13 3 3 2 3" xfId="44172"/>
    <cellStyle name="Vírgula 13 3 3 2 3 2" xfId="44173"/>
    <cellStyle name="Vírgula 13 3 3 2 3 2 2" xfId="44174"/>
    <cellStyle name="Vírgula 13 3 3 2 3 3" xfId="44175"/>
    <cellStyle name="Vírgula 13 3 3 2 4" xfId="44176"/>
    <cellStyle name="Vírgula 13 3 3 2 4 2" xfId="44177"/>
    <cellStyle name="Vírgula 13 3 3 2 5" xfId="44178"/>
    <cellStyle name="Vírgula 13 3 3 3" xfId="44179"/>
    <cellStyle name="Vírgula 13 3 3 3 2" xfId="44180"/>
    <cellStyle name="Vírgula 13 3 3 3 2 2" xfId="44181"/>
    <cellStyle name="Vírgula 13 3 3 3 2 2 2" xfId="44182"/>
    <cellStyle name="Vírgula 13 3 3 3 2 3" xfId="44183"/>
    <cellStyle name="Vírgula 13 3 3 3 3" xfId="44184"/>
    <cellStyle name="Vírgula 13 3 3 3 3 2" xfId="44185"/>
    <cellStyle name="Vírgula 13 3 3 3 4" xfId="44186"/>
    <cellStyle name="Vírgula 13 3 3 4" xfId="44187"/>
    <cellStyle name="Vírgula 13 3 3 4 2" xfId="44188"/>
    <cellStyle name="Vírgula 13 3 3 4 2 2" xfId="44189"/>
    <cellStyle name="Vírgula 13 3 3 4 3" xfId="44190"/>
    <cellStyle name="Vírgula 13 3 3 5" xfId="44191"/>
    <cellStyle name="Vírgula 13 3 3 5 2" xfId="44192"/>
    <cellStyle name="Vírgula 13 3 3 6" xfId="44193"/>
    <cellStyle name="Vírgula 13 3 3 7" xfId="44194"/>
    <cellStyle name="Vírgula 13 3 4" xfId="44195"/>
    <cellStyle name="Vírgula 13 3 4 2" xfId="44196"/>
    <cellStyle name="Vírgula 13 3 4 2 2" xfId="44197"/>
    <cellStyle name="Vírgula 13 3 4 2 2 2" xfId="44198"/>
    <cellStyle name="Vírgula 13 3 4 2 2 2 2" xfId="44199"/>
    <cellStyle name="Vírgula 13 3 4 2 2 3" xfId="44200"/>
    <cellStyle name="Vírgula 13 3 4 2 3" xfId="44201"/>
    <cellStyle name="Vírgula 13 3 4 2 3 2" xfId="44202"/>
    <cellStyle name="Vírgula 13 3 4 2 4" xfId="44203"/>
    <cellStyle name="Vírgula 13 3 4 3" xfId="44204"/>
    <cellStyle name="Vírgula 13 3 4 3 2" xfId="44205"/>
    <cellStyle name="Vírgula 13 3 4 3 2 2" xfId="44206"/>
    <cellStyle name="Vírgula 13 3 4 3 3" xfId="44207"/>
    <cellStyle name="Vírgula 13 3 4 4" xfId="44208"/>
    <cellStyle name="Vírgula 13 3 4 4 2" xfId="44209"/>
    <cellStyle name="Vírgula 13 3 4 5" xfId="44210"/>
    <cellStyle name="Vírgula 13 3 5" xfId="44211"/>
    <cellStyle name="Vírgula 13 3 5 2" xfId="44212"/>
    <cellStyle name="Vírgula 13 3 5 2 2" xfId="44213"/>
    <cellStyle name="Vírgula 13 3 5 2 2 2" xfId="44214"/>
    <cellStyle name="Vírgula 13 3 5 2 3" xfId="44215"/>
    <cellStyle name="Vírgula 13 3 5 3" xfId="44216"/>
    <cellStyle name="Vírgula 13 3 5 3 2" xfId="44217"/>
    <cellStyle name="Vírgula 13 3 5 4" xfId="44218"/>
    <cellStyle name="Vírgula 13 3 6" xfId="44219"/>
    <cellStyle name="Vírgula 13 3 6 2" xfId="44220"/>
    <cellStyle name="Vírgula 13 3 6 2 2" xfId="44221"/>
    <cellStyle name="Vírgula 13 3 6 2 2 2" xfId="44222"/>
    <cellStyle name="Vírgula 13 3 6 2 3" xfId="44223"/>
    <cellStyle name="Vírgula 13 3 6 3" xfId="44224"/>
    <cellStyle name="Vírgula 13 3 6 3 2" xfId="44225"/>
    <cellStyle name="Vírgula 13 3 6 4" xfId="44226"/>
    <cellStyle name="Vírgula 13 3 7" xfId="44227"/>
    <cellStyle name="Vírgula 13 3 7 2" xfId="44228"/>
    <cellStyle name="Vírgula 13 3 7 2 2" xfId="44229"/>
    <cellStyle name="Vírgula 13 3 7 3" xfId="44230"/>
    <cellStyle name="Vírgula 13 3 8" xfId="44231"/>
    <cellStyle name="Vírgula 13 3 8 2" xfId="44232"/>
    <cellStyle name="Vírgula 13 3 9" xfId="44233"/>
    <cellStyle name="Vírgula 13 4" xfId="44234"/>
    <cellStyle name="Vírgula 13 4 2" xfId="44235"/>
    <cellStyle name="Vírgula 13 4 2 2" xfId="44236"/>
    <cellStyle name="Vírgula 13 4 2 2 2" xfId="44237"/>
    <cellStyle name="Vírgula 13 4 2 2 2 2" xfId="44238"/>
    <cellStyle name="Vírgula 13 4 2 2 2 2 2" xfId="44239"/>
    <cellStyle name="Vírgula 13 4 2 2 2 2 2 2" xfId="44240"/>
    <cellStyle name="Vírgula 13 4 2 2 2 2 3" xfId="44241"/>
    <cellStyle name="Vírgula 13 4 2 2 2 3" xfId="44242"/>
    <cellStyle name="Vírgula 13 4 2 2 2 3 2" xfId="44243"/>
    <cellStyle name="Vírgula 13 4 2 2 2 4" xfId="44244"/>
    <cellStyle name="Vírgula 13 4 2 2 3" xfId="44245"/>
    <cellStyle name="Vírgula 13 4 2 2 3 2" xfId="44246"/>
    <cellStyle name="Vírgula 13 4 2 2 3 2 2" xfId="44247"/>
    <cellStyle name="Vírgula 13 4 2 2 3 3" xfId="44248"/>
    <cellStyle name="Vírgula 13 4 2 2 4" xfId="44249"/>
    <cellStyle name="Vírgula 13 4 2 2 4 2" xfId="44250"/>
    <cellStyle name="Vírgula 13 4 2 2 5" xfId="44251"/>
    <cellStyle name="Vírgula 13 4 2 3" xfId="44252"/>
    <cellStyle name="Vírgula 13 4 2 3 2" xfId="44253"/>
    <cellStyle name="Vírgula 13 4 2 3 2 2" xfId="44254"/>
    <cellStyle name="Vírgula 13 4 2 3 2 2 2" xfId="44255"/>
    <cellStyle name="Vírgula 13 4 2 3 2 3" xfId="44256"/>
    <cellStyle name="Vírgula 13 4 2 3 3" xfId="44257"/>
    <cellStyle name="Vírgula 13 4 2 3 3 2" xfId="44258"/>
    <cellStyle name="Vírgula 13 4 2 3 4" xfId="44259"/>
    <cellStyle name="Vírgula 13 4 2 4" xfId="44260"/>
    <cellStyle name="Vírgula 13 4 2 4 2" xfId="44261"/>
    <cellStyle name="Vírgula 13 4 2 4 2 2" xfId="44262"/>
    <cellStyle name="Vírgula 13 4 2 4 3" xfId="44263"/>
    <cellStyle name="Vírgula 13 4 2 5" xfId="44264"/>
    <cellStyle name="Vírgula 13 4 2 5 2" xfId="44265"/>
    <cellStyle name="Vírgula 13 4 2 6" xfId="44266"/>
    <cellStyle name="Vírgula 13 4 2 7" xfId="44267"/>
    <cellStyle name="Vírgula 13 4 3" xfId="44268"/>
    <cellStyle name="Vírgula 13 4 3 2" xfId="44269"/>
    <cellStyle name="Vírgula 13 4 3 2 2" xfId="44270"/>
    <cellStyle name="Vírgula 13 4 3 2 2 2" xfId="44271"/>
    <cellStyle name="Vírgula 13 4 3 2 2 2 2" xfId="44272"/>
    <cellStyle name="Vírgula 13 4 3 2 2 3" xfId="44273"/>
    <cellStyle name="Vírgula 13 4 3 2 3" xfId="44274"/>
    <cellStyle name="Vírgula 13 4 3 2 3 2" xfId="44275"/>
    <cellStyle name="Vírgula 13 4 3 2 4" xfId="44276"/>
    <cellStyle name="Vírgula 13 4 3 3" xfId="44277"/>
    <cellStyle name="Vírgula 13 4 3 3 2" xfId="44278"/>
    <cellStyle name="Vírgula 13 4 3 3 2 2" xfId="44279"/>
    <cellStyle name="Vírgula 13 4 3 3 3" xfId="44280"/>
    <cellStyle name="Vírgula 13 4 3 4" xfId="44281"/>
    <cellStyle name="Vírgula 13 4 3 4 2" xfId="44282"/>
    <cellStyle name="Vírgula 13 4 3 5" xfId="44283"/>
    <cellStyle name="Vírgula 13 4 4" xfId="44284"/>
    <cellStyle name="Vírgula 13 4 4 2" xfId="44285"/>
    <cellStyle name="Vírgula 13 4 4 2 2" xfId="44286"/>
    <cellStyle name="Vírgula 13 4 4 2 2 2" xfId="44287"/>
    <cellStyle name="Vírgula 13 4 4 2 3" xfId="44288"/>
    <cellStyle name="Vírgula 13 4 4 3" xfId="44289"/>
    <cellStyle name="Vírgula 13 4 4 3 2" xfId="44290"/>
    <cellStyle name="Vírgula 13 4 4 4" xfId="44291"/>
    <cellStyle name="Vírgula 13 4 5" xfId="44292"/>
    <cellStyle name="Vírgula 13 4 5 2" xfId="44293"/>
    <cellStyle name="Vírgula 13 4 5 2 2" xfId="44294"/>
    <cellStyle name="Vírgula 13 4 5 2 2 2" xfId="44295"/>
    <cellStyle name="Vírgula 13 4 5 2 3" xfId="44296"/>
    <cellStyle name="Vírgula 13 4 5 3" xfId="44297"/>
    <cellStyle name="Vírgula 13 4 5 3 2" xfId="44298"/>
    <cellStyle name="Vírgula 13 4 5 4" xfId="44299"/>
    <cellStyle name="Vírgula 13 4 6" xfId="44300"/>
    <cellStyle name="Vírgula 13 4 6 2" xfId="44301"/>
    <cellStyle name="Vírgula 13 4 6 2 2" xfId="44302"/>
    <cellStyle name="Vírgula 13 4 6 3" xfId="44303"/>
    <cellStyle name="Vírgula 13 4 7" xfId="44304"/>
    <cellStyle name="Vírgula 13 4 7 2" xfId="44305"/>
    <cellStyle name="Vírgula 13 4 8" xfId="44306"/>
    <cellStyle name="Vírgula 13 4 9" xfId="44307"/>
    <cellStyle name="Vírgula 13 5" xfId="44308"/>
    <cellStyle name="Vírgula 13 5 2" xfId="44309"/>
    <cellStyle name="Vírgula 13 5 2 2" xfId="44310"/>
    <cellStyle name="Vírgula 13 5 2 2 2" xfId="44311"/>
    <cellStyle name="Vírgula 13 5 2 2 2 2" xfId="44312"/>
    <cellStyle name="Vírgula 13 5 2 2 2 2 2" xfId="44313"/>
    <cellStyle name="Vírgula 13 5 2 2 2 3" xfId="44314"/>
    <cellStyle name="Vírgula 13 5 2 2 3" xfId="44315"/>
    <cellStyle name="Vírgula 13 5 2 2 3 2" xfId="44316"/>
    <cellStyle name="Vírgula 13 5 2 2 4" xfId="44317"/>
    <cellStyle name="Vírgula 13 5 2 3" xfId="44318"/>
    <cellStyle name="Vírgula 13 5 2 3 2" xfId="44319"/>
    <cellStyle name="Vírgula 13 5 2 3 2 2" xfId="44320"/>
    <cellStyle name="Vírgula 13 5 2 3 3" xfId="44321"/>
    <cellStyle name="Vírgula 13 5 2 4" xfId="44322"/>
    <cellStyle name="Vírgula 13 5 2 4 2" xfId="44323"/>
    <cellStyle name="Vírgula 13 5 2 5" xfId="44324"/>
    <cellStyle name="Vírgula 13 5 3" xfId="44325"/>
    <cellStyle name="Vírgula 13 5 3 2" xfId="44326"/>
    <cellStyle name="Vírgula 13 5 3 2 2" xfId="44327"/>
    <cellStyle name="Vírgula 13 5 3 2 2 2" xfId="44328"/>
    <cellStyle name="Vírgula 13 5 3 2 3" xfId="44329"/>
    <cellStyle name="Vírgula 13 5 3 3" xfId="44330"/>
    <cellStyle name="Vírgula 13 5 3 3 2" xfId="44331"/>
    <cellStyle name="Vírgula 13 5 3 4" xfId="44332"/>
    <cellStyle name="Vírgula 13 5 4" xfId="44333"/>
    <cellStyle name="Vírgula 13 5 4 2" xfId="44334"/>
    <cellStyle name="Vírgula 13 5 4 2 2" xfId="44335"/>
    <cellStyle name="Vírgula 13 5 4 3" xfId="44336"/>
    <cellStyle name="Vírgula 13 5 5" xfId="44337"/>
    <cellStyle name="Vírgula 13 5 5 2" xfId="44338"/>
    <cellStyle name="Vírgula 13 5 6" xfId="44339"/>
    <cellStyle name="Vírgula 13 5 7" xfId="44340"/>
    <cellStyle name="Vírgula 13 6" xfId="44341"/>
    <cellStyle name="Vírgula 13 6 2" xfId="44342"/>
    <cellStyle name="Vírgula 13 6 2 2" xfId="44343"/>
    <cellStyle name="Vírgula 13 6 2 2 2" xfId="44344"/>
    <cellStyle name="Vírgula 13 6 2 2 2 2" xfId="44345"/>
    <cellStyle name="Vírgula 13 6 2 2 3" xfId="44346"/>
    <cellStyle name="Vírgula 13 6 2 3" xfId="44347"/>
    <cellStyle name="Vírgula 13 6 2 3 2" xfId="44348"/>
    <cellStyle name="Vírgula 13 6 2 4" xfId="44349"/>
    <cellStyle name="Vírgula 13 6 3" xfId="44350"/>
    <cellStyle name="Vírgula 13 6 3 2" xfId="44351"/>
    <cellStyle name="Vírgula 13 6 3 2 2" xfId="44352"/>
    <cellStyle name="Vírgula 13 6 3 3" xfId="44353"/>
    <cellStyle name="Vírgula 13 6 4" xfId="44354"/>
    <cellStyle name="Vírgula 13 6 4 2" xfId="44355"/>
    <cellStyle name="Vírgula 13 6 5" xfId="44356"/>
    <cellStyle name="Vírgula 13 7" xfId="44357"/>
    <cellStyle name="Vírgula 13 7 2" xfId="44358"/>
    <cellStyle name="Vírgula 13 7 2 2" xfId="44359"/>
    <cellStyle name="Vírgula 13 7 2 2 2" xfId="44360"/>
    <cellStyle name="Vírgula 13 7 2 3" xfId="44361"/>
    <cellStyle name="Vírgula 13 7 3" xfId="44362"/>
    <cellStyle name="Vírgula 13 7 3 2" xfId="44363"/>
    <cellStyle name="Vírgula 13 7 4" xfId="44364"/>
    <cellStyle name="Vírgula 13 8" xfId="44365"/>
    <cellStyle name="Vírgula 13 8 2" xfId="44366"/>
    <cellStyle name="Vírgula 13 8 2 2" xfId="44367"/>
    <cellStyle name="Vírgula 13 8 2 2 2" xfId="44368"/>
    <cellStyle name="Vírgula 13 8 2 3" xfId="44369"/>
    <cellStyle name="Vírgula 13 8 3" xfId="44370"/>
    <cellStyle name="Vírgula 13 8 3 2" xfId="44371"/>
    <cellStyle name="Vírgula 13 8 4" xfId="44372"/>
    <cellStyle name="Vírgula 13 9" xfId="44373"/>
    <cellStyle name="Vírgula 13 9 2" xfId="44374"/>
    <cellStyle name="Vírgula 13 9 2 2" xfId="44375"/>
    <cellStyle name="Vírgula 13 9 3" xfId="44376"/>
    <cellStyle name="Vírgula 14" xfId="44377"/>
    <cellStyle name="Vírgula 14 10" xfId="44378"/>
    <cellStyle name="Vírgula 14 10 2" xfId="44379"/>
    <cellStyle name="Vírgula 14 11" xfId="44380"/>
    <cellStyle name="Vírgula 14 12" xfId="44381"/>
    <cellStyle name="Vírgula 14 2" xfId="44382"/>
    <cellStyle name="Vírgula 14 2 10" xfId="44383"/>
    <cellStyle name="Vírgula 14 2 11" xfId="44384"/>
    <cellStyle name="Vírgula 14 2 2" xfId="44385"/>
    <cellStyle name="Vírgula 14 2 2 10" xfId="44386"/>
    <cellStyle name="Vírgula 14 2 2 2" xfId="44387"/>
    <cellStyle name="Vírgula 14 2 2 2 2" xfId="44388"/>
    <cellStyle name="Vírgula 14 2 2 2 2 2" xfId="44389"/>
    <cellStyle name="Vírgula 14 2 2 2 2 2 2" xfId="44390"/>
    <cellStyle name="Vírgula 14 2 2 2 2 2 2 2" xfId="44391"/>
    <cellStyle name="Vírgula 14 2 2 2 2 2 2 2 2" xfId="44392"/>
    <cellStyle name="Vírgula 14 2 2 2 2 2 2 2 2 2" xfId="44393"/>
    <cellStyle name="Vírgula 14 2 2 2 2 2 2 2 3" xfId="44394"/>
    <cellStyle name="Vírgula 14 2 2 2 2 2 2 3" xfId="44395"/>
    <cellStyle name="Vírgula 14 2 2 2 2 2 2 3 2" xfId="44396"/>
    <cellStyle name="Vírgula 14 2 2 2 2 2 2 4" xfId="44397"/>
    <cellStyle name="Vírgula 14 2 2 2 2 2 3" xfId="44398"/>
    <cellStyle name="Vírgula 14 2 2 2 2 2 3 2" xfId="44399"/>
    <cellStyle name="Vírgula 14 2 2 2 2 2 3 2 2" xfId="44400"/>
    <cellStyle name="Vírgula 14 2 2 2 2 2 3 3" xfId="44401"/>
    <cellStyle name="Vírgula 14 2 2 2 2 2 4" xfId="44402"/>
    <cellStyle name="Vírgula 14 2 2 2 2 2 4 2" xfId="44403"/>
    <cellStyle name="Vírgula 14 2 2 2 2 2 5" xfId="44404"/>
    <cellStyle name="Vírgula 14 2 2 2 2 3" xfId="44405"/>
    <cellStyle name="Vírgula 14 2 2 2 2 3 2" xfId="44406"/>
    <cellStyle name="Vírgula 14 2 2 2 2 3 2 2" xfId="44407"/>
    <cellStyle name="Vírgula 14 2 2 2 2 3 2 2 2" xfId="44408"/>
    <cellStyle name="Vírgula 14 2 2 2 2 3 2 3" xfId="44409"/>
    <cellStyle name="Vírgula 14 2 2 2 2 3 3" xfId="44410"/>
    <cellStyle name="Vírgula 14 2 2 2 2 3 3 2" xfId="44411"/>
    <cellStyle name="Vírgula 14 2 2 2 2 3 4" xfId="44412"/>
    <cellStyle name="Vírgula 14 2 2 2 2 4" xfId="44413"/>
    <cellStyle name="Vírgula 14 2 2 2 2 4 2" xfId="44414"/>
    <cellStyle name="Vírgula 14 2 2 2 2 4 2 2" xfId="44415"/>
    <cellStyle name="Vírgula 14 2 2 2 2 4 3" xfId="44416"/>
    <cellStyle name="Vírgula 14 2 2 2 2 5" xfId="44417"/>
    <cellStyle name="Vírgula 14 2 2 2 2 5 2" xfId="44418"/>
    <cellStyle name="Vírgula 14 2 2 2 2 6" xfId="44419"/>
    <cellStyle name="Vírgula 14 2 2 2 2 7" xfId="44420"/>
    <cellStyle name="Vírgula 14 2 2 2 3" xfId="44421"/>
    <cellStyle name="Vírgula 14 2 2 2 3 2" xfId="44422"/>
    <cellStyle name="Vírgula 14 2 2 2 3 2 2" xfId="44423"/>
    <cellStyle name="Vírgula 14 2 2 2 3 2 2 2" xfId="44424"/>
    <cellStyle name="Vírgula 14 2 2 2 3 2 2 2 2" xfId="44425"/>
    <cellStyle name="Vírgula 14 2 2 2 3 2 2 3" xfId="44426"/>
    <cellStyle name="Vírgula 14 2 2 2 3 2 3" xfId="44427"/>
    <cellStyle name="Vírgula 14 2 2 2 3 2 3 2" xfId="44428"/>
    <cellStyle name="Vírgula 14 2 2 2 3 2 4" xfId="44429"/>
    <cellStyle name="Vírgula 14 2 2 2 3 3" xfId="44430"/>
    <cellStyle name="Vírgula 14 2 2 2 3 3 2" xfId="44431"/>
    <cellStyle name="Vírgula 14 2 2 2 3 3 2 2" xfId="44432"/>
    <cellStyle name="Vírgula 14 2 2 2 3 3 3" xfId="44433"/>
    <cellStyle name="Vírgula 14 2 2 2 3 4" xfId="44434"/>
    <cellStyle name="Vírgula 14 2 2 2 3 4 2" xfId="44435"/>
    <cellStyle name="Vírgula 14 2 2 2 3 5" xfId="44436"/>
    <cellStyle name="Vírgula 14 2 2 2 4" xfId="44437"/>
    <cellStyle name="Vírgula 14 2 2 2 4 2" xfId="44438"/>
    <cellStyle name="Vírgula 14 2 2 2 4 2 2" xfId="44439"/>
    <cellStyle name="Vírgula 14 2 2 2 4 2 2 2" xfId="44440"/>
    <cellStyle name="Vírgula 14 2 2 2 4 2 3" xfId="44441"/>
    <cellStyle name="Vírgula 14 2 2 2 4 3" xfId="44442"/>
    <cellStyle name="Vírgula 14 2 2 2 4 3 2" xfId="44443"/>
    <cellStyle name="Vírgula 14 2 2 2 4 4" xfId="44444"/>
    <cellStyle name="Vírgula 14 2 2 2 5" xfId="44445"/>
    <cellStyle name="Vírgula 14 2 2 2 5 2" xfId="44446"/>
    <cellStyle name="Vírgula 14 2 2 2 5 2 2" xfId="44447"/>
    <cellStyle name="Vírgula 14 2 2 2 5 2 2 2" xfId="44448"/>
    <cellStyle name="Vírgula 14 2 2 2 5 2 3" xfId="44449"/>
    <cellStyle name="Vírgula 14 2 2 2 5 3" xfId="44450"/>
    <cellStyle name="Vírgula 14 2 2 2 5 3 2" xfId="44451"/>
    <cellStyle name="Vírgula 14 2 2 2 5 4" xfId="44452"/>
    <cellStyle name="Vírgula 14 2 2 2 6" xfId="44453"/>
    <cellStyle name="Vírgula 14 2 2 2 6 2" xfId="44454"/>
    <cellStyle name="Vírgula 14 2 2 2 6 2 2" xfId="44455"/>
    <cellStyle name="Vírgula 14 2 2 2 6 3" xfId="44456"/>
    <cellStyle name="Vírgula 14 2 2 2 7" xfId="44457"/>
    <cellStyle name="Vírgula 14 2 2 2 7 2" xfId="44458"/>
    <cellStyle name="Vírgula 14 2 2 2 8" xfId="44459"/>
    <cellStyle name="Vírgula 14 2 2 2 9" xfId="44460"/>
    <cellStyle name="Vírgula 14 2 2 3" xfId="44461"/>
    <cellStyle name="Vírgula 14 2 2 3 2" xfId="44462"/>
    <cellStyle name="Vírgula 14 2 2 3 2 2" xfId="44463"/>
    <cellStyle name="Vírgula 14 2 2 3 2 2 2" xfId="44464"/>
    <cellStyle name="Vírgula 14 2 2 3 2 2 2 2" xfId="44465"/>
    <cellStyle name="Vírgula 14 2 2 3 2 2 2 2 2" xfId="44466"/>
    <cellStyle name="Vírgula 14 2 2 3 2 2 2 3" xfId="44467"/>
    <cellStyle name="Vírgula 14 2 2 3 2 2 3" xfId="44468"/>
    <cellStyle name="Vírgula 14 2 2 3 2 2 3 2" xfId="44469"/>
    <cellStyle name="Vírgula 14 2 2 3 2 2 4" xfId="44470"/>
    <cellStyle name="Vírgula 14 2 2 3 2 3" xfId="44471"/>
    <cellStyle name="Vírgula 14 2 2 3 2 3 2" xfId="44472"/>
    <cellStyle name="Vírgula 14 2 2 3 2 3 2 2" xfId="44473"/>
    <cellStyle name="Vírgula 14 2 2 3 2 3 3" xfId="44474"/>
    <cellStyle name="Vírgula 14 2 2 3 2 4" xfId="44475"/>
    <cellStyle name="Vírgula 14 2 2 3 2 4 2" xfId="44476"/>
    <cellStyle name="Vírgula 14 2 2 3 2 5" xfId="44477"/>
    <cellStyle name="Vírgula 14 2 2 3 3" xfId="44478"/>
    <cellStyle name="Vírgula 14 2 2 3 3 2" xfId="44479"/>
    <cellStyle name="Vírgula 14 2 2 3 3 2 2" xfId="44480"/>
    <cellStyle name="Vírgula 14 2 2 3 3 2 2 2" xfId="44481"/>
    <cellStyle name="Vírgula 14 2 2 3 3 2 3" xfId="44482"/>
    <cellStyle name="Vírgula 14 2 2 3 3 3" xfId="44483"/>
    <cellStyle name="Vírgula 14 2 2 3 3 3 2" xfId="44484"/>
    <cellStyle name="Vírgula 14 2 2 3 3 4" xfId="44485"/>
    <cellStyle name="Vírgula 14 2 2 3 4" xfId="44486"/>
    <cellStyle name="Vírgula 14 2 2 3 4 2" xfId="44487"/>
    <cellStyle name="Vírgula 14 2 2 3 4 2 2" xfId="44488"/>
    <cellStyle name="Vírgula 14 2 2 3 4 3" xfId="44489"/>
    <cellStyle name="Vírgula 14 2 2 3 5" xfId="44490"/>
    <cellStyle name="Vírgula 14 2 2 3 5 2" xfId="44491"/>
    <cellStyle name="Vírgula 14 2 2 3 6" xfId="44492"/>
    <cellStyle name="Vírgula 14 2 2 3 7" xfId="44493"/>
    <cellStyle name="Vírgula 14 2 2 4" xfId="44494"/>
    <cellStyle name="Vírgula 14 2 2 4 2" xfId="44495"/>
    <cellStyle name="Vírgula 14 2 2 4 2 2" xfId="44496"/>
    <cellStyle name="Vírgula 14 2 2 4 2 2 2" xfId="44497"/>
    <cellStyle name="Vírgula 14 2 2 4 2 2 2 2" xfId="44498"/>
    <cellStyle name="Vírgula 14 2 2 4 2 2 3" xfId="44499"/>
    <cellStyle name="Vírgula 14 2 2 4 2 3" xfId="44500"/>
    <cellStyle name="Vírgula 14 2 2 4 2 3 2" xfId="44501"/>
    <cellStyle name="Vírgula 14 2 2 4 2 4" xfId="44502"/>
    <cellStyle name="Vírgula 14 2 2 4 3" xfId="44503"/>
    <cellStyle name="Vírgula 14 2 2 4 3 2" xfId="44504"/>
    <cellStyle name="Vírgula 14 2 2 4 3 2 2" xfId="44505"/>
    <cellStyle name="Vírgula 14 2 2 4 3 3" xfId="44506"/>
    <cellStyle name="Vírgula 14 2 2 4 4" xfId="44507"/>
    <cellStyle name="Vírgula 14 2 2 4 4 2" xfId="44508"/>
    <cellStyle name="Vírgula 14 2 2 4 5" xfId="44509"/>
    <cellStyle name="Vírgula 14 2 2 5" xfId="44510"/>
    <cellStyle name="Vírgula 14 2 2 5 2" xfId="44511"/>
    <cellStyle name="Vírgula 14 2 2 5 2 2" xfId="44512"/>
    <cellStyle name="Vírgula 14 2 2 5 2 2 2" xfId="44513"/>
    <cellStyle name="Vírgula 14 2 2 5 2 3" xfId="44514"/>
    <cellStyle name="Vírgula 14 2 2 5 3" xfId="44515"/>
    <cellStyle name="Vírgula 14 2 2 5 3 2" xfId="44516"/>
    <cellStyle name="Vírgula 14 2 2 5 4" xfId="44517"/>
    <cellStyle name="Vírgula 14 2 2 6" xfId="44518"/>
    <cellStyle name="Vírgula 14 2 2 6 2" xfId="44519"/>
    <cellStyle name="Vírgula 14 2 2 6 2 2" xfId="44520"/>
    <cellStyle name="Vírgula 14 2 2 6 2 2 2" xfId="44521"/>
    <cellStyle name="Vírgula 14 2 2 6 2 3" xfId="44522"/>
    <cellStyle name="Vírgula 14 2 2 6 3" xfId="44523"/>
    <cellStyle name="Vírgula 14 2 2 6 3 2" xfId="44524"/>
    <cellStyle name="Vírgula 14 2 2 6 4" xfId="44525"/>
    <cellStyle name="Vírgula 14 2 2 7" xfId="44526"/>
    <cellStyle name="Vírgula 14 2 2 7 2" xfId="44527"/>
    <cellStyle name="Vírgula 14 2 2 7 2 2" xfId="44528"/>
    <cellStyle name="Vírgula 14 2 2 7 3" xfId="44529"/>
    <cellStyle name="Vírgula 14 2 2 8" xfId="44530"/>
    <cellStyle name="Vírgula 14 2 2 8 2" xfId="44531"/>
    <cellStyle name="Vírgula 14 2 2 9" xfId="44532"/>
    <cellStyle name="Vírgula 14 2 3" xfId="44533"/>
    <cellStyle name="Vírgula 14 2 3 2" xfId="44534"/>
    <cellStyle name="Vírgula 14 2 3 2 2" xfId="44535"/>
    <cellStyle name="Vírgula 14 2 3 2 2 2" xfId="44536"/>
    <cellStyle name="Vírgula 14 2 3 2 2 2 2" xfId="44537"/>
    <cellStyle name="Vírgula 14 2 3 2 2 2 2 2" xfId="44538"/>
    <cellStyle name="Vírgula 14 2 3 2 2 2 2 2 2" xfId="44539"/>
    <cellStyle name="Vírgula 14 2 3 2 2 2 2 3" xfId="44540"/>
    <cellStyle name="Vírgula 14 2 3 2 2 2 3" xfId="44541"/>
    <cellStyle name="Vírgula 14 2 3 2 2 2 3 2" xfId="44542"/>
    <cellStyle name="Vírgula 14 2 3 2 2 2 4" xfId="44543"/>
    <cellStyle name="Vírgula 14 2 3 2 2 3" xfId="44544"/>
    <cellStyle name="Vírgula 14 2 3 2 2 3 2" xfId="44545"/>
    <cellStyle name="Vírgula 14 2 3 2 2 3 2 2" xfId="44546"/>
    <cellStyle name="Vírgula 14 2 3 2 2 3 3" xfId="44547"/>
    <cellStyle name="Vírgula 14 2 3 2 2 4" xfId="44548"/>
    <cellStyle name="Vírgula 14 2 3 2 2 4 2" xfId="44549"/>
    <cellStyle name="Vírgula 14 2 3 2 2 5" xfId="44550"/>
    <cellStyle name="Vírgula 14 2 3 2 3" xfId="44551"/>
    <cellStyle name="Vírgula 14 2 3 2 3 2" xfId="44552"/>
    <cellStyle name="Vírgula 14 2 3 2 3 2 2" xfId="44553"/>
    <cellStyle name="Vírgula 14 2 3 2 3 2 2 2" xfId="44554"/>
    <cellStyle name="Vírgula 14 2 3 2 3 2 3" xfId="44555"/>
    <cellStyle name="Vírgula 14 2 3 2 3 3" xfId="44556"/>
    <cellStyle name="Vírgula 14 2 3 2 3 3 2" xfId="44557"/>
    <cellStyle name="Vírgula 14 2 3 2 3 4" xfId="44558"/>
    <cellStyle name="Vírgula 14 2 3 2 4" xfId="44559"/>
    <cellStyle name="Vírgula 14 2 3 2 4 2" xfId="44560"/>
    <cellStyle name="Vírgula 14 2 3 2 4 2 2" xfId="44561"/>
    <cellStyle name="Vírgula 14 2 3 2 4 3" xfId="44562"/>
    <cellStyle name="Vírgula 14 2 3 2 5" xfId="44563"/>
    <cellStyle name="Vírgula 14 2 3 2 5 2" xfId="44564"/>
    <cellStyle name="Vírgula 14 2 3 2 6" xfId="44565"/>
    <cellStyle name="Vírgula 14 2 3 2 7" xfId="44566"/>
    <cellStyle name="Vírgula 14 2 3 3" xfId="44567"/>
    <cellStyle name="Vírgula 14 2 3 3 2" xfId="44568"/>
    <cellStyle name="Vírgula 14 2 3 3 2 2" xfId="44569"/>
    <cellStyle name="Vírgula 14 2 3 3 2 2 2" xfId="44570"/>
    <cellStyle name="Vírgula 14 2 3 3 2 2 2 2" xfId="44571"/>
    <cellStyle name="Vírgula 14 2 3 3 2 2 3" xfId="44572"/>
    <cellStyle name="Vírgula 14 2 3 3 2 3" xfId="44573"/>
    <cellStyle name="Vírgula 14 2 3 3 2 3 2" xfId="44574"/>
    <cellStyle name="Vírgula 14 2 3 3 2 4" xfId="44575"/>
    <cellStyle name="Vírgula 14 2 3 3 3" xfId="44576"/>
    <cellStyle name="Vírgula 14 2 3 3 3 2" xfId="44577"/>
    <cellStyle name="Vírgula 14 2 3 3 3 2 2" xfId="44578"/>
    <cellStyle name="Vírgula 14 2 3 3 3 3" xfId="44579"/>
    <cellStyle name="Vírgula 14 2 3 3 4" xfId="44580"/>
    <cellStyle name="Vírgula 14 2 3 3 4 2" xfId="44581"/>
    <cellStyle name="Vírgula 14 2 3 3 5" xfId="44582"/>
    <cellStyle name="Vírgula 14 2 3 4" xfId="44583"/>
    <cellStyle name="Vírgula 14 2 3 4 2" xfId="44584"/>
    <cellStyle name="Vírgula 14 2 3 4 2 2" xfId="44585"/>
    <cellStyle name="Vírgula 14 2 3 4 2 2 2" xfId="44586"/>
    <cellStyle name="Vírgula 14 2 3 4 2 3" xfId="44587"/>
    <cellStyle name="Vírgula 14 2 3 4 3" xfId="44588"/>
    <cellStyle name="Vírgula 14 2 3 4 3 2" xfId="44589"/>
    <cellStyle name="Vírgula 14 2 3 4 4" xfId="44590"/>
    <cellStyle name="Vírgula 14 2 3 5" xfId="44591"/>
    <cellStyle name="Vírgula 14 2 3 5 2" xfId="44592"/>
    <cellStyle name="Vírgula 14 2 3 5 2 2" xfId="44593"/>
    <cellStyle name="Vírgula 14 2 3 5 2 2 2" xfId="44594"/>
    <cellStyle name="Vírgula 14 2 3 5 2 3" xfId="44595"/>
    <cellStyle name="Vírgula 14 2 3 5 3" xfId="44596"/>
    <cellStyle name="Vírgula 14 2 3 5 3 2" xfId="44597"/>
    <cellStyle name="Vírgula 14 2 3 5 4" xfId="44598"/>
    <cellStyle name="Vírgula 14 2 3 6" xfId="44599"/>
    <cellStyle name="Vírgula 14 2 3 6 2" xfId="44600"/>
    <cellStyle name="Vírgula 14 2 3 6 2 2" xfId="44601"/>
    <cellStyle name="Vírgula 14 2 3 6 3" xfId="44602"/>
    <cellStyle name="Vírgula 14 2 3 7" xfId="44603"/>
    <cellStyle name="Vírgula 14 2 3 7 2" xfId="44604"/>
    <cellStyle name="Vírgula 14 2 3 8" xfId="44605"/>
    <cellStyle name="Vírgula 14 2 3 9" xfId="44606"/>
    <cellStyle name="Vírgula 14 2 4" xfId="44607"/>
    <cellStyle name="Vírgula 14 2 4 2" xfId="44608"/>
    <cellStyle name="Vírgula 14 2 4 2 2" xfId="44609"/>
    <cellStyle name="Vírgula 14 2 4 2 2 2" xfId="44610"/>
    <cellStyle name="Vírgula 14 2 4 2 2 2 2" xfId="44611"/>
    <cellStyle name="Vírgula 14 2 4 2 2 2 2 2" xfId="44612"/>
    <cellStyle name="Vírgula 14 2 4 2 2 2 3" xfId="44613"/>
    <cellStyle name="Vírgula 14 2 4 2 2 3" xfId="44614"/>
    <cellStyle name="Vírgula 14 2 4 2 2 3 2" xfId="44615"/>
    <cellStyle name="Vírgula 14 2 4 2 2 4" xfId="44616"/>
    <cellStyle name="Vírgula 14 2 4 2 3" xfId="44617"/>
    <cellStyle name="Vírgula 14 2 4 2 3 2" xfId="44618"/>
    <cellStyle name="Vírgula 14 2 4 2 3 2 2" xfId="44619"/>
    <cellStyle name="Vírgula 14 2 4 2 3 3" xfId="44620"/>
    <cellStyle name="Vírgula 14 2 4 2 4" xfId="44621"/>
    <cellStyle name="Vírgula 14 2 4 2 4 2" xfId="44622"/>
    <cellStyle name="Vírgula 14 2 4 2 5" xfId="44623"/>
    <cellStyle name="Vírgula 14 2 4 3" xfId="44624"/>
    <cellStyle name="Vírgula 14 2 4 3 2" xfId="44625"/>
    <cellStyle name="Vírgula 14 2 4 3 2 2" xfId="44626"/>
    <cellStyle name="Vírgula 14 2 4 3 2 2 2" xfId="44627"/>
    <cellStyle name="Vírgula 14 2 4 3 2 3" xfId="44628"/>
    <cellStyle name="Vírgula 14 2 4 3 3" xfId="44629"/>
    <cellStyle name="Vírgula 14 2 4 3 3 2" xfId="44630"/>
    <cellStyle name="Vírgula 14 2 4 3 4" xfId="44631"/>
    <cellStyle name="Vírgula 14 2 4 4" xfId="44632"/>
    <cellStyle name="Vírgula 14 2 4 4 2" xfId="44633"/>
    <cellStyle name="Vírgula 14 2 4 4 2 2" xfId="44634"/>
    <cellStyle name="Vírgula 14 2 4 4 3" xfId="44635"/>
    <cellStyle name="Vírgula 14 2 4 5" xfId="44636"/>
    <cellStyle name="Vírgula 14 2 4 5 2" xfId="44637"/>
    <cellStyle name="Vírgula 14 2 4 6" xfId="44638"/>
    <cellStyle name="Vírgula 14 2 4 7" xfId="44639"/>
    <cellStyle name="Vírgula 14 2 5" xfId="44640"/>
    <cellStyle name="Vírgula 14 2 5 2" xfId="44641"/>
    <cellStyle name="Vírgula 14 2 5 2 2" xfId="44642"/>
    <cellStyle name="Vírgula 14 2 5 2 2 2" xfId="44643"/>
    <cellStyle name="Vírgula 14 2 5 2 2 2 2" xfId="44644"/>
    <cellStyle name="Vírgula 14 2 5 2 2 3" xfId="44645"/>
    <cellStyle name="Vírgula 14 2 5 2 3" xfId="44646"/>
    <cellStyle name="Vírgula 14 2 5 2 3 2" xfId="44647"/>
    <cellStyle name="Vírgula 14 2 5 2 4" xfId="44648"/>
    <cellStyle name="Vírgula 14 2 5 3" xfId="44649"/>
    <cellStyle name="Vírgula 14 2 5 3 2" xfId="44650"/>
    <cellStyle name="Vírgula 14 2 5 3 2 2" xfId="44651"/>
    <cellStyle name="Vírgula 14 2 5 3 3" xfId="44652"/>
    <cellStyle name="Vírgula 14 2 5 4" xfId="44653"/>
    <cellStyle name="Vírgula 14 2 5 4 2" xfId="44654"/>
    <cellStyle name="Vírgula 14 2 5 5" xfId="44655"/>
    <cellStyle name="Vírgula 14 2 6" xfId="44656"/>
    <cellStyle name="Vírgula 14 2 6 2" xfId="44657"/>
    <cellStyle name="Vírgula 14 2 6 2 2" xfId="44658"/>
    <cellStyle name="Vírgula 14 2 6 2 2 2" xfId="44659"/>
    <cellStyle name="Vírgula 14 2 6 2 3" xfId="44660"/>
    <cellStyle name="Vírgula 14 2 6 3" xfId="44661"/>
    <cellStyle name="Vírgula 14 2 6 3 2" xfId="44662"/>
    <cellStyle name="Vírgula 14 2 6 4" xfId="44663"/>
    <cellStyle name="Vírgula 14 2 7" xfId="44664"/>
    <cellStyle name="Vírgula 14 2 7 2" xfId="44665"/>
    <cellStyle name="Vírgula 14 2 7 2 2" xfId="44666"/>
    <cellStyle name="Vírgula 14 2 7 2 2 2" xfId="44667"/>
    <cellStyle name="Vírgula 14 2 7 2 3" xfId="44668"/>
    <cellStyle name="Vírgula 14 2 7 3" xfId="44669"/>
    <cellStyle name="Vírgula 14 2 7 3 2" xfId="44670"/>
    <cellStyle name="Vírgula 14 2 7 4" xfId="44671"/>
    <cellStyle name="Vírgula 14 2 8" xfId="44672"/>
    <cellStyle name="Vírgula 14 2 8 2" xfId="44673"/>
    <cellStyle name="Vírgula 14 2 8 2 2" xfId="44674"/>
    <cellStyle name="Vírgula 14 2 8 3" xfId="44675"/>
    <cellStyle name="Vírgula 14 2 9" xfId="44676"/>
    <cellStyle name="Vírgula 14 2 9 2" xfId="44677"/>
    <cellStyle name="Vírgula 14 3" xfId="44678"/>
    <cellStyle name="Vírgula 14 3 10" xfId="44679"/>
    <cellStyle name="Vírgula 14 3 2" xfId="44680"/>
    <cellStyle name="Vírgula 14 3 2 2" xfId="44681"/>
    <cellStyle name="Vírgula 14 3 2 2 2" xfId="44682"/>
    <cellStyle name="Vírgula 14 3 2 2 2 2" xfId="44683"/>
    <cellStyle name="Vírgula 14 3 2 2 2 2 2" xfId="44684"/>
    <cellStyle name="Vírgula 14 3 2 2 2 2 2 2" xfId="44685"/>
    <cellStyle name="Vírgula 14 3 2 2 2 2 2 2 2" xfId="44686"/>
    <cellStyle name="Vírgula 14 3 2 2 2 2 2 3" xfId="44687"/>
    <cellStyle name="Vírgula 14 3 2 2 2 2 3" xfId="44688"/>
    <cellStyle name="Vírgula 14 3 2 2 2 2 3 2" xfId="44689"/>
    <cellStyle name="Vírgula 14 3 2 2 2 2 4" xfId="44690"/>
    <cellStyle name="Vírgula 14 3 2 2 2 3" xfId="44691"/>
    <cellStyle name="Vírgula 14 3 2 2 2 3 2" xfId="44692"/>
    <cellStyle name="Vírgula 14 3 2 2 2 3 2 2" xfId="44693"/>
    <cellStyle name="Vírgula 14 3 2 2 2 3 3" xfId="44694"/>
    <cellStyle name="Vírgula 14 3 2 2 2 4" xfId="44695"/>
    <cellStyle name="Vírgula 14 3 2 2 2 4 2" xfId="44696"/>
    <cellStyle name="Vírgula 14 3 2 2 2 5" xfId="44697"/>
    <cellStyle name="Vírgula 14 3 2 2 3" xfId="44698"/>
    <cellStyle name="Vírgula 14 3 2 2 3 2" xfId="44699"/>
    <cellStyle name="Vírgula 14 3 2 2 3 2 2" xfId="44700"/>
    <cellStyle name="Vírgula 14 3 2 2 3 2 2 2" xfId="44701"/>
    <cellStyle name="Vírgula 14 3 2 2 3 2 3" xfId="44702"/>
    <cellStyle name="Vírgula 14 3 2 2 3 3" xfId="44703"/>
    <cellStyle name="Vírgula 14 3 2 2 3 3 2" xfId="44704"/>
    <cellStyle name="Vírgula 14 3 2 2 3 4" xfId="44705"/>
    <cellStyle name="Vírgula 14 3 2 2 4" xfId="44706"/>
    <cellStyle name="Vírgula 14 3 2 2 4 2" xfId="44707"/>
    <cellStyle name="Vírgula 14 3 2 2 4 2 2" xfId="44708"/>
    <cellStyle name="Vírgula 14 3 2 2 4 3" xfId="44709"/>
    <cellStyle name="Vírgula 14 3 2 2 5" xfId="44710"/>
    <cellStyle name="Vírgula 14 3 2 2 5 2" xfId="44711"/>
    <cellStyle name="Vírgula 14 3 2 2 6" xfId="44712"/>
    <cellStyle name="Vírgula 14 3 2 2 7" xfId="44713"/>
    <cellStyle name="Vírgula 14 3 2 3" xfId="44714"/>
    <cellStyle name="Vírgula 14 3 2 3 2" xfId="44715"/>
    <cellStyle name="Vírgula 14 3 2 3 2 2" xfId="44716"/>
    <cellStyle name="Vírgula 14 3 2 3 2 2 2" xfId="44717"/>
    <cellStyle name="Vírgula 14 3 2 3 2 2 2 2" xfId="44718"/>
    <cellStyle name="Vírgula 14 3 2 3 2 2 3" xfId="44719"/>
    <cellStyle name="Vírgula 14 3 2 3 2 3" xfId="44720"/>
    <cellStyle name="Vírgula 14 3 2 3 2 3 2" xfId="44721"/>
    <cellStyle name="Vírgula 14 3 2 3 2 4" xfId="44722"/>
    <cellStyle name="Vírgula 14 3 2 3 3" xfId="44723"/>
    <cellStyle name="Vírgula 14 3 2 3 3 2" xfId="44724"/>
    <cellStyle name="Vírgula 14 3 2 3 3 2 2" xfId="44725"/>
    <cellStyle name="Vírgula 14 3 2 3 3 3" xfId="44726"/>
    <cellStyle name="Vírgula 14 3 2 3 4" xfId="44727"/>
    <cellStyle name="Vírgula 14 3 2 3 4 2" xfId="44728"/>
    <cellStyle name="Vírgula 14 3 2 3 5" xfId="44729"/>
    <cellStyle name="Vírgula 14 3 2 4" xfId="44730"/>
    <cellStyle name="Vírgula 14 3 2 4 2" xfId="44731"/>
    <cellStyle name="Vírgula 14 3 2 4 2 2" xfId="44732"/>
    <cellStyle name="Vírgula 14 3 2 4 2 2 2" xfId="44733"/>
    <cellStyle name="Vírgula 14 3 2 4 2 3" xfId="44734"/>
    <cellStyle name="Vírgula 14 3 2 4 3" xfId="44735"/>
    <cellStyle name="Vírgula 14 3 2 4 3 2" xfId="44736"/>
    <cellStyle name="Vírgula 14 3 2 4 4" xfId="44737"/>
    <cellStyle name="Vírgula 14 3 2 5" xfId="44738"/>
    <cellStyle name="Vírgula 14 3 2 5 2" xfId="44739"/>
    <cellStyle name="Vírgula 14 3 2 5 2 2" xfId="44740"/>
    <cellStyle name="Vírgula 14 3 2 5 2 2 2" xfId="44741"/>
    <cellStyle name="Vírgula 14 3 2 5 2 3" xfId="44742"/>
    <cellStyle name="Vírgula 14 3 2 5 3" xfId="44743"/>
    <cellStyle name="Vírgula 14 3 2 5 3 2" xfId="44744"/>
    <cellStyle name="Vírgula 14 3 2 5 4" xfId="44745"/>
    <cellStyle name="Vírgula 14 3 2 6" xfId="44746"/>
    <cellStyle name="Vírgula 14 3 2 6 2" xfId="44747"/>
    <cellStyle name="Vírgula 14 3 2 6 2 2" xfId="44748"/>
    <cellStyle name="Vírgula 14 3 2 6 3" xfId="44749"/>
    <cellStyle name="Vírgula 14 3 2 7" xfId="44750"/>
    <cellStyle name="Vírgula 14 3 2 7 2" xfId="44751"/>
    <cellStyle name="Vírgula 14 3 2 8" xfId="44752"/>
    <cellStyle name="Vírgula 14 3 2 9" xfId="44753"/>
    <cellStyle name="Vírgula 14 3 3" xfId="44754"/>
    <cellStyle name="Vírgula 14 3 3 2" xfId="44755"/>
    <cellStyle name="Vírgula 14 3 3 2 2" xfId="44756"/>
    <cellStyle name="Vírgula 14 3 3 2 2 2" xfId="44757"/>
    <cellStyle name="Vírgula 14 3 3 2 2 2 2" xfId="44758"/>
    <cellStyle name="Vírgula 14 3 3 2 2 2 2 2" xfId="44759"/>
    <cellStyle name="Vírgula 14 3 3 2 2 2 3" xfId="44760"/>
    <cellStyle name="Vírgula 14 3 3 2 2 3" xfId="44761"/>
    <cellStyle name="Vírgula 14 3 3 2 2 3 2" xfId="44762"/>
    <cellStyle name="Vírgula 14 3 3 2 2 4" xfId="44763"/>
    <cellStyle name="Vírgula 14 3 3 2 3" xfId="44764"/>
    <cellStyle name="Vírgula 14 3 3 2 3 2" xfId="44765"/>
    <cellStyle name="Vírgula 14 3 3 2 3 2 2" xfId="44766"/>
    <cellStyle name="Vírgula 14 3 3 2 3 3" xfId="44767"/>
    <cellStyle name="Vírgula 14 3 3 2 4" xfId="44768"/>
    <cellStyle name="Vírgula 14 3 3 2 4 2" xfId="44769"/>
    <cellStyle name="Vírgula 14 3 3 2 5" xfId="44770"/>
    <cellStyle name="Vírgula 14 3 3 3" xfId="44771"/>
    <cellStyle name="Vírgula 14 3 3 3 2" xfId="44772"/>
    <cellStyle name="Vírgula 14 3 3 3 2 2" xfId="44773"/>
    <cellStyle name="Vírgula 14 3 3 3 2 2 2" xfId="44774"/>
    <cellStyle name="Vírgula 14 3 3 3 2 3" xfId="44775"/>
    <cellStyle name="Vírgula 14 3 3 3 3" xfId="44776"/>
    <cellStyle name="Vírgula 14 3 3 3 3 2" xfId="44777"/>
    <cellStyle name="Vírgula 14 3 3 3 4" xfId="44778"/>
    <cellStyle name="Vírgula 14 3 3 4" xfId="44779"/>
    <cellStyle name="Vírgula 14 3 3 4 2" xfId="44780"/>
    <cellStyle name="Vírgula 14 3 3 4 2 2" xfId="44781"/>
    <cellStyle name="Vírgula 14 3 3 4 3" xfId="44782"/>
    <cellStyle name="Vírgula 14 3 3 5" xfId="44783"/>
    <cellStyle name="Vírgula 14 3 3 5 2" xfId="44784"/>
    <cellStyle name="Vírgula 14 3 3 6" xfId="44785"/>
    <cellStyle name="Vírgula 14 3 3 7" xfId="44786"/>
    <cellStyle name="Vírgula 14 3 4" xfId="44787"/>
    <cellStyle name="Vírgula 14 3 4 2" xfId="44788"/>
    <cellStyle name="Vírgula 14 3 4 2 2" xfId="44789"/>
    <cellStyle name="Vírgula 14 3 4 2 2 2" xfId="44790"/>
    <cellStyle name="Vírgula 14 3 4 2 2 2 2" xfId="44791"/>
    <cellStyle name="Vírgula 14 3 4 2 2 3" xfId="44792"/>
    <cellStyle name="Vírgula 14 3 4 2 3" xfId="44793"/>
    <cellStyle name="Vírgula 14 3 4 2 3 2" xfId="44794"/>
    <cellStyle name="Vírgula 14 3 4 2 4" xfId="44795"/>
    <cellStyle name="Vírgula 14 3 4 3" xfId="44796"/>
    <cellStyle name="Vírgula 14 3 4 3 2" xfId="44797"/>
    <cellStyle name="Vírgula 14 3 4 3 2 2" xfId="44798"/>
    <cellStyle name="Vírgula 14 3 4 3 3" xfId="44799"/>
    <cellStyle name="Vírgula 14 3 4 4" xfId="44800"/>
    <cellStyle name="Vírgula 14 3 4 4 2" xfId="44801"/>
    <cellStyle name="Vírgula 14 3 4 5" xfId="44802"/>
    <cellStyle name="Vírgula 14 3 5" xfId="44803"/>
    <cellStyle name="Vírgula 14 3 5 2" xfId="44804"/>
    <cellStyle name="Vírgula 14 3 5 2 2" xfId="44805"/>
    <cellStyle name="Vírgula 14 3 5 2 2 2" xfId="44806"/>
    <cellStyle name="Vírgula 14 3 5 2 3" xfId="44807"/>
    <cellStyle name="Vírgula 14 3 5 3" xfId="44808"/>
    <cellStyle name="Vírgula 14 3 5 3 2" xfId="44809"/>
    <cellStyle name="Vírgula 14 3 5 4" xfId="44810"/>
    <cellStyle name="Vírgula 14 3 6" xfId="44811"/>
    <cellStyle name="Vírgula 14 3 6 2" xfId="44812"/>
    <cellStyle name="Vírgula 14 3 6 2 2" xfId="44813"/>
    <cellStyle name="Vírgula 14 3 6 2 2 2" xfId="44814"/>
    <cellStyle name="Vírgula 14 3 6 2 3" xfId="44815"/>
    <cellStyle name="Vírgula 14 3 6 3" xfId="44816"/>
    <cellStyle name="Vírgula 14 3 6 3 2" xfId="44817"/>
    <cellStyle name="Vírgula 14 3 6 4" xfId="44818"/>
    <cellStyle name="Vírgula 14 3 7" xfId="44819"/>
    <cellStyle name="Vírgula 14 3 7 2" xfId="44820"/>
    <cellStyle name="Vírgula 14 3 7 2 2" xfId="44821"/>
    <cellStyle name="Vírgula 14 3 7 3" xfId="44822"/>
    <cellStyle name="Vírgula 14 3 8" xfId="44823"/>
    <cellStyle name="Vírgula 14 3 8 2" xfId="44824"/>
    <cellStyle name="Vírgula 14 3 9" xfId="44825"/>
    <cellStyle name="Vírgula 14 4" xfId="44826"/>
    <cellStyle name="Vírgula 14 4 2" xfId="44827"/>
    <cellStyle name="Vírgula 14 4 2 2" xfId="44828"/>
    <cellStyle name="Vírgula 14 4 2 2 2" xfId="44829"/>
    <cellStyle name="Vírgula 14 4 2 2 2 2" xfId="44830"/>
    <cellStyle name="Vírgula 14 4 2 2 2 2 2" xfId="44831"/>
    <cellStyle name="Vírgula 14 4 2 2 2 2 2 2" xfId="44832"/>
    <cellStyle name="Vírgula 14 4 2 2 2 2 3" xfId="44833"/>
    <cellStyle name="Vírgula 14 4 2 2 2 3" xfId="44834"/>
    <cellStyle name="Vírgula 14 4 2 2 2 3 2" xfId="44835"/>
    <cellStyle name="Vírgula 14 4 2 2 2 4" xfId="44836"/>
    <cellStyle name="Vírgula 14 4 2 2 3" xfId="44837"/>
    <cellStyle name="Vírgula 14 4 2 2 3 2" xfId="44838"/>
    <cellStyle name="Vírgula 14 4 2 2 3 2 2" xfId="44839"/>
    <cellStyle name="Vírgula 14 4 2 2 3 3" xfId="44840"/>
    <cellStyle name="Vírgula 14 4 2 2 4" xfId="44841"/>
    <cellStyle name="Vírgula 14 4 2 2 4 2" xfId="44842"/>
    <cellStyle name="Vírgula 14 4 2 2 5" xfId="44843"/>
    <cellStyle name="Vírgula 14 4 2 3" xfId="44844"/>
    <cellStyle name="Vírgula 14 4 2 3 2" xfId="44845"/>
    <cellStyle name="Vírgula 14 4 2 3 2 2" xfId="44846"/>
    <cellStyle name="Vírgula 14 4 2 3 2 2 2" xfId="44847"/>
    <cellStyle name="Vírgula 14 4 2 3 2 3" xfId="44848"/>
    <cellStyle name="Vírgula 14 4 2 3 3" xfId="44849"/>
    <cellStyle name="Vírgula 14 4 2 3 3 2" xfId="44850"/>
    <cellStyle name="Vírgula 14 4 2 3 4" xfId="44851"/>
    <cellStyle name="Vírgula 14 4 2 4" xfId="44852"/>
    <cellStyle name="Vírgula 14 4 2 4 2" xfId="44853"/>
    <cellStyle name="Vírgula 14 4 2 4 2 2" xfId="44854"/>
    <cellStyle name="Vírgula 14 4 2 4 3" xfId="44855"/>
    <cellStyle name="Vírgula 14 4 2 5" xfId="44856"/>
    <cellStyle name="Vírgula 14 4 2 5 2" xfId="44857"/>
    <cellStyle name="Vírgula 14 4 2 6" xfId="44858"/>
    <cellStyle name="Vírgula 14 4 2 7" xfId="44859"/>
    <cellStyle name="Vírgula 14 4 3" xfId="44860"/>
    <cellStyle name="Vírgula 14 4 3 2" xfId="44861"/>
    <cellStyle name="Vírgula 14 4 3 2 2" xfId="44862"/>
    <cellStyle name="Vírgula 14 4 3 2 2 2" xfId="44863"/>
    <cellStyle name="Vírgula 14 4 3 2 2 2 2" xfId="44864"/>
    <cellStyle name="Vírgula 14 4 3 2 2 3" xfId="44865"/>
    <cellStyle name="Vírgula 14 4 3 2 3" xfId="44866"/>
    <cellStyle name="Vírgula 14 4 3 2 3 2" xfId="44867"/>
    <cellStyle name="Vírgula 14 4 3 2 4" xfId="44868"/>
    <cellStyle name="Vírgula 14 4 3 3" xfId="44869"/>
    <cellStyle name="Vírgula 14 4 3 3 2" xfId="44870"/>
    <cellStyle name="Vírgula 14 4 3 3 2 2" xfId="44871"/>
    <cellStyle name="Vírgula 14 4 3 3 3" xfId="44872"/>
    <cellStyle name="Vírgula 14 4 3 4" xfId="44873"/>
    <cellStyle name="Vírgula 14 4 3 4 2" xfId="44874"/>
    <cellStyle name="Vírgula 14 4 3 5" xfId="44875"/>
    <cellStyle name="Vírgula 14 4 4" xfId="44876"/>
    <cellStyle name="Vírgula 14 4 4 2" xfId="44877"/>
    <cellStyle name="Vírgula 14 4 4 2 2" xfId="44878"/>
    <cellStyle name="Vírgula 14 4 4 2 2 2" xfId="44879"/>
    <cellStyle name="Vírgula 14 4 4 2 3" xfId="44880"/>
    <cellStyle name="Vírgula 14 4 4 3" xfId="44881"/>
    <cellStyle name="Vírgula 14 4 4 3 2" xfId="44882"/>
    <cellStyle name="Vírgula 14 4 4 4" xfId="44883"/>
    <cellStyle name="Vírgula 14 4 5" xfId="44884"/>
    <cellStyle name="Vírgula 14 4 5 2" xfId="44885"/>
    <cellStyle name="Vírgula 14 4 5 2 2" xfId="44886"/>
    <cellStyle name="Vírgula 14 4 5 2 2 2" xfId="44887"/>
    <cellStyle name="Vírgula 14 4 5 2 3" xfId="44888"/>
    <cellStyle name="Vírgula 14 4 5 3" xfId="44889"/>
    <cellStyle name="Vírgula 14 4 5 3 2" xfId="44890"/>
    <cellStyle name="Vírgula 14 4 5 4" xfId="44891"/>
    <cellStyle name="Vírgula 14 4 6" xfId="44892"/>
    <cellStyle name="Vírgula 14 4 6 2" xfId="44893"/>
    <cellStyle name="Vírgula 14 4 6 2 2" xfId="44894"/>
    <cellStyle name="Vírgula 14 4 6 3" xfId="44895"/>
    <cellStyle name="Vírgula 14 4 7" xfId="44896"/>
    <cellStyle name="Vírgula 14 4 7 2" xfId="44897"/>
    <cellStyle name="Vírgula 14 4 8" xfId="44898"/>
    <cellStyle name="Vírgula 14 4 9" xfId="44899"/>
    <cellStyle name="Vírgula 14 5" xfId="44900"/>
    <cellStyle name="Vírgula 14 5 2" xfId="44901"/>
    <cellStyle name="Vírgula 14 5 2 2" xfId="44902"/>
    <cellStyle name="Vírgula 14 5 2 2 2" xfId="44903"/>
    <cellStyle name="Vírgula 14 5 2 2 2 2" xfId="44904"/>
    <cellStyle name="Vírgula 14 5 2 2 2 2 2" xfId="44905"/>
    <cellStyle name="Vírgula 14 5 2 2 2 3" xfId="44906"/>
    <cellStyle name="Vírgula 14 5 2 2 3" xfId="44907"/>
    <cellStyle name="Vírgula 14 5 2 2 3 2" xfId="44908"/>
    <cellStyle name="Vírgula 14 5 2 2 4" xfId="44909"/>
    <cellStyle name="Vírgula 14 5 2 3" xfId="44910"/>
    <cellStyle name="Vírgula 14 5 2 3 2" xfId="44911"/>
    <cellStyle name="Vírgula 14 5 2 3 2 2" xfId="44912"/>
    <cellStyle name="Vírgula 14 5 2 3 3" xfId="44913"/>
    <cellStyle name="Vírgula 14 5 2 4" xfId="44914"/>
    <cellStyle name="Vírgula 14 5 2 4 2" xfId="44915"/>
    <cellStyle name="Vírgula 14 5 2 5" xfId="44916"/>
    <cellStyle name="Vírgula 14 5 3" xfId="44917"/>
    <cellStyle name="Vírgula 14 5 3 2" xfId="44918"/>
    <cellStyle name="Vírgula 14 5 3 2 2" xfId="44919"/>
    <cellStyle name="Vírgula 14 5 3 2 2 2" xfId="44920"/>
    <cellStyle name="Vírgula 14 5 3 2 3" xfId="44921"/>
    <cellStyle name="Vírgula 14 5 3 3" xfId="44922"/>
    <cellStyle name="Vírgula 14 5 3 3 2" xfId="44923"/>
    <cellStyle name="Vírgula 14 5 3 4" xfId="44924"/>
    <cellStyle name="Vírgula 14 5 4" xfId="44925"/>
    <cellStyle name="Vírgula 14 5 4 2" xfId="44926"/>
    <cellStyle name="Vírgula 14 5 4 2 2" xfId="44927"/>
    <cellStyle name="Vírgula 14 5 4 3" xfId="44928"/>
    <cellStyle name="Vírgula 14 5 5" xfId="44929"/>
    <cellStyle name="Vírgula 14 5 5 2" xfId="44930"/>
    <cellStyle name="Vírgula 14 5 6" xfId="44931"/>
    <cellStyle name="Vírgula 14 5 7" xfId="44932"/>
    <cellStyle name="Vírgula 14 6" xfId="44933"/>
    <cellStyle name="Vírgula 14 6 2" xfId="44934"/>
    <cellStyle name="Vírgula 14 6 2 2" xfId="44935"/>
    <cellStyle name="Vírgula 14 6 2 2 2" xfId="44936"/>
    <cellStyle name="Vírgula 14 6 2 2 2 2" xfId="44937"/>
    <cellStyle name="Vírgula 14 6 2 2 3" xfId="44938"/>
    <cellStyle name="Vírgula 14 6 2 3" xfId="44939"/>
    <cellStyle name="Vírgula 14 6 2 3 2" xfId="44940"/>
    <cellStyle name="Vírgula 14 6 2 4" xfId="44941"/>
    <cellStyle name="Vírgula 14 6 3" xfId="44942"/>
    <cellStyle name="Vírgula 14 6 3 2" xfId="44943"/>
    <cellStyle name="Vírgula 14 6 3 2 2" xfId="44944"/>
    <cellStyle name="Vírgula 14 6 3 3" xfId="44945"/>
    <cellStyle name="Vírgula 14 6 4" xfId="44946"/>
    <cellStyle name="Vírgula 14 6 4 2" xfId="44947"/>
    <cellStyle name="Vírgula 14 6 5" xfId="44948"/>
    <cellStyle name="Vírgula 14 7" xfId="44949"/>
    <cellStyle name="Vírgula 14 7 2" xfId="44950"/>
    <cellStyle name="Vírgula 14 7 2 2" xfId="44951"/>
    <cellStyle name="Vírgula 14 7 2 2 2" xfId="44952"/>
    <cellStyle name="Vírgula 14 7 2 3" xfId="44953"/>
    <cellStyle name="Vírgula 14 7 3" xfId="44954"/>
    <cellStyle name="Vírgula 14 7 3 2" xfId="44955"/>
    <cellStyle name="Vírgula 14 7 4" xfId="44956"/>
    <cellStyle name="Vírgula 14 8" xfId="44957"/>
    <cellStyle name="Vírgula 14 8 2" xfId="44958"/>
    <cellStyle name="Vírgula 14 8 2 2" xfId="44959"/>
    <cellStyle name="Vírgula 14 8 2 2 2" xfId="44960"/>
    <cellStyle name="Vírgula 14 8 2 3" xfId="44961"/>
    <cellStyle name="Vírgula 14 8 3" xfId="44962"/>
    <cellStyle name="Vírgula 14 8 3 2" xfId="44963"/>
    <cellStyle name="Vírgula 14 8 4" xfId="44964"/>
    <cellStyle name="Vírgula 14 9" xfId="44965"/>
    <cellStyle name="Vírgula 14 9 2" xfId="44966"/>
    <cellStyle name="Vírgula 14 9 2 2" xfId="44967"/>
    <cellStyle name="Vírgula 14 9 3" xfId="44968"/>
    <cellStyle name="Vírgula 15" xfId="44969"/>
    <cellStyle name="Vírgula 15 10" xfId="44970"/>
    <cellStyle name="Vírgula 15 10 2" xfId="44971"/>
    <cellStyle name="Vírgula 15 11" xfId="44972"/>
    <cellStyle name="Vírgula 15 12" xfId="44973"/>
    <cellStyle name="Vírgula 15 2" xfId="44974"/>
    <cellStyle name="Vírgula 15 2 10" xfId="44975"/>
    <cellStyle name="Vírgula 15 2 11" xfId="44976"/>
    <cellStyle name="Vírgula 15 2 2" xfId="44977"/>
    <cellStyle name="Vírgula 15 2 2 10" xfId="44978"/>
    <cellStyle name="Vírgula 15 2 2 2" xfId="44979"/>
    <cellStyle name="Vírgula 15 2 2 2 2" xfId="44980"/>
    <cellStyle name="Vírgula 15 2 2 2 2 2" xfId="44981"/>
    <cellStyle name="Vírgula 15 2 2 2 2 2 2" xfId="44982"/>
    <cellStyle name="Vírgula 15 2 2 2 2 2 2 2" xfId="44983"/>
    <cellStyle name="Vírgula 15 2 2 2 2 2 2 2 2" xfId="44984"/>
    <cellStyle name="Vírgula 15 2 2 2 2 2 2 2 2 2" xfId="44985"/>
    <cellStyle name="Vírgula 15 2 2 2 2 2 2 2 3" xfId="44986"/>
    <cellStyle name="Vírgula 15 2 2 2 2 2 2 3" xfId="44987"/>
    <cellStyle name="Vírgula 15 2 2 2 2 2 2 3 2" xfId="44988"/>
    <cellStyle name="Vírgula 15 2 2 2 2 2 2 4" xfId="44989"/>
    <cellStyle name="Vírgula 15 2 2 2 2 2 3" xfId="44990"/>
    <cellStyle name="Vírgula 15 2 2 2 2 2 3 2" xfId="44991"/>
    <cellStyle name="Vírgula 15 2 2 2 2 2 3 2 2" xfId="44992"/>
    <cellStyle name="Vírgula 15 2 2 2 2 2 3 3" xfId="44993"/>
    <cellStyle name="Vírgula 15 2 2 2 2 2 4" xfId="44994"/>
    <cellStyle name="Vírgula 15 2 2 2 2 2 4 2" xfId="44995"/>
    <cellStyle name="Vírgula 15 2 2 2 2 2 5" xfId="44996"/>
    <cellStyle name="Vírgula 15 2 2 2 2 3" xfId="44997"/>
    <cellStyle name="Vírgula 15 2 2 2 2 3 2" xfId="44998"/>
    <cellStyle name="Vírgula 15 2 2 2 2 3 2 2" xfId="44999"/>
    <cellStyle name="Vírgula 15 2 2 2 2 3 2 2 2" xfId="45000"/>
    <cellStyle name="Vírgula 15 2 2 2 2 3 2 3" xfId="45001"/>
    <cellStyle name="Vírgula 15 2 2 2 2 3 3" xfId="45002"/>
    <cellStyle name="Vírgula 15 2 2 2 2 3 3 2" xfId="45003"/>
    <cellStyle name="Vírgula 15 2 2 2 2 3 4" xfId="45004"/>
    <cellStyle name="Vírgula 15 2 2 2 2 4" xfId="45005"/>
    <cellStyle name="Vírgula 15 2 2 2 2 4 2" xfId="45006"/>
    <cellStyle name="Vírgula 15 2 2 2 2 4 2 2" xfId="45007"/>
    <cellStyle name="Vírgula 15 2 2 2 2 4 3" xfId="45008"/>
    <cellStyle name="Vírgula 15 2 2 2 2 5" xfId="45009"/>
    <cellStyle name="Vírgula 15 2 2 2 2 5 2" xfId="45010"/>
    <cellStyle name="Vírgula 15 2 2 2 2 6" xfId="45011"/>
    <cellStyle name="Vírgula 15 2 2 2 2 7" xfId="45012"/>
    <cellStyle name="Vírgula 15 2 2 2 3" xfId="45013"/>
    <cellStyle name="Vírgula 15 2 2 2 3 2" xfId="45014"/>
    <cellStyle name="Vírgula 15 2 2 2 3 2 2" xfId="45015"/>
    <cellStyle name="Vírgula 15 2 2 2 3 2 2 2" xfId="45016"/>
    <cellStyle name="Vírgula 15 2 2 2 3 2 2 2 2" xfId="45017"/>
    <cellStyle name="Vírgula 15 2 2 2 3 2 2 3" xfId="45018"/>
    <cellStyle name="Vírgula 15 2 2 2 3 2 3" xfId="45019"/>
    <cellStyle name="Vírgula 15 2 2 2 3 2 3 2" xfId="45020"/>
    <cellStyle name="Vírgula 15 2 2 2 3 2 4" xfId="45021"/>
    <cellStyle name="Vírgula 15 2 2 2 3 3" xfId="45022"/>
    <cellStyle name="Vírgula 15 2 2 2 3 3 2" xfId="45023"/>
    <cellStyle name="Vírgula 15 2 2 2 3 3 2 2" xfId="45024"/>
    <cellStyle name="Vírgula 15 2 2 2 3 3 3" xfId="45025"/>
    <cellStyle name="Vírgula 15 2 2 2 3 4" xfId="45026"/>
    <cellStyle name="Vírgula 15 2 2 2 3 4 2" xfId="45027"/>
    <cellStyle name="Vírgula 15 2 2 2 3 5" xfId="45028"/>
    <cellStyle name="Vírgula 15 2 2 2 4" xfId="45029"/>
    <cellStyle name="Vírgula 15 2 2 2 4 2" xfId="45030"/>
    <cellStyle name="Vírgula 15 2 2 2 4 2 2" xfId="45031"/>
    <cellStyle name="Vírgula 15 2 2 2 4 2 2 2" xfId="45032"/>
    <cellStyle name="Vírgula 15 2 2 2 4 2 3" xfId="45033"/>
    <cellStyle name="Vírgula 15 2 2 2 4 3" xfId="45034"/>
    <cellStyle name="Vírgula 15 2 2 2 4 3 2" xfId="45035"/>
    <cellStyle name="Vírgula 15 2 2 2 4 4" xfId="45036"/>
    <cellStyle name="Vírgula 15 2 2 2 5" xfId="45037"/>
    <cellStyle name="Vírgula 15 2 2 2 5 2" xfId="45038"/>
    <cellStyle name="Vírgula 15 2 2 2 5 2 2" xfId="45039"/>
    <cellStyle name="Vírgula 15 2 2 2 5 2 2 2" xfId="45040"/>
    <cellStyle name="Vírgula 15 2 2 2 5 2 3" xfId="45041"/>
    <cellStyle name="Vírgula 15 2 2 2 5 3" xfId="45042"/>
    <cellStyle name="Vírgula 15 2 2 2 5 3 2" xfId="45043"/>
    <cellStyle name="Vírgula 15 2 2 2 5 4" xfId="45044"/>
    <cellStyle name="Vírgula 15 2 2 2 6" xfId="45045"/>
    <cellStyle name="Vírgula 15 2 2 2 6 2" xfId="45046"/>
    <cellStyle name="Vírgula 15 2 2 2 6 2 2" xfId="45047"/>
    <cellStyle name="Vírgula 15 2 2 2 6 3" xfId="45048"/>
    <cellStyle name="Vírgula 15 2 2 2 7" xfId="45049"/>
    <cellStyle name="Vírgula 15 2 2 2 7 2" xfId="45050"/>
    <cellStyle name="Vírgula 15 2 2 2 8" xfId="45051"/>
    <cellStyle name="Vírgula 15 2 2 2 9" xfId="45052"/>
    <cellStyle name="Vírgula 15 2 2 3" xfId="45053"/>
    <cellStyle name="Vírgula 15 2 2 3 2" xfId="45054"/>
    <cellStyle name="Vírgula 15 2 2 3 2 2" xfId="45055"/>
    <cellStyle name="Vírgula 15 2 2 3 2 2 2" xfId="45056"/>
    <cellStyle name="Vírgula 15 2 2 3 2 2 2 2" xfId="45057"/>
    <cellStyle name="Vírgula 15 2 2 3 2 2 2 2 2" xfId="45058"/>
    <cellStyle name="Vírgula 15 2 2 3 2 2 2 3" xfId="45059"/>
    <cellStyle name="Vírgula 15 2 2 3 2 2 3" xfId="45060"/>
    <cellStyle name="Vírgula 15 2 2 3 2 2 3 2" xfId="45061"/>
    <cellStyle name="Vírgula 15 2 2 3 2 2 4" xfId="45062"/>
    <cellStyle name="Vírgula 15 2 2 3 2 3" xfId="45063"/>
    <cellStyle name="Vírgula 15 2 2 3 2 3 2" xfId="45064"/>
    <cellStyle name="Vírgula 15 2 2 3 2 3 2 2" xfId="45065"/>
    <cellStyle name="Vírgula 15 2 2 3 2 3 3" xfId="45066"/>
    <cellStyle name="Vírgula 15 2 2 3 2 4" xfId="45067"/>
    <cellStyle name="Vírgula 15 2 2 3 2 4 2" xfId="45068"/>
    <cellStyle name="Vírgula 15 2 2 3 2 5" xfId="45069"/>
    <cellStyle name="Vírgula 15 2 2 3 3" xfId="45070"/>
    <cellStyle name="Vírgula 15 2 2 3 3 2" xfId="45071"/>
    <cellStyle name="Vírgula 15 2 2 3 3 2 2" xfId="45072"/>
    <cellStyle name="Vírgula 15 2 2 3 3 2 2 2" xfId="45073"/>
    <cellStyle name="Vírgula 15 2 2 3 3 2 3" xfId="45074"/>
    <cellStyle name="Vírgula 15 2 2 3 3 3" xfId="45075"/>
    <cellStyle name="Vírgula 15 2 2 3 3 3 2" xfId="45076"/>
    <cellStyle name="Vírgula 15 2 2 3 3 4" xfId="45077"/>
    <cellStyle name="Vírgula 15 2 2 3 4" xfId="45078"/>
    <cellStyle name="Vírgula 15 2 2 3 4 2" xfId="45079"/>
    <cellStyle name="Vírgula 15 2 2 3 4 2 2" xfId="45080"/>
    <cellStyle name="Vírgula 15 2 2 3 4 3" xfId="45081"/>
    <cellStyle name="Vírgula 15 2 2 3 5" xfId="45082"/>
    <cellStyle name="Vírgula 15 2 2 3 5 2" xfId="45083"/>
    <cellStyle name="Vírgula 15 2 2 3 6" xfId="45084"/>
    <cellStyle name="Vírgula 15 2 2 3 7" xfId="45085"/>
    <cellStyle name="Vírgula 15 2 2 4" xfId="45086"/>
    <cellStyle name="Vírgula 15 2 2 4 2" xfId="45087"/>
    <cellStyle name="Vírgula 15 2 2 4 2 2" xfId="45088"/>
    <cellStyle name="Vírgula 15 2 2 4 2 2 2" xfId="45089"/>
    <cellStyle name="Vírgula 15 2 2 4 2 2 2 2" xfId="45090"/>
    <cellStyle name="Vírgula 15 2 2 4 2 2 3" xfId="45091"/>
    <cellStyle name="Vírgula 15 2 2 4 2 3" xfId="45092"/>
    <cellStyle name="Vírgula 15 2 2 4 2 3 2" xfId="45093"/>
    <cellStyle name="Vírgula 15 2 2 4 2 4" xfId="45094"/>
    <cellStyle name="Vírgula 15 2 2 4 3" xfId="45095"/>
    <cellStyle name="Vírgula 15 2 2 4 3 2" xfId="45096"/>
    <cellStyle name="Vírgula 15 2 2 4 3 2 2" xfId="45097"/>
    <cellStyle name="Vírgula 15 2 2 4 3 3" xfId="45098"/>
    <cellStyle name="Vírgula 15 2 2 4 4" xfId="45099"/>
    <cellStyle name="Vírgula 15 2 2 4 4 2" xfId="45100"/>
    <cellStyle name="Vírgula 15 2 2 4 5" xfId="45101"/>
    <cellStyle name="Vírgula 15 2 2 5" xfId="45102"/>
    <cellStyle name="Vírgula 15 2 2 5 2" xfId="45103"/>
    <cellStyle name="Vírgula 15 2 2 5 2 2" xfId="45104"/>
    <cellStyle name="Vírgula 15 2 2 5 2 2 2" xfId="45105"/>
    <cellStyle name="Vírgula 15 2 2 5 2 3" xfId="45106"/>
    <cellStyle name="Vírgula 15 2 2 5 3" xfId="45107"/>
    <cellStyle name="Vírgula 15 2 2 5 3 2" xfId="45108"/>
    <cellStyle name="Vírgula 15 2 2 5 4" xfId="45109"/>
    <cellStyle name="Vírgula 15 2 2 6" xfId="45110"/>
    <cellStyle name="Vírgula 15 2 2 6 2" xfId="45111"/>
    <cellStyle name="Vírgula 15 2 2 6 2 2" xfId="45112"/>
    <cellStyle name="Vírgula 15 2 2 6 2 2 2" xfId="45113"/>
    <cellStyle name="Vírgula 15 2 2 6 2 3" xfId="45114"/>
    <cellStyle name="Vírgula 15 2 2 6 3" xfId="45115"/>
    <cellStyle name="Vírgula 15 2 2 6 3 2" xfId="45116"/>
    <cellStyle name="Vírgula 15 2 2 6 4" xfId="45117"/>
    <cellStyle name="Vírgula 15 2 2 7" xfId="45118"/>
    <cellStyle name="Vírgula 15 2 2 7 2" xfId="45119"/>
    <cellStyle name="Vírgula 15 2 2 7 2 2" xfId="45120"/>
    <cellStyle name="Vírgula 15 2 2 7 3" xfId="45121"/>
    <cellStyle name="Vírgula 15 2 2 8" xfId="45122"/>
    <cellStyle name="Vírgula 15 2 2 8 2" xfId="45123"/>
    <cellStyle name="Vírgula 15 2 2 9" xfId="45124"/>
    <cellStyle name="Vírgula 15 2 3" xfId="45125"/>
    <cellStyle name="Vírgula 15 2 3 2" xfId="45126"/>
    <cellStyle name="Vírgula 15 2 3 2 2" xfId="45127"/>
    <cellStyle name="Vírgula 15 2 3 2 2 2" xfId="45128"/>
    <cellStyle name="Vírgula 15 2 3 2 2 2 2" xfId="45129"/>
    <cellStyle name="Vírgula 15 2 3 2 2 2 2 2" xfId="45130"/>
    <cellStyle name="Vírgula 15 2 3 2 2 2 2 2 2" xfId="45131"/>
    <cellStyle name="Vírgula 15 2 3 2 2 2 2 3" xfId="45132"/>
    <cellStyle name="Vírgula 15 2 3 2 2 2 3" xfId="45133"/>
    <cellStyle name="Vírgula 15 2 3 2 2 2 3 2" xfId="45134"/>
    <cellStyle name="Vírgula 15 2 3 2 2 2 4" xfId="45135"/>
    <cellStyle name="Vírgula 15 2 3 2 2 3" xfId="45136"/>
    <cellStyle name="Vírgula 15 2 3 2 2 3 2" xfId="45137"/>
    <cellStyle name="Vírgula 15 2 3 2 2 3 2 2" xfId="45138"/>
    <cellStyle name="Vírgula 15 2 3 2 2 3 3" xfId="45139"/>
    <cellStyle name="Vírgula 15 2 3 2 2 4" xfId="45140"/>
    <cellStyle name="Vírgula 15 2 3 2 2 4 2" xfId="45141"/>
    <cellStyle name="Vírgula 15 2 3 2 2 5" xfId="45142"/>
    <cellStyle name="Vírgula 15 2 3 2 3" xfId="45143"/>
    <cellStyle name="Vírgula 15 2 3 2 3 2" xfId="45144"/>
    <cellStyle name="Vírgula 15 2 3 2 3 2 2" xfId="45145"/>
    <cellStyle name="Vírgula 15 2 3 2 3 2 2 2" xfId="45146"/>
    <cellStyle name="Vírgula 15 2 3 2 3 2 3" xfId="45147"/>
    <cellStyle name="Vírgula 15 2 3 2 3 3" xfId="45148"/>
    <cellStyle name="Vírgula 15 2 3 2 3 3 2" xfId="45149"/>
    <cellStyle name="Vírgula 15 2 3 2 3 4" xfId="45150"/>
    <cellStyle name="Vírgula 15 2 3 2 4" xfId="45151"/>
    <cellStyle name="Vírgula 15 2 3 2 4 2" xfId="45152"/>
    <cellStyle name="Vírgula 15 2 3 2 4 2 2" xfId="45153"/>
    <cellStyle name="Vírgula 15 2 3 2 4 3" xfId="45154"/>
    <cellStyle name="Vírgula 15 2 3 2 5" xfId="45155"/>
    <cellStyle name="Vírgula 15 2 3 2 5 2" xfId="45156"/>
    <cellStyle name="Vírgula 15 2 3 2 6" xfId="45157"/>
    <cellStyle name="Vírgula 15 2 3 2 7" xfId="45158"/>
    <cellStyle name="Vírgula 15 2 3 3" xfId="45159"/>
    <cellStyle name="Vírgula 15 2 3 3 2" xfId="45160"/>
    <cellStyle name="Vírgula 15 2 3 3 2 2" xfId="45161"/>
    <cellStyle name="Vírgula 15 2 3 3 2 2 2" xfId="45162"/>
    <cellStyle name="Vírgula 15 2 3 3 2 2 2 2" xfId="45163"/>
    <cellStyle name="Vírgula 15 2 3 3 2 2 3" xfId="45164"/>
    <cellStyle name="Vírgula 15 2 3 3 2 3" xfId="45165"/>
    <cellStyle name="Vírgula 15 2 3 3 2 3 2" xfId="45166"/>
    <cellStyle name="Vírgula 15 2 3 3 2 4" xfId="45167"/>
    <cellStyle name="Vírgula 15 2 3 3 3" xfId="45168"/>
    <cellStyle name="Vírgula 15 2 3 3 3 2" xfId="45169"/>
    <cellStyle name="Vírgula 15 2 3 3 3 2 2" xfId="45170"/>
    <cellStyle name="Vírgula 15 2 3 3 3 3" xfId="45171"/>
    <cellStyle name="Vírgula 15 2 3 3 4" xfId="45172"/>
    <cellStyle name="Vírgula 15 2 3 3 4 2" xfId="45173"/>
    <cellStyle name="Vírgula 15 2 3 3 5" xfId="45174"/>
    <cellStyle name="Vírgula 15 2 3 4" xfId="45175"/>
    <cellStyle name="Vírgula 15 2 3 4 2" xfId="45176"/>
    <cellStyle name="Vírgula 15 2 3 4 2 2" xfId="45177"/>
    <cellStyle name="Vírgula 15 2 3 4 2 2 2" xfId="45178"/>
    <cellStyle name="Vírgula 15 2 3 4 2 3" xfId="45179"/>
    <cellStyle name="Vírgula 15 2 3 4 3" xfId="45180"/>
    <cellStyle name="Vírgula 15 2 3 4 3 2" xfId="45181"/>
    <cellStyle name="Vírgula 15 2 3 4 4" xfId="45182"/>
    <cellStyle name="Vírgula 15 2 3 5" xfId="45183"/>
    <cellStyle name="Vírgula 15 2 3 5 2" xfId="45184"/>
    <cellStyle name="Vírgula 15 2 3 5 2 2" xfId="45185"/>
    <cellStyle name="Vírgula 15 2 3 5 2 2 2" xfId="45186"/>
    <cellStyle name="Vírgula 15 2 3 5 2 3" xfId="45187"/>
    <cellStyle name="Vírgula 15 2 3 5 3" xfId="45188"/>
    <cellStyle name="Vírgula 15 2 3 5 3 2" xfId="45189"/>
    <cellStyle name="Vírgula 15 2 3 5 4" xfId="45190"/>
    <cellStyle name="Vírgula 15 2 3 6" xfId="45191"/>
    <cellStyle name="Vírgula 15 2 3 6 2" xfId="45192"/>
    <cellStyle name="Vírgula 15 2 3 6 2 2" xfId="45193"/>
    <cellStyle name="Vírgula 15 2 3 6 3" xfId="45194"/>
    <cellStyle name="Vírgula 15 2 3 7" xfId="45195"/>
    <cellStyle name="Vírgula 15 2 3 7 2" xfId="45196"/>
    <cellStyle name="Vírgula 15 2 3 8" xfId="45197"/>
    <cellStyle name="Vírgula 15 2 3 9" xfId="45198"/>
    <cellStyle name="Vírgula 15 2 4" xfId="45199"/>
    <cellStyle name="Vírgula 15 2 4 2" xfId="45200"/>
    <cellStyle name="Vírgula 15 2 4 2 2" xfId="45201"/>
    <cellStyle name="Vírgula 15 2 4 2 2 2" xfId="45202"/>
    <cellStyle name="Vírgula 15 2 4 2 2 2 2" xfId="45203"/>
    <cellStyle name="Vírgula 15 2 4 2 2 2 2 2" xfId="45204"/>
    <cellStyle name="Vírgula 15 2 4 2 2 2 3" xfId="45205"/>
    <cellStyle name="Vírgula 15 2 4 2 2 3" xfId="45206"/>
    <cellStyle name="Vírgula 15 2 4 2 2 3 2" xfId="45207"/>
    <cellStyle name="Vírgula 15 2 4 2 2 4" xfId="45208"/>
    <cellStyle name="Vírgula 15 2 4 2 3" xfId="45209"/>
    <cellStyle name="Vírgula 15 2 4 2 3 2" xfId="45210"/>
    <cellStyle name="Vírgula 15 2 4 2 3 2 2" xfId="45211"/>
    <cellStyle name="Vírgula 15 2 4 2 3 3" xfId="45212"/>
    <cellStyle name="Vírgula 15 2 4 2 4" xfId="45213"/>
    <cellStyle name="Vírgula 15 2 4 2 4 2" xfId="45214"/>
    <cellStyle name="Vírgula 15 2 4 2 5" xfId="45215"/>
    <cellStyle name="Vírgula 15 2 4 3" xfId="45216"/>
    <cellStyle name="Vírgula 15 2 4 3 2" xfId="45217"/>
    <cellStyle name="Vírgula 15 2 4 3 2 2" xfId="45218"/>
    <cellStyle name="Vírgula 15 2 4 3 2 2 2" xfId="45219"/>
    <cellStyle name="Vírgula 15 2 4 3 2 3" xfId="45220"/>
    <cellStyle name="Vírgula 15 2 4 3 3" xfId="45221"/>
    <cellStyle name="Vírgula 15 2 4 3 3 2" xfId="45222"/>
    <cellStyle name="Vírgula 15 2 4 3 4" xfId="45223"/>
    <cellStyle name="Vírgula 15 2 4 4" xfId="45224"/>
    <cellStyle name="Vírgula 15 2 4 4 2" xfId="45225"/>
    <cellStyle name="Vírgula 15 2 4 4 2 2" xfId="45226"/>
    <cellStyle name="Vírgula 15 2 4 4 3" xfId="45227"/>
    <cellStyle name="Vírgula 15 2 4 5" xfId="45228"/>
    <cellStyle name="Vírgula 15 2 4 5 2" xfId="45229"/>
    <cellStyle name="Vírgula 15 2 4 6" xfId="45230"/>
    <cellStyle name="Vírgula 15 2 4 7" xfId="45231"/>
    <cellStyle name="Vírgula 15 2 5" xfId="45232"/>
    <cellStyle name="Vírgula 15 2 5 2" xfId="45233"/>
    <cellStyle name="Vírgula 15 2 5 2 2" xfId="45234"/>
    <cellStyle name="Vírgula 15 2 5 2 2 2" xfId="45235"/>
    <cellStyle name="Vírgula 15 2 5 2 2 2 2" xfId="45236"/>
    <cellStyle name="Vírgula 15 2 5 2 2 3" xfId="45237"/>
    <cellStyle name="Vírgula 15 2 5 2 3" xfId="45238"/>
    <cellStyle name="Vírgula 15 2 5 2 3 2" xfId="45239"/>
    <cellStyle name="Vírgula 15 2 5 2 4" xfId="45240"/>
    <cellStyle name="Vírgula 15 2 5 3" xfId="45241"/>
    <cellStyle name="Vírgula 15 2 5 3 2" xfId="45242"/>
    <cellStyle name="Vírgula 15 2 5 3 2 2" xfId="45243"/>
    <cellStyle name="Vírgula 15 2 5 3 3" xfId="45244"/>
    <cellStyle name="Vírgula 15 2 5 4" xfId="45245"/>
    <cellStyle name="Vírgula 15 2 5 4 2" xfId="45246"/>
    <cellStyle name="Vírgula 15 2 5 5" xfId="45247"/>
    <cellStyle name="Vírgula 15 2 6" xfId="45248"/>
    <cellStyle name="Vírgula 15 2 6 2" xfId="45249"/>
    <cellStyle name="Vírgula 15 2 6 2 2" xfId="45250"/>
    <cellStyle name="Vírgula 15 2 6 2 2 2" xfId="45251"/>
    <cellStyle name="Vírgula 15 2 6 2 3" xfId="45252"/>
    <cellStyle name="Vírgula 15 2 6 3" xfId="45253"/>
    <cellStyle name="Vírgula 15 2 6 3 2" xfId="45254"/>
    <cellStyle name="Vírgula 15 2 6 4" xfId="45255"/>
    <cellStyle name="Vírgula 15 2 7" xfId="45256"/>
    <cellStyle name="Vírgula 15 2 7 2" xfId="45257"/>
    <cellStyle name="Vírgula 15 2 7 2 2" xfId="45258"/>
    <cellStyle name="Vírgula 15 2 7 2 2 2" xfId="45259"/>
    <cellStyle name="Vírgula 15 2 7 2 3" xfId="45260"/>
    <cellStyle name="Vírgula 15 2 7 3" xfId="45261"/>
    <cellStyle name="Vírgula 15 2 7 3 2" xfId="45262"/>
    <cellStyle name="Vírgula 15 2 7 4" xfId="45263"/>
    <cellStyle name="Vírgula 15 2 8" xfId="45264"/>
    <cellStyle name="Vírgula 15 2 8 2" xfId="45265"/>
    <cellStyle name="Vírgula 15 2 8 2 2" xfId="45266"/>
    <cellStyle name="Vírgula 15 2 8 3" xfId="45267"/>
    <cellStyle name="Vírgula 15 2 9" xfId="45268"/>
    <cellStyle name="Vírgula 15 2 9 2" xfId="45269"/>
    <cellStyle name="Vírgula 15 3" xfId="45270"/>
    <cellStyle name="Vírgula 15 3 10" xfId="45271"/>
    <cellStyle name="Vírgula 15 3 2" xfId="45272"/>
    <cellStyle name="Vírgula 15 3 2 2" xfId="45273"/>
    <cellStyle name="Vírgula 15 3 2 2 2" xfId="45274"/>
    <cellStyle name="Vírgula 15 3 2 2 2 2" xfId="45275"/>
    <cellStyle name="Vírgula 15 3 2 2 2 2 2" xfId="45276"/>
    <cellStyle name="Vírgula 15 3 2 2 2 2 2 2" xfId="45277"/>
    <cellStyle name="Vírgula 15 3 2 2 2 2 2 2 2" xfId="45278"/>
    <cellStyle name="Vírgula 15 3 2 2 2 2 2 3" xfId="45279"/>
    <cellStyle name="Vírgula 15 3 2 2 2 2 3" xfId="45280"/>
    <cellStyle name="Vírgula 15 3 2 2 2 2 3 2" xfId="45281"/>
    <cellStyle name="Vírgula 15 3 2 2 2 2 4" xfId="45282"/>
    <cellStyle name="Vírgula 15 3 2 2 2 3" xfId="45283"/>
    <cellStyle name="Vírgula 15 3 2 2 2 3 2" xfId="45284"/>
    <cellStyle name="Vírgula 15 3 2 2 2 3 2 2" xfId="45285"/>
    <cellStyle name="Vírgula 15 3 2 2 2 3 3" xfId="45286"/>
    <cellStyle name="Vírgula 15 3 2 2 2 4" xfId="45287"/>
    <cellStyle name="Vírgula 15 3 2 2 2 4 2" xfId="45288"/>
    <cellStyle name="Vírgula 15 3 2 2 2 5" xfId="45289"/>
    <cellStyle name="Vírgula 15 3 2 2 3" xfId="45290"/>
    <cellStyle name="Vírgula 15 3 2 2 3 2" xfId="45291"/>
    <cellStyle name="Vírgula 15 3 2 2 3 2 2" xfId="45292"/>
    <cellStyle name="Vírgula 15 3 2 2 3 2 2 2" xfId="45293"/>
    <cellStyle name="Vírgula 15 3 2 2 3 2 3" xfId="45294"/>
    <cellStyle name="Vírgula 15 3 2 2 3 3" xfId="45295"/>
    <cellStyle name="Vírgula 15 3 2 2 3 3 2" xfId="45296"/>
    <cellStyle name="Vírgula 15 3 2 2 3 4" xfId="45297"/>
    <cellStyle name="Vírgula 15 3 2 2 4" xfId="45298"/>
    <cellStyle name="Vírgula 15 3 2 2 4 2" xfId="45299"/>
    <cellStyle name="Vírgula 15 3 2 2 4 2 2" xfId="45300"/>
    <cellStyle name="Vírgula 15 3 2 2 4 3" xfId="45301"/>
    <cellStyle name="Vírgula 15 3 2 2 5" xfId="45302"/>
    <cellStyle name="Vírgula 15 3 2 2 5 2" xfId="45303"/>
    <cellStyle name="Vírgula 15 3 2 2 6" xfId="45304"/>
    <cellStyle name="Vírgula 15 3 2 2 7" xfId="45305"/>
    <cellStyle name="Vírgula 15 3 2 3" xfId="45306"/>
    <cellStyle name="Vírgula 15 3 2 3 2" xfId="45307"/>
    <cellStyle name="Vírgula 15 3 2 3 2 2" xfId="45308"/>
    <cellStyle name="Vírgula 15 3 2 3 2 2 2" xfId="45309"/>
    <cellStyle name="Vírgula 15 3 2 3 2 2 2 2" xfId="45310"/>
    <cellStyle name="Vírgula 15 3 2 3 2 2 3" xfId="45311"/>
    <cellStyle name="Vírgula 15 3 2 3 2 3" xfId="45312"/>
    <cellStyle name="Vírgula 15 3 2 3 2 3 2" xfId="45313"/>
    <cellStyle name="Vírgula 15 3 2 3 2 4" xfId="45314"/>
    <cellStyle name="Vírgula 15 3 2 3 3" xfId="45315"/>
    <cellStyle name="Vírgula 15 3 2 3 3 2" xfId="45316"/>
    <cellStyle name="Vírgula 15 3 2 3 3 2 2" xfId="45317"/>
    <cellStyle name="Vírgula 15 3 2 3 3 3" xfId="45318"/>
    <cellStyle name="Vírgula 15 3 2 3 4" xfId="45319"/>
    <cellStyle name="Vírgula 15 3 2 3 4 2" xfId="45320"/>
    <cellStyle name="Vírgula 15 3 2 3 5" xfId="45321"/>
    <cellStyle name="Vírgula 15 3 2 4" xfId="45322"/>
    <cellStyle name="Vírgula 15 3 2 4 2" xfId="45323"/>
    <cellStyle name="Vírgula 15 3 2 4 2 2" xfId="45324"/>
    <cellStyle name="Vírgula 15 3 2 4 2 2 2" xfId="45325"/>
    <cellStyle name="Vírgula 15 3 2 4 2 3" xfId="45326"/>
    <cellStyle name="Vírgula 15 3 2 4 3" xfId="45327"/>
    <cellStyle name="Vírgula 15 3 2 4 3 2" xfId="45328"/>
    <cellStyle name="Vírgula 15 3 2 4 4" xfId="45329"/>
    <cellStyle name="Vírgula 15 3 2 5" xfId="45330"/>
    <cellStyle name="Vírgula 15 3 2 5 2" xfId="45331"/>
    <cellStyle name="Vírgula 15 3 2 5 2 2" xfId="45332"/>
    <cellStyle name="Vírgula 15 3 2 5 2 2 2" xfId="45333"/>
    <cellStyle name="Vírgula 15 3 2 5 2 3" xfId="45334"/>
    <cellStyle name="Vírgula 15 3 2 5 3" xfId="45335"/>
    <cellStyle name="Vírgula 15 3 2 5 3 2" xfId="45336"/>
    <cellStyle name="Vírgula 15 3 2 5 4" xfId="45337"/>
    <cellStyle name="Vírgula 15 3 2 6" xfId="45338"/>
    <cellStyle name="Vírgula 15 3 2 6 2" xfId="45339"/>
    <cellStyle name="Vírgula 15 3 2 6 2 2" xfId="45340"/>
    <cellStyle name="Vírgula 15 3 2 6 3" xfId="45341"/>
    <cellStyle name="Vírgula 15 3 2 7" xfId="45342"/>
    <cellStyle name="Vírgula 15 3 2 7 2" xfId="45343"/>
    <cellStyle name="Vírgula 15 3 2 8" xfId="45344"/>
    <cellStyle name="Vírgula 15 3 2 9" xfId="45345"/>
    <cellStyle name="Vírgula 15 3 3" xfId="45346"/>
    <cellStyle name="Vírgula 15 3 3 2" xfId="45347"/>
    <cellStyle name="Vírgula 15 3 3 2 2" xfId="45348"/>
    <cellStyle name="Vírgula 15 3 3 2 2 2" xfId="45349"/>
    <cellStyle name="Vírgula 15 3 3 2 2 2 2" xfId="45350"/>
    <cellStyle name="Vírgula 15 3 3 2 2 2 2 2" xfId="45351"/>
    <cellStyle name="Vírgula 15 3 3 2 2 2 3" xfId="45352"/>
    <cellStyle name="Vírgula 15 3 3 2 2 3" xfId="45353"/>
    <cellStyle name="Vírgula 15 3 3 2 2 3 2" xfId="45354"/>
    <cellStyle name="Vírgula 15 3 3 2 2 4" xfId="45355"/>
    <cellStyle name="Vírgula 15 3 3 2 3" xfId="45356"/>
    <cellStyle name="Vírgula 15 3 3 2 3 2" xfId="45357"/>
    <cellStyle name="Vírgula 15 3 3 2 3 2 2" xfId="45358"/>
    <cellStyle name="Vírgula 15 3 3 2 3 3" xfId="45359"/>
    <cellStyle name="Vírgula 15 3 3 2 4" xfId="45360"/>
    <cellStyle name="Vírgula 15 3 3 2 4 2" xfId="45361"/>
    <cellStyle name="Vírgula 15 3 3 2 5" xfId="45362"/>
    <cellStyle name="Vírgula 15 3 3 3" xfId="45363"/>
    <cellStyle name="Vírgula 15 3 3 3 2" xfId="45364"/>
    <cellStyle name="Vírgula 15 3 3 3 2 2" xfId="45365"/>
    <cellStyle name="Vírgula 15 3 3 3 2 2 2" xfId="45366"/>
    <cellStyle name="Vírgula 15 3 3 3 2 3" xfId="45367"/>
    <cellStyle name="Vírgula 15 3 3 3 3" xfId="45368"/>
    <cellStyle name="Vírgula 15 3 3 3 3 2" xfId="45369"/>
    <cellStyle name="Vírgula 15 3 3 3 4" xfId="45370"/>
    <cellStyle name="Vírgula 15 3 3 4" xfId="45371"/>
    <cellStyle name="Vírgula 15 3 3 4 2" xfId="45372"/>
    <cellStyle name="Vírgula 15 3 3 4 2 2" xfId="45373"/>
    <cellStyle name="Vírgula 15 3 3 4 3" xfId="45374"/>
    <cellStyle name="Vírgula 15 3 3 5" xfId="45375"/>
    <cellStyle name="Vírgula 15 3 3 5 2" xfId="45376"/>
    <cellStyle name="Vírgula 15 3 3 6" xfId="45377"/>
    <cellStyle name="Vírgula 15 3 3 7" xfId="45378"/>
    <cellStyle name="Vírgula 15 3 4" xfId="45379"/>
    <cellStyle name="Vírgula 15 3 4 2" xfId="45380"/>
    <cellStyle name="Vírgula 15 3 4 2 2" xfId="45381"/>
    <cellStyle name="Vírgula 15 3 4 2 2 2" xfId="45382"/>
    <cellStyle name="Vírgula 15 3 4 2 2 2 2" xfId="45383"/>
    <cellStyle name="Vírgula 15 3 4 2 2 3" xfId="45384"/>
    <cellStyle name="Vírgula 15 3 4 2 3" xfId="45385"/>
    <cellStyle name="Vírgula 15 3 4 2 3 2" xfId="45386"/>
    <cellStyle name="Vírgula 15 3 4 2 4" xfId="45387"/>
    <cellStyle name="Vírgula 15 3 4 3" xfId="45388"/>
    <cellStyle name="Vírgula 15 3 4 3 2" xfId="45389"/>
    <cellStyle name="Vírgula 15 3 4 3 2 2" xfId="45390"/>
    <cellStyle name="Vírgula 15 3 4 3 3" xfId="45391"/>
    <cellStyle name="Vírgula 15 3 4 4" xfId="45392"/>
    <cellStyle name="Vírgula 15 3 4 4 2" xfId="45393"/>
    <cellStyle name="Vírgula 15 3 4 5" xfId="45394"/>
    <cellStyle name="Vírgula 15 3 5" xfId="45395"/>
    <cellStyle name="Vírgula 15 3 5 2" xfId="45396"/>
    <cellStyle name="Vírgula 15 3 5 2 2" xfId="45397"/>
    <cellStyle name="Vírgula 15 3 5 2 2 2" xfId="45398"/>
    <cellStyle name="Vírgula 15 3 5 2 3" xfId="45399"/>
    <cellStyle name="Vírgula 15 3 5 3" xfId="45400"/>
    <cellStyle name="Vírgula 15 3 5 3 2" xfId="45401"/>
    <cellStyle name="Vírgula 15 3 5 4" xfId="45402"/>
    <cellStyle name="Vírgula 15 3 6" xfId="45403"/>
    <cellStyle name="Vírgula 15 3 6 2" xfId="45404"/>
    <cellStyle name="Vírgula 15 3 6 2 2" xfId="45405"/>
    <cellStyle name="Vírgula 15 3 6 2 2 2" xfId="45406"/>
    <cellStyle name="Vírgula 15 3 6 2 3" xfId="45407"/>
    <cellStyle name="Vírgula 15 3 6 3" xfId="45408"/>
    <cellStyle name="Vírgula 15 3 6 3 2" xfId="45409"/>
    <cellStyle name="Vírgula 15 3 6 4" xfId="45410"/>
    <cellStyle name="Vírgula 15 3 7" xfId="45411"/>
    <cellStyle name="Vírgula 15 3 7 2" xfId="45412"/>
    <cellStyle name="Vírgula 15 3 7 2 2" xfId="45413"/>
    <cellStyle name="Vírgula 15 3 7 3" xfId="45414"/>
    <cellStyle name="Vírgula 15 3 8" xfId="45415"/>
    <cellStyle name="Vírgula 15 3 8 2" xfId="45416"/>
    <cellStyle name="Vírgula 15 3 9" xfId="45417"/>
    <cellStyle name="Vírgula 15 4" xfId="45418"/>
    <cellStyle name="Vírgula 15 4 2" xfId="45419"/>
    <cellStyle name="Vírgula 15 4 2 2" xfId="45420"/>
    <cellStyle name="Vírgula 15 4 2 2 2" xfId="45421"/>
    <cellStyle name="Vírgula 15 4 2 2 2 2" xfId="45422"/>
    <cellStyle name="Vírgula 15 4 2 2 2 2 2" xfId="45423"/>
    <cellStyle name="Vírgula 15 4 2 2 2 2 2 2" xfId="45424"/>
    <cellStyle name="Vírgula 15 4 2 2 2 2 3" xfId="45425"/>
    <cellStyle name="Vírgula 15 4 2 2 2 3" xfId="45426"/>
    <cellStyle name="Vírgula 15 4 2 2 2 3 2" xfId="45427"/>
    <cellStyle name="Vírgula 15 4 2 2 2 4" xfId="45428"/>
    <cellStyle name="Vírgula 15 4 2 2 3" xfId="45429"/>
    <cellStyle name="Vírgula 15 4 2 2 3 2" xfId="45430"/>
    <cellStyle name="Vírgula 15 4 2 2 3 2 2" xfId="45431"/>
    <cellStyle name="Vírgula 15 4 2 2 3 3" xfId="45432"/>
    <cellStyle name="Vírgula 15 4 2 2 4" xfId="45433"/>
    <cellStyle name="Vírgula 15 4 2 2 4 2" xfId="45434"/>
    <cellStyle name="Vírgula 15 4 2 2 5" xfId="45435"/>
    <cellStyle name="Vírgula 15 4 2 3" xfId="45436"/>
    <cellStyle name="Vírgula 15 4 2 3 2" xfId="45437"/>
    <cellStyle name="Vírgula 15 4 2 3 2 2" xfId="45438"/>
    <cellStyle name="Vírgula 15 4 2 3 2 2 2" xfId="45439"/>
    <cellStyle name="Vírgula 15 4 2 3 2 3" xfId="45440"/>
    <cellStyle name="Vírgula 15 4 2 3 3" xfId="45441"/>
    <cellStyle name="Vírgula 15 4 2 3 3 2" xfId="45442"/>
    <cellStyle name="Vírgula 15 4 2 3 4" xfId="45443"/>
    <cellStyle name="Vírgula 15 4 2 4" xfId="45444"/>
    <cellStyle name="Vírgula 15 4 2 4 2" xfId="45445"/>
    <cellStyle name="Vírgula 15 4 2 4 2 2" xfId="45446"/>
    <cellStyle name="Vírgula 15 4 2 4 3" xfId="45447"/>
    <cellStyle name="Vírgula 15 4 2 5" xfId="45448"/>
    <cellStyle name="Vírgula 15 4 2 5 2" xfId="45449"/>
    <cellStyle name="Vírgula 15 4 2 6" xfId="45450"/>
    <cellStyle name="Vírgula 15 4 2 7" xfId="45451"/>
    <cellStyle name="Vírgula 15 4 3" xfId="45452"/>
    <cellStyle name="Vírgula 15 4 3 2" xfId="45453"/>
    <cellStyle name="Vírgula 15 4 3 2 2" xfId="45454"/>
    <cellStyle name="Vírgula 15 4 3 2 2 2" xfId="45455"/>
    <cellStyle name="Vírgula 15 4 3 2 2 2 2" xfId="45456"/>
    <cellStyle name="Vírgula 15 4 3 2 2 3" xfId="45457"/>
    <cellStyle name="Vírgula 15 4 3 2 3" xfId="45458"/>
    <cellStyle name="Vírgula 15 4 3 2 3 2" xfId="45459"/>
    <cellStyle name="Vírgula 15 4 3 2 4" xfId="45460"/>
    <cellStyle name="Vírgula 15 4 3 3" xfId="45461"/>
    <cellStyle name="Vírgula 15 4 3 3 2" xfId="45462"/>
    <cellStyle name="Vírgula 15 4 3 3 2 2" xfId="45463"/>
    <cellStyle name="Vírgula 15 4 3 3 3" xfId="45464"/>
    <cellStyle name="Vírgula 15 4 3 4" xfId="45465"/>
    <cellStyle name="Vírgula 15 4 3 4 2" xfId="45466"/>
    <cellStyle name="Vírgula 15 4 3 5" xfId="45467"/>
    <cellStyle name="Vírgula 15 4 4" xfId="45468"/>
    <cellStyle name="Vírgula 15 4 4 2" xfId="45469"/>
    <cellStyle name="Vírgula 15 4 4 2 2" xfId="45470"/>
    <cellStyle name="Vírgula 15 4 4 2 2 2" xfId="45471"/>
    <cellStyle name="Vírgula 15 4 4 2 3" xfId="45472"/>
    <cellStyle name="Vírgula 15 4 4 3" xfId="45473"/>
    <cellStyle name="Vírgula 15 4 4 3 2" xfId="45474"/>
    <cellStyle name="Vírgula 15 4 4 4" xfId="45475"/>
    <cellStyle name="Vírgula 15 4 5" xfId="45476"/>
    <cellStyle name="Vírgula 15 4 5 2" xfId="45477"/>
    <cellStyle name="Vírgula 15 4 5 2 2" xfId="45478"/>
    <cellStyle name="Vírgula 15 4 5 2 2 2" xfId="45479"/>
    <cellStyle name="Vírgula 15 4 5 2 3" xfId="45480"/>
    <cellStyle name="Vírgula 15 4 5 3" xfId="45481"/>
    <cellStyle name="Vírgula 15 4 5 3 2" xfId="45482"/>
    <cellStyle name="Vírgula 15 4 5 4" xfId="45483"/>
    <cellStyle name="Vírgula 15 4 6" xfId="45484"/>
    <cellStyle name="Vírgula 15 4 6 2" xfId="45485"/>
    <cellStyle name="Vírgula 15 4 6 2 2" xfId="45486"/>
    <cellStyle name="Vírgula 15 4 6 3" xfId="45487"/>
    <cellStyle name="Vírgula 15 4 7" xfId="45488"/>
    <cellStyle name="Vírgula 15 4 7 2" xfId="45489"/>
    <cellStyle name="Vírgula 15 4 8" xfId="45490"/>
    <cellStyle name="Vírgula 15 4 9" xfId="45491"/>
    <cellStyle name="Vírgula 15 5" xfId="45492"/>
    <cellStyle name="Vírgula 15 5 2" xfId="45493"/>
    <cellStyle name="Vírgula 15 5 2 2" xfId="45494"/>
    <cellStyle name="Vírgula 15 5 2 2 2" xfId="45495"/>
    <cellStyle name="Vírgula 15 5 2 2 2 2" xfId="45496"/>
    <cellStyle name="Vírgula 15 5 2 2 2 2 2" xfId="45497"/>
    <cellStyle name="Vírgula 15 5 2 2 2 3" xfId="45498"/>
    <cellStyle name="Vírgula 15 5 2 2 3" xfId="45499"/>
    <cellStyle name="Vírgula 15 5 2 2 3 2" xfId="45500"/>
    <cellStyle name="Vírgula 15 5 2 2 4" xfId="45501"/>
    <cellStyle name="Vírgula 15 5 2 3" xfId="45502"/>
    <cellStyle name="Vírgula 15 5 2 3 2" xfId="45503"/>
    <cellStyle name="Vírgula 15 5 2 3 2 2" xfId="45504"/>
    <cellStyle name="Vírgula 15 5 2 3 3" xfId="45505"/>
    <cellStyle name="Vírgula 15 5 2 4" xfId="45506"/>
    <cellStyle name="Vírgula 15 5 2 4 2" xfId="45507"/>
    <cellStyle name="Vírgula 15 5 2 5" xfId="45508"/>
    <cellStyle name="Vírgula 15 5 3" xfId="45509"/>
    <cellStyle name="Vírgula 15 5 3 2" xfId="45510"/>
    <cellStyle name="Vírgula 15 5 3 2 2" xfId="45511"/>
    <cellStyle name="Vírgula 15 5 3 2 2 2" xfId="45512"/>
    <cellStyle name="Vírgula 15 5 3 2 3" xfId="45513"/>
    <cellStyle name="Vírgula 15 5 3 3" xfId="45514"/>
    <cellStyle name="Vírgula 15 5 3 3 2" xfId="45515"/>
    <cellStyle name="Vírgula 15 5 3 4" xfId="45516"/>
    <cellStyle name="Vírgula 15 5 4" xfId="45517"/>
    <cellStyle name="Vírgula 15 5 4 2" xfId="45518"/>
    <cellStyle name="Vírgula 15 5 4 2 2" xfId="45519"/>
    <cellStyle name="Vírgula 15 5 4 3" xfId="45520"/>
    <cellStyle name="Vírgula 15 5 5" xfId="45521"/>
    <cellStyle name="Vírgula 15 5 5 2" xfId="45522"/>
    <cellStyle name="Vírgula 15 5 6" xfId="45523"/>
    <cellStyle name="Vírgula 15 5 7" xfId="45524"/>
    <cellStyle name="Vírgula 15 6" xfId="45525"/>
    <cellStyle name="Vírgula 15 6 2" xfId="45526"/>
    <cellStyle name="Vírgula 15 6 2 2" xfId="45527"/>
    <cellStyle name="Vírgula 15 6 2 2 2" xfId="45528"/>
    <cellStyle name="Vírgula 15 6 2 2 2 2" xfId="45529"/>
    <cellStyle name="Vírgula 15 6 2 2 3" xfId="45530"/>
    <cellStyle name="Vírgula 15 6 2 3" xfId="45531"/>
    <cellStyle name="Vírgula 15 6 2 3 2" xfId="45532"/>
    <cellStyle name="Vírgula 15 6 2 4" xfId="45533"/>
    <cellStyle name="Vírgula 15 6 3" xfId="45534"/>
    <cellStyle name="Vírgula 15 6 3 2" xfId="45535"/>
    <cellStyle name="Vírgula 15 6 3 2 2" xfId="45536"/>
    <cellStyle name="Vírgula 15 6 3 3" xfId="45537"/>
    <cellStyle name="Vírgula 15 6 4" xfId="45538"/>
    <cellStyle name="Vírgula 15 6 4 2" xfId="45539"/>
    <cellStyle name="Vírgula 15 6 5" xfId="45540"/>
    <cellStyle name="Vírgula 15 7" xfId="45541"/>
    <cellStyle name="Vírgula 15 7 2" xfId="45542"/>
    <cellStyle name="Vírgula 15 7 2 2" xfId="45543"/>
    <cellStyle name="Vírgula 15 7 2 2 2" xfId="45544"/>
    <cellStyle name="Vírgula 15 7 2 3" xfId="45545"/>
    <cellStyle name="Vírgula 15 7 3" xfId="45546"/>
    <cellStyle name="Vírgula 15 7 3 2" xfId="45547"/>
    <cellStyle name="Vírgula 15 7 4" xfId="45548"/>
    <cellStyle name="Vírgula 15 8" xfId="45549"/>
    <cellStyle name="Vírgula 15 8 2" xfId="45550"/>
    <cellStyle name="Vírgula 15 8 2 2" xfId="45551"/>
    <cellStyle name="Vírgula 15 8 2 2 2" xfId="45552"/>
    <cellStyle name="Vírgula 15 8 2 3" xfId="45553"/>
    <cellStyle name="Vírgula 15 8 3" xfId="45554"/>
    <cellStyle name="Vírgula 15 8 3 2" xfId="45555"/>
    <cellStyle name="Vírgula 15 8 4" xfId="45556"/>
    <cellStyle name="Vírgula 15 9" xfId="45557"/>
    <cellStyle name="Vírgula 15 9 2" xfId="45558"/>
    <cellStyle name="Vírgula 15 9 2 2" xfId="45559"/>
    <cellStyle name="Vírgula 15 9 3" xfId="45560"/>
    <cellStyle name="Vírgula 16" xfId="45561"/>
    <cellStyle name="Vírgula 16 10" xfId="45562"/>
    <cellStyle name="Vírgula 16 10 2" xfId="45563"/>
    <cellStyle name="Vírgula 16 11" xfId="45564"/>
    <cellStyle name="Vírgula 16 12" xfId="45565"/>
    <cellStyle name="Vírgula 16 2" xfId="45566"/>
    <cellStyle name="Vírgula 16 2 10" xfId="45567"/>
    <cellStyle name="Vírgula 16 2 11" xfId="45568"/>
    <cellStyle name="Vírgula 16 2 2" xfId="45569"/>
    <cellStyle name="Vírgula 16 2 2 10" xfId="45570"/>
    <cellStyle name="Vírgula 16 2 2 2" xfId="45571"/>
    <cellStyle name="Vírgula 16 2 2 2 2" xfId="45572"/>
    <cellStyle name="Vírgula 16 2 2 2 2 2" xfId="45573"/>
    <cellStyle name="Vírgula 16 2 2 2 2 2 2" xfId="45574"/>
    <cellStyle name="Vírgula 16 2 2 2 2 2 2 2" xfId="45575"/>
    <cellStyle name="Vírgula 16 2 2 2 2 2 2 2 2" xfId="45576"/>
    <cellStyle name="Vírgula 16 2 2 2 2 2 2 2 2 2" xfId="45577"/>
    <cellStyle name="Vírgula 16 2 2 2 2 2 2 2 3" xfId="45578"/>
    <cellStyle name="Vírgula 16 2 2 2 2 2 2 3" xfId="45579"/>
    <cellStyle name="Vírgula 16 2 2 2 2 2 2 3 2" xfId="45580"/>
    <cellStyle name="Vírgula 16 2 2 2 2 2 2 4" xfId="45581"/>
    <cellStyle name="Vírgula 16 2 2 2 2 2 3" xfId="45582"/>
    <cellStyle name="Vírgula 16 2 2 2 2 2 3 2" xfId="45583"/>
    <cellStyle name="Vírgula 16 2 2 2 2 2 3 2 2" xfId="45584"/>
    <cellStyle name="Vírgula 16 2 2 2 2 2 3 3" xfId="45585"/>
    <cellStyle name="Vírgula 16 2 2 2 2 2 4" xfId="45586"/>
    <cellStyle name="Vírgula 16 2 2 2 2 2 4 2" xfId="45587"/>
    <cellStyle name="Vírgula 16 2 2 2 2 2 5" xfId="45588"/>
    <cellStyle name="Vírgula 16 2 2 2 2 3" xfId="45589"/>
    <cellStyle name="Vírgula 16 2 2 2 2 3 2" xfId="45590"/>
    <cellStyle name="Vírgula 16 2 2 2 2 3 2 2" xfId="45591"/>
    <cellStyle name="Vírgula 16 2 2 2 2 3 2 2 2" xfId="45592"/>
    <cellStyle name="Vírgula 16 2 2 2 2 3 2 3" xfId="45593"/>
    <cellStyle name="Vírgula 16 2 2 2 2 3 3" xfId="45594"/>
    <cellStyle name="Vírgula 16 2 2 2 2 3 3 2" xfId="45595"/>
    <cellStyle name="Vírgula 16 2 2 2 2 3 4" xfId="45596"/>
    <cellStyle name="Vírgula 16 2 2 2 2 4" xfId="45597"/>
    <cellStyle name="Vírgula 16 2 2 2 2 4 2" xfId="45598"/>
    <cellStyle name="Vírgula 16 2 2 2 2 4 2 2" xfId="45599"/>
    <cellStyle name="Vírgula 16 2 2 2 2 4 3" xfId="45600"/>
    <cellStyle name="Vírgula 16 2 2 2 2 5" xfId="45601"/>
    <cellStyle name="Vírgula 16 2 2 2 2 5 2" xfId="45602"/>
    <cellStyle name="Vírgula 16 2 2 2 2 6" xfId="45603"/>
    <cellStyle name="Vírgula 16 2 2 2 2 7" xfId="45604"/>
    <cellStyle name="Vírgula 16 2 2 2 3" xfId="45605"/>
    <cellStyle name="Vírgula 16 2 2 2 3 2" xfId="45606"/>
    <cellStyle name="Vírgula 16 2 2 2 3 2 2" xfId="45607"/>
    <cellStyle name="Vírgula 16 2 2 2 3 2 2 2" xfId="45608"/>
    <cellStyle name="Vírgula 16 2 2 2 3 2 2 2 2" xfId="45609"/>
    <cellStyle name="Vírgula 16 2 2 2 3 2 2 3" xfId="45610"/>
    <cellStyle name="Vírgula 16 2 2 2 3 2 3" xfId="45611"/>
    <cellStyle name="Vírgula 16 2 2 2 3 2 3 2" xfId="45612"/>
    <cellStyle name="Vírgula 16 2 2 2 3 2 4" xfId="45613"/>
    <cellStyle name="Vírgula 16 2 2 2 3 3" xfId="45614"/>
    <cellStyle name="Vírgula 16 2 2 2 3 3 2" xfId="45615"/>
    <cellStyle name="Vírgula 16 2 2 2 3 3 2 2" xfId="45616"/>
    <cellStyle name="Vírgula 16 2 2 2 3 3 3" xfId="45617"/>
    <cellStyle name="Vírgula 16 2 2 2 3 4" xfId="45618"/>
    <cellStyle name="Vírgula 16 2 2 2 3 4 2" xfId="45619"/>
    <cellStyle name="Vírgula 16 2 2 2 3 5" xfId="45620"/>
    <cellStyle name="Vírgula 16 2 2 2 4" xfId="45621"/>
    <cellStyle name="Vírgula 16 2 2 2 4 2" xfId="45622"/>
    <cellStyle name="Vírgula 16 2 2 2 4 2 2" xfId="45623"/>
    <cellStyle name="Vírgula 16 2 2 2 4 2 2 2" xfId="45624"/>
    <cellStyle name="Vírgula 16 2 2 2 4 2 3" xfId="45625"/>
    <cellStyle name="Vírgula 16 2 2 2 4 3" xfId="45626"/>
    <cellStyle name="Vírgula 16 2 2 2 4 3 2" xfId="45627"/>
    <cellStyle name="Vírgula 16 2 2 2 4 4" xfId="45628"/>
    <cellStyle name="Vírgula 16 2 2 2 5" xfId="45629"/>
    <cellStyle name="Vírgula 16 2 2 2 5 2" xfId="45630"/>
    <cellStyle name="Vírgula 16 2 2 2 5 2 2" xfId="45631"/>
    <cellStyle name="Vírgula 16 2 2 2 5 2 2 2" xfId="45632"/>
    <cellStyle name="Vírgula 16 2 2 2 5 2 3" xfId="45633"/>
    <cellStyle name="Vírgula 16 2 2 2 5 3" xfId="45634"/>
    <cellStyle name="Vírgula 16 2 2 2 5 3 2" xfId="45635"/>
    <cellStyle name="Vírgula 16 2 2 2 5 4" xfId="45636"/>
    <cellStyle name="Vírgula 16 2 2 2 6" xfId="45637"/>
    <cellStyle name="Vírgula 16 2 2 2 6 2" xfId="45638"/>
    <cellStyle name="Vírgula 16 2 2 2 6 2 2" xfId="45639"/>
    <cellStyle name="Vírgula 16 2 2 2 6 3" xfId="45640"/>
    <cellStyle name="Vírgula 16 2 2 2 7" xfId="45641"/>
    <cellStyle name="Vírgula 16 2 2 2 7 2" xfId="45642"/>
    <cellStyle name="Vírgula 16 2 2 2 8" xfId="45643"/>
    <cellStyle name="Vírgula 16 2 2 2 9" xfId="45644"/>
    <cellStyle name="Vírgula 16 2 2 3" xfId="45645"/>
    <cellStyle name="Vírgula 16 2 2 3 2" xfId="45646"/>
    <cellStyle name="Vírgula 16 2 2 3 2 2" xfId="45647"/>
    <cellStyle name="Vírgula 16 2 2 3 2 2 2" xfId="45648"/>
    <cellStyle name="Vírgula 16 2 2 3 2 2 2 2" xfId="45649"/>
    <cellStyle name="Vírgula 16 2 2 3 2 2 2 2 2" xfId="45650"/>
    <cellStyle name="Vírgula 16 2 2 3 2 2 2 3" xfId="45651"/>
    <cellStyle name="Vírgula 16 2 2 3 2 2 3" xfId="45652"/>
    <cellStyle name="Vírgula 16 2 2 3 2 2 3 2" xfId="45653"/>
    <cellStyle name="Vírgula 16 2 2 3 2 2 4" xfId="45654"/>
    <cellStyle name="Vírgula 16 2 2 3 2 3" xfId="45655"/>
    <cellStyle name="Vírgula 16 2 2 3 2 3 2" xfId="45656"/>
    <cellStyle name="Vírgula 16 2 2 3 2 3 2 2" xfId="45657"/>
    <cellStyle name="Vírgula 16 2 2 3 2 3 3" xfId="45658"/>
    <cellStyle name="Vírgula 16 2 2 3 2 4" xfId="45659"/>
    <cellStyle name="Vírgula 16 2 2 3 2 4 2" xfId="45660"/>
    <cellStyle name="Vírgula 16 2 2 3 2 5" xfId="45661"/>
    <cellStyle name="Vírgula 16 2 2 3 3" xfId="45662"/>
    <cellStyle name="Vírgula 16 2 2 3 3 2" xfId="45663"/>
    <cellStyle name="Vírgula 16 2 2 3 3 2 2" xfId="45664"/>
    <cellStyle name="Vírgula 16 2 2 3 3 2 2 2" xfId="45665"/>
    <cellStyle name="Vírgula 16 2 2 3 3 2 3" xfId="45666"/>
    <cellStyle name="Vírgula 16 2 2 3 3 3" xfId="45667"/>
    <cellStyle name="Vírgula 16 2 2 3 3 3 2" xfId="45668"/>
    <cellStyle name="Vírgula 16 2 2 3 3 4" xfId="45669"/>
    <cellStyle name="Vírgula 16 2 2 3 4" xfId="45670"/>
    <cellStyle name="Vírgula 16 2 2 3 4 2" xfId="45671"/>
    <cellStyle name="Vírgula 16 2 2 3 4 2 2" xfId="45672"/>
    <cellStyle name="Vírgula 16 2 2 3 4 3" xfId="45673"/>
    <cellStyle name="Vírgula 16 2 2 3 5" xfId="45674"/>
    <cellStyle name="Vírgula 16 2 2 3 5 2" xfId="45675"/>
    <cellStyle name="Vírgula 16 2 2 3 6" xfId="45676"/>
    <cellStyle name="Vírgula 16 2 2 3 7" xfId="45677"/>
    <cellStyle name="Vírgula 16 2 2 4" xfId="45678"/>
    <cellStyle name="Vírgula 16 2 2 4 2" xfId="45679"/>
    <cellStyle name="Vírgula 16 2 2 4 2 2" xfId="45680"/>
    <cellStyle name="Vírgula 16 2 2 4 2 2 2" xfId="45681"/>
    <cellStyle name="Vírgula 16 2 2 4 2 2 2 2" xfId="45682"/>
    <cellStyle name="Vírgula 16 2 2 4 2 2 3" xfId="45683"/>
    <cellStyle name="Vírgula 16 2 2 4 2 3" xfId="45684"/>
    <cellStyle name="Vírgula 16 2 2 4 2 3 2" xfId="45685"/>
    <cellStyle name="Vírgula 16 2 2 4 2 4" xfId="45686"/>
    <cellStyle name="Vírgula 16 2 2 4 3" xfId="45687"/>
    <cellStyle name="Vírgula 16 2 2 4 3 2" xfId="45688"/>
    <cellStyle name="Vírgula 16 2 2 4 3 2 2" xfId="45689"/>
    <cellStyle name="Vírgula 16 2 2 4 3 3" xfId="45690"/>
    <cellStyle name="Vírgula 16 2 2 4 4" xfId="45691"/>
    <cellStyle name="Vírgula 16 2 2 4 4 2" xfId="45692"/>
    <cellStyle name="Vírgula 16 2 2 4 5" xfId="45693"/>
    <cellStyle name="Vírgula 16 2 2 5" xfId="45694"/>
    <cellStyle name="Vírgula 16 2 2 5 2" xfId="45695"/>
    <cellStyle name="Vírgula 16 2 2 5 2 2" xfId="45696"/>
    <cellStyle name="Vírgula 16 2 2 5 2 2 2" xfId="45697"/>
    <cellStyle name="Vírgula 16 2 2 5 2 3" xfId="45698"/>
    <cellStyle name="Vírgula 16 2 2 5 3" xfId="45699"/>
    <cellStyle name="Vírgula 16 2 2 5 3 2" xfId="45700"/>
    <cellStyle name="Vírgula 16 2 2 5 4" xfId="45701"/>
    <cellStyle name="Vírgula 16 2 2 6" xfId="45702"/>
    <cellStyle name="Vírgula 16 2 2 6 2" xfId="45703"/>
    <cellStyle name="Vírgula 16 2 2 6 2 2" xfId="45704"/>
    <cellStyle name="Vírgula 16 2 2 6 2 2 2" xfId="45705"/>
    <cellStyle name="Vírgula 16 2 2 6 2 3" xfId="45706"/>
    <cellStyle name="Vírgula 16 2 2 6 3" xfId="45707"/>
    <cellStyle name="Vírgula 16 2 2 6 3 2" xfId="45708"/>
    <cellStyle name="Vírgula 16 2 2 6 4" xfId="45709"/>
    <cellStyle name="Vírgula 16 2 2 7" xfId="45710"/>
    <cellStyle name="Vírgula 16 2 2 7 2" xfId="45711"/>
    <cellStyle name="Vírgula 16 2 2 7 2 2" xfId="45712"/>
    <cellStyle name="Vírgula 16 2 2 7 3" xfId="45713"/>
    <cellStyle name="Vírgula 16 2 2 8" xfId="45714"/>
    <cellStyle name="Vírgula 16 2 2 8 2" xfId="45715"/>
    <cellStyle name="Vírgula 16 2 2 9" xfId="45716"/>
    <cellStyle name="Vírgula 16 2 3" xfId="45717"/>
    <cellStyle name="Vírgula 16 2 3 2" xfId="45718"/>
    <cellStyle name="Vírgula 16 2 3 2 2" xfId="45719"/>
    <cellStyle name="Vírgula 16 2 3 2 2 2" xfId="45720"/>
    <cellStyle name="Vírgula 16 2 3 2 2 2 2" xfId="45721"/>
    <cellStyle name="Vírgula 16 2 3 2 2 2 2 2" xfId="45722"/>
    <cellStyle name="Vírgula 16 2 3 2 2 2 2 2 2" xfId="45723"/>
    <cellStyle name="Vírgula 16 2 3 2 2 2 2 3" xfId="45724"/>
    <cellStyle name="Vírgula 16 2 3 2 2 2 3" xfId="45725"/>
    <cellStyle name="Vírgula 16 2 3 2 2 2 3 2" xfId="45726"/>
    <cellStyle name="Vírgula 16 2 3 2 2 2 4" xfId="45727"/>
    <cellStyle name="Vírgula 16 2 3 2 2 3" xfId="45728"/>
    <cellStyle name="Vírgula 16 2 3 2 2 3 2" xfId="45729"/>
    <cellStyle name="Vírgula 16 2 3 2 2 3 2 2" xfId="45730"/>
    <cellStyle name="Vírgula 16 2 3 2 2 3 3" xfId="45731"/>
    <cellStyle name="Vírgula 16 2 3 2 2 4" xfId="45732"/>
    <cellStyle name="Vírgula 16 2 3 2 2 4 2" xfId="45733"/>
    <cellStyle name="Vírgula 16 2 3 2 2 5" xfId="45734"/>
    <cellStyle name="Vírgula 16 2 3 2 3" xfId="45735"/>
    <cellStyle name="Vírgula 16 2 3 2 3 2" xfId="45736"/>
    <cellStyle name="Vírgula 16 2 3 2 3 2 2" xfId="45737"/>
    <cellStyle name="Vírgula 16 2 3 2 3 2 2 2" xfId="45738"/>
    <cellStyle name="Vírgula 16 2 3 2 3 2 3" xfId="45739"/>
    <cellStyle name="Vírgula 16 2 3 2 3 3" xfId="45740"/>
    <cellStyle name="Vírgula 16 2 3 2 3 3 2" xfId="45741"/>
    <cellStyle name="Vírgula 16 2 3 2 3 4" xfId="45742"/>
    <cellStyle name="Vírgula 16 2 3 2 4" xfId="45743"/>
    <cellStyle name="Vírgula 16 2 3 2 4 2" xfId="45744"/>
    <cellStyle name="Vírgula 16 2 3 2 4 2 2" xfId="45745"/>
    <cellStyle name="Vírgula 16 2 3 2 4 3" xfId="45746"/>
    <cellStyle name="Vírgula 16 2 3 2 5" xfId="45747"/>
    <cellStyle name="Vírgula 16 2 3 2 5 2" xfId="45748"/>
    <cellStyle name="Vírgula 16 2 3 2 6" xfId="45749"/>
    <cellStyle name="Vírgula 16 2 3 2 7" xfId="45750"/>
    <cellStyle name="Vírgula 16 2 3 3" xfId="45751"/>
    <cellStyle name="Vírgula 16 2 3 3 2" xfId="45752"/>
    <cellStyle name="Vírgula 16 2 3 3 2 2" xfId="45753"/>
    <cellStyle name="Vírgula 16 2 3 3 2 2 2" xfId="45754"/>
    <cellStyle name="Vírgula 16 2 3 3 2 2 2 2" xfId="45755"/>
    <cellStyle name="Vírgula 16 2 3 3 2 2 3" xfId="45756"/>
    <cellStyle name="Vírgula 16 2 3 3 2 3" xfId="45757"/>
    <cellStyle name="Vírgula 16 2 3 3 2 3 2" xfId="45758"/>
    <cellStyle name="Vírgula 16 2 3 3 2 4" xfId="45759"/>
    <cellStyle name="Vírgula 16 2 3 3 3" xfId="45760"/>
    <cellStyle name="Vírgula 16 2 3 3 3 2" xfId="45761"/>
    <cellStyle name="Vírgula 16 2 3 3 3 2 2" xfId="45762"/>
    <cellStyle name="Vírgula 16 2 3 3 3 3" xfId="45763"/>
    <cellStyle name="Vírgula 16 2 3 3 4" xfId="45764"/>
    <cellStyle name="Vírgula 16 2 3 3 4 2" xfId="45765"/>
    <cellStyle name="Vírgula 16 2 3 3 5" xfId="45766"/>
    <cellStyle name="Vírgula 16 2 3 4" xfId="45767"/>
    <cellStyle name="Vírgula 16 2 3 4 2" xfId="45768"/>
    <cellStyle name="Vírgula 16 2 3 4 2 2" xfId="45769"/>
    <cellStyle name="Vírgula 16 2 3 4 2 2 2" xfId="45770"/>
    <cellStyle name="Vírgula 16 2 3 4 2 3" xfId="45771"/>
    <cellStyle name="Vírgula 16 2 3 4 3" xfId="45772"/>
    <cellStyle name="Vírgula 16 2 3 4 3 2" xfId="45773"/>
    <cellStyle name="Vírgula 16 2 3 4 4" xfId="45774"/>
    <cellStyle name="Vírgula 16 2 3 5" xfId="45775"/>
    <cellStyle name="Vírgula 16 2 3 5 2" xfId="45776"/>
    <cellStyle name="Vírgula 16 2 3 5 2 2" xfId="45777"/>
    <cellStyle name="Vírgula 16 2 3 5 2 2 2" xfId="45778"/>
    <cellStyle name="Vírgula 16 2 3 5 2 3" xfId="45779"/>
    <cellStyle name="Vírgula 16 2 3 5 3" xfId="45780"/>
    <cellStyle name="Vírgula 16 2 3 5 3 2" xfId="45781"/>
    <cellStyle name="Vírgula 16 2 3 5 4" xfId="45782"/>
    <cellStyle name="Vírgula 16 2 3 6" xfId="45783"/>
    <cellStyle name="Vírgula 16 2 3 6 2" xfId="45784"/>
    <cellStyle name="Vírgula 16 2 3 6 2 2" xfId="45785"/>
    <cellStyle name="Vírgula 16 2 3 6 3" xfId="45786"/>
    <cellStyle name="Vírgula 16 2 3 7" xfId="45787"/>
    <cellStyle name="Vírgula 16 2 3 7 2" xfId="45788"/>
    <cellStyle name="Vírgula 16 2 3 8" xfId="45789"/>
    <cellStyle name="Vírgula 16 2 3 9" xfId="45790"/>
    <cellStyle name="Vírgula 16 2 4" xfId="45791"/>
    <cellStyle name="Vírgula 16 2 4 2" xfId="45792"/>
    <cellStyle name="Vírgula 16 2 4 2 2" xfId="45793"/>
    <cellStyle name="Vírgula 16 2 4 2 2 2" xfId="45794"/>
    <cellStyle name="Vírgula 16 2 4 2 2 2 2" xfId="45795"/>
    <cellStyle name="Vírgula 16 2 4 2 2 2 2 2" xfId="45796"/>
    <cellStyle name="Vírgula 16 2 4 2 2 2 3" xfId="45797"/>
    <cellStyle name="Vírgula 16 2 4 2 2 3" xfId="45798"/>
    <cellStyle name="Vírgula 16 2 4 2 2 3 2" xfId="45799"/>
    <cellStyle name="Vírgula 16 2 4 2 2 4" xfId="45800"/>
    <cellStyle name="Vírgula 16 2 4 2 3" xfId="45801"/>
    <cellStyle name="Vírgula 16 2 4 2 3 2" xfId="45802"/>
    <cellStyle name="Vírgula 16 2 4 2 3 2 2" xfId="45803"/>
    <cellStyle name="Vírgula 16 2 4 2 3 3" xfId="45804"/>
    <cellStyle name="Vírgula 16 2 4 2 4" xfId="45805"/>
    <cellStyle name="Vírgula 16 2 4 2 4 2" xfId="45806"/>
    <cellStyle name="Vírgula 16 2 4 2 5" xfId="45807"/>
    <cellStyle name="Vírgula 16 2 4 3" xfId="45808"/>
    <cellStyle name="Vírgula 16 2 4 3 2" xfId="45809"/>
    <cellStyle name="Vírgula 16 2 4 3 2 2" xfId="45810"/>
    <cellStyle name="Vírgula 16 2 4 3 2 2 2" xfId="45811"/>
    <cellStyle name="Vírgula 16 2 4 3 2 3" xfId="45812"/>
    <cellStyle name="Vírgula 16 2 4 3 3" xfId="45813"/>
    <cellStyle name="Vírgula 16 2 4 3 3 2" xfId="45814"/>
    <cellStyle name="Vírgula 16 2 4 3 4" xfId="45815"/>
    <cellStyle name="Vírgula 16 2 4 4" xfId="45816"/>
    <cellStyle name="Vírgula 16 2 4 4 2" xfId="45817"/>
    <cellStyle name="Vírgula 16 2 4 4 2 2" xfId="45818"/>
    <cellStyle name="Vírgula 16 2 4 4 3" xfId="45819"/>
    <cellStyle name="Vírgula 16 2 4 5" xfId="45820"/>
    <cellStyle name="Vírgula 16 2 4 5 2" xfId="45821"/>
    <cellStyle name="Vírgula 16 2 4 6" xfId="45822"/>
    <cellStyle name="Vírgula 16 2 4 7" xfId="45823"/>
    <cellStyle name="Vírgula 16 2 5" xfId="45824"/>
    <cellStyle name="Vírgula 16 2 5 2" xfId="45825"/>
    <cellStyle name="Vírgula 16 2 5 2 2" xfId="45826"/>
    <cellStyle name="Vírgula 16 2 5 2 2 2" xfId="45827"/>
    <cellStyle name="Vírgula 16 2 5 2 2 2 2" xfId="45828"/>
    <cellStyle name="Vírgula 16 2 5 2 2 3" xfId="45829"/>
    <cellStyle name="Vírgula 16 2 5 2 3" xfId="45830"/>
    <cellStyle name="Vírgula 16 2 5 2 3 2" xfId="45831"/>
    <cellStyle name="Vírgula 16 2 5 2 4" xfId="45832"/>
    <cellStyle name="Vírgula 16 2 5 3" xfId="45833"/>
    <cellStyle name="Vírgula 16 2 5 3 2" xfId="45834"/>
    <cellStyle name="Vírgula 16 2 5 3 2 2" xfId="45835"/>
    <cellStyle name="Vírgula 16 2 5 3 3" xfId="45836"/>
    <cellStyle name="Vírgula 16 2 5 4" xfId="45837"/>
    <cellStyle name="Vírgula 16 2 5 4 2" xfId="45838"/>
    <cellStyle name="Vírgula 16 2 5 5" xfId="45839"/>
    <cellStyle name="Vírgula 16 2 6" xfId="45840"/>
    <cellStyle name="Vírgula 16 2 6 2" xfId="45841"/>
    <cellStyle name="Vírgula 16 2 6 2 2" xfId="45842"/>
    <cellStyle name="Vírgula 16 2 6 2 2 2" xfId="45843"/>
    <cellStyle name="Vírgula 16 2 6 2 3" xfId="45844"/>
    <cellStyle name="Vírgula 16 2 6 3" xfId="45845"/>
    <cellStyle name="Vírgula 16 2 6 3 2" xfId="45846"/>
    <cellStyle name="Vírgula 16 2 6 4" xfId="45847"/>
    <cellStyle name="Vírgula 16 2 7" xfId="45848"/>
    <cellStyle name="Vírgula 16 2 7 2" xfId="45849"/>
    <cellStyle name="Vírgula 16 2 7 2 2" xfId="45850"/>
    <cellStyle name="Vírgula 16 2 7 2 2 2" xfId="45851"/>
    <cellStyle name="Vírgula 16 2 7 2 3" xfId="45852"/>
    <cellStyle name="Vírgula 16 2 7 3" xfId="45853"/>
    <cellStyle name="Vírgula 16 2 7 3 2" xfId="45854"/>
    <cellStyle name="Vírgula 16 2 7 4" xfId="45855"/>
    <cellStyle name="Vírgula 16 2 8" xfId="45856"/>
    <cellStyle name="Vírgula 16 2 8 2" xfId="45857"/>
    <cellStyle name="Vírgula 16 2 8 2 2" xfId="45858"/>
    <cellStyle name="Vírgula 16 2 8 3" xfId="45859"/>
    <cellStyle name="Vírgula 16 2 9" xfId="45860"/>
    <cellStyle name="Vírgula 16 2 9 2" xfId="45861"/>
    <cellStyle name="Vírgula 16 3" xfId="45862"/>
    <cellStyle name="Vírgula 16 3 10" xfId="45863"/>
    <cellStyle name="Vírgula 16 3 2" xfId="45864"/>
    <cellStyle name="Vírgula 16 3 2 2" xfId="45865"/>
    <cellStyle name="Vírgula 16 3 2 2 2" xfId="45866"/>
    <cellStyle name="Vírgula 16 3 2 2 2 2" xfId="45867"/>
    <cellStyle name="Vírgula 16 3 2 2 2 2 2" xfId="45868"/>
    <cellStyle name="Vírgula 16 3 2 2 2 2 2 2" xfId="45869"/>
    <cellStyle name="Vírgula 16 3 2 2 2 2 2 2 2" xfId="45870"/>
    <cellStyle name="Vírgula 16 3 2 2 2 2 2 3" xfId="45871"/>
    <cellStyle name="Vírgula 16 3 2 2 2 2 3" xfId="45872"/>
    <cellStyle name="Vírgula 16 3 2 2 2 2 3 2" xfId="45873"/>
    <cellStyle name="Vírgula 16 3 2 2 2 2 4" xfId="45874"/>
    <cellStyle name="Vírgula 16 3 2 2 2 3" xfId="45875"/>
    <cellStyle name="Vírgula 16 3 2 2 2 3 2" xfId="45876"/>
    <cellStyle name="Vírgula 16 3 2 2 2 3 2 2" xfId="45877"/>
    <cellStyle name="Vírgula 16 3 2 2 2 3 3" xfId="45878"/>
    <cellStyle name="Vírgula 16 3 2 2 2 4" xfId="45879"/>
    <cellStyle name="Vírgula 16 3 2 2 2 4 2" xfId="45880"/>
    <cellStyle name="Vírgula 16 3 2 2 2 5" xfId="45881"/>
    <cellStyle name="Vírgula 16 3 2 2 3" xfId="45882"/>
    <cellStyle name="Vírgula 16 3 2 2 3 2" xfId="45883"/>
    <cellStyle name="Vírgula 16 3 2 2 3 2 2" xfId="45884"/>
    <cellStyle name="Vírgula 16 3 2 2 3 2 2 2" xfId="45885"/>
    <cellStyle name="Vírgula 16 3 2 2 3 2 3" xfId="45886"/>
    <cellStyle name="Vírgula 16 3 2 2 3 3" xfId="45887"/>
    <cellStyle name="Vírgula 16 3 2 2 3 3 2" xfId="45888"/>
    <cellStyle name="Vírgula 16 3 2 2 3 4" xfId="45889"/>
    <cellStyle name="Vírgula 16 3 2 2 4" xfId="45890"/>
    <cellStyle name="Vírgula 16 3 2 2 4 2" xfId="45891"/>
    <cellStyle name="Vírgula 16 3 2 2 4 2 2" xfId="45892"/>
    <cellStyle name="Vírgula 16 3 2 2 4 3" xfId="45893"/>
    <cellStyle name="Vírgula 16 3 2 2 5" xfId="45894"/>
    <cellStyle name="Vírgula 16 3 2 2 5 2" xfId="45895"/>
    <cellStyle name="Vírgula 16 3 2 2 6" xfId="45896"/>
    <cellStyle name="Vírgula 16 3 2 2 7" xfId="45897"/>
    <cellStyle name="Vírgula 16 3 2 3" xfId="45898"/>
    <cellStyle name="Vírgula 16 3 2 3 2" xfId="45899"/>
    <cellStyle name="Vírgula 16 3 2 3 2 2" xfId="45900"/>
    <cellStyle name="Vírgula 16 3 2 3 2 2 2" xfId="45901"/>
    <cellStyle name="Vírgula 16 3 2 3 2 2 2 2" xfId="45902"/>
    <cellStyle name="Vírgula 16 3 2 3 2 2 3" xfId="45903"/>
    <cellStyle name="Vírgula 16 3 2 3 2 3" xfId="45904"/>
    <cellStyle name="Vírgula 16 3 2 3 2 3 2" xfId="45905"/>
    <cellStyle name="Vírgula 16 3 2 3 2 4" xfId="45906"/>
    <cellStyle name="Vírgula 16 3 2 3 3" xfId="45907"/>
    <cellStyle name="Vírgula 16 3 2 3 3 2" xfId="45908"/>
    <cellStyle name="Vírgula 16 3 2 3 3 2 2" xfId="45909"/>
    <cellStyle name="Vírgula 16 3 2 3 3 3" xfId="45910"/>
    <cellStyle name="Vírgula 16 3 2 3 4" xfId="45911"/>
    <cellStyle name="Vírgula 16 3 2 3 4 2" xfId="45912"/>
    <cellStyle name="Vírgula 16 3 2 3 5" xfId="45913"/>
    <cellStyle name="Vírgula 16 3 2 4" xfId="45914"/>
    <cellStyle name="Vírgula 16 3 2 4 2" xfId="45915"/>
    <cellStyle name="Vírgula 16 3 2 4 2 2" xfId="45916"/>
    <cellStyle name="Vírgula 16 3 2 4 2 2 2" xfId="45917"/>
    <cellStyle name="Vírgula 16 3 2 4 2 3" xfId="45918"/>
    <cellStyle name="Vírgula 16 3 2 4 3" xfId="45919"/>
    <cellStyle name="Vírgula 16 3 2 4 3 2" xfId="45920"/>
    <cellStyle name="Vírgula 16 3 2 4 4" xfId="45921"/>
    <cellStyle name="Vírgula 16 3 2 5" xfId="45922"/>
    <cellStyle name="Vírgula 16 3 2 5 2" xfId="45923"/>
    <cellStyle name="Vírgula 16 3 2 5 2 2" xfId="45924"/>
    <cellStyle name="Vírgula 16 3 2 5 2 2 2" xfId="45925"/>
    <cellStyle name="Vírgula 16 3 2 5 2 3" xfId="45926"/>
    <cellStyle name="Vírgula 16 3 2 5 3" xfId="45927"/>
    <cellStyle name="Vírgula 16 3 2 5 3 2" xfId="45928"/>
    <cellStyle name="Vírgula 16 3 2 5 4" xfId="45929"/>
    <cellStyle name="Vírgula 16 3 2 6" xfId="45930"/>
    <cellStyle name="Vírgula 16 3 2 6 2" xfId="45931"/>
    <cellStyle name="Vírgula 16 3 2 6 2 2" xfId="45932"/>
    <cellStyle name="Vírgula 16 3 2 6 3" xfId="45933"/>
    <cellStyle name="Vírgula 16 3 2 7" xfId="45934"/>
    <cellStyle name="Vírgula 16 3 2 7 2" xfId="45935"/>
    <cellStyle name="Vírgula 16 3 2 8" xfId="45936"/>
    <cellStyle name="Vírgula 16 3 2 9" xfId="45937"/>
    <cellStyle name="Vírgula 16 3 3" xfId="45938"/>
    <cellStyle name="Vírgula 16 3 3 2" xfId="45939"/>
    <cellStyle name="Vírgula 16 3 3 2 2" xfId="45940"/>
    <cellStyle name="Vírgula 16 3 3 2 2 2" xfId="45941"/>
    <cellStyle name="Vírgula 16 3 3 2 2 2 2" xfId="45942"/>
    <cellStyle name="Vírgula 16 3 3 2 2 2 2 2" xfId="45943"/>
    <cellStyle name="Vírgula 16 3 3 2 2 2 3" xfId="45944"/>
    <cellStyle name="Vírgula 16 3 3 2 2 3" xfId="45945"/>
    <cellStyle name="Vírgula 16 3 3 2 2 3 2" xfId="45946"/>
    <cellStyle name="Vírgula 16 3 3 2 2 4" xfId="45947"/>
    <cellStyle name="Vírgula 16 3 3 2 3" xfId="45948"/>
    <cellStyle name="Vírgula 16 3 3 2 3 2" xfId="45949"/>
    <cellStyle name="Vírgula 16 3 3 2 3 2 2" xfId="45950"/>
    <cellStyle name="Vírgula 16 3 3 2 3 3" xfId="45951"/>
    <cellStyle name="Vírgula 16 3 3 2 4" xfId="45952"/>
    <cellStyle name="Vírgula 16 3 3 2 4 2" xfId="45953"/>
    <cellStyle name="Vírgula 16 3 3 2 5" xfId="45954"/>
    <cellStyle name="Vírgula 16 3 3 3" xfId="45955"/>
    <cellStyle name="Vírgula 16 3 3 3 2" xfId="45956"/>
    <cellStyle name="Vírgula 16 3 3 3 2 2" xfId="45957"/>
    <cellStyle name="Vírgula 16 3 3 3 2 2 2" xfId="45958"/>
    <cellStyle name="Vírgula 16 3 3 3 2 3" xfId="45959"/>
    <cellStyle name="Vírgula 16 3 3 3 3" xfId="45960"/>
    <cellStyle name="Vírgula 16 3 3 3 3 2" xfId="45961"/>
    <cellStyle name="Vírgula 16 3 3 3 4" xfId="45962"/>
    <cellStyle name="Vírgula 16 3 3 4" xfId="45963"/>
    <cellStyle name="Vírgula 16 3 3 4 2" xfId="45964"/>
    <cellStyle name="Vírgula 16 3 3 4 2 2" xfId="45965"/>
    <cellStyle name="Vírgula 16 3 3 4 3" xfId="45966"/>
    <cellStyle name="Vírgula 16 3 3 5" xfId="45967"/>
    <cellStyle name="Vírgula 16 3 3 5 2" xfId="45968"/>
    <cellStyle name="Vírgula 16 3 3 6" xfId="45969"/>
    <cellStyle name="Vírgula 16 3 3 7" xfId="45970"/>
    <cellStyle name="Vírgula 16 3 4" xfId="45971"/>
    <cellStyle name="Vírgula 16 3 4 2" xfId="45972"/>
    <cellStyle name="Vírgula 16 3 4 2 2" xfId="45973"/>
    <cellStyle name="Vírgula 16 3 4 2 2 2" xfId="45974"/>
    <cellStyle name="Vírgula 16 3 4 2 2 2 2" xfId="45975"/>
    <cellStyle name="Vírgula 16 3 4 2 2 3" xfId="45976"/>
    <cellStyle name="Vírgula 16 3 4 2 3" xfId="45977"/>
    <cellStyle name="Vírgula 16 3 4 2 3 2" xfId="45978"/>
    <cellStyle name="Vírgula 16 3 4 2 4" xfId="45979"/>
    <cellStyle name="Vírgula 16 3 4 3" xfId="45980"/>
    <cellStyle name="Vírgula 16 3 4 3 2" xfId="45981"/>
    <cellStyle name="Vírgula 16 3 4 3 2 2" xfId="45982"/>
    <cellStyle name="Vírgula 16 3 4 3 3" xfId="45983"/>
    <cellStyle name="Vírgula 16 3 4 4" xfId="45984"/>
    <cellStyle name="Vírgula 16 3 4 4 2" xfId="45985"/>
    <cellStyle name="Vírgula 16 3 4 5" xfId="45986"/>
    <cellStyle name="Vírgula 16 3 5" xfId="45987"/>
    <cellStyle name="Vírgula 16 3 5 2" xfId="45988"/>
    <cellStyle name="Vírgula 16 3 5 2 2" xfId="45989"/>
    <cellStyle name="Vírgula 16 3 5 2 2 2" xfId="45990"/>
    <cellStyle name="Vírgula 16 3 5 2 3" xfId="45991"/>
    <cellStyle name="Vírgula 16 3 5 3" xfId="45992"/>
    <cellStyle name="Vírgula 16 3 5 3 2" xfId="45993"/>
    <cellStyle name="Vírgula 16 3 5 4" xfId="45994"/>
    <cellStyle name="Vírgula 16 3 6" xfId="45995"/>
    <cellStyle name="Vírgula 16 3 6 2" xfId="45996"/>
    <cellStyle name="Vírgula 16 3 6 2 2" xfId="45997"/>
    <cellStyle name="Vírgula 16 3 6 2 2 2" xfId="45998"/>
    <cellStyle name="Vírgula 16 3 6 2 3" xfId="45999"/>
    <cellStyle name="Vírgula 16 3 6 3" xfId="46000"/>
    <cellStyle name="Vírgula 16 3 6 3 2" xfId="46001"/>
    <cellStyle name="Vírgula 16 3 6 4" xfId="46002"/>
    <cellStyle name="Vírgula 16 3 7" xfId="46003"/>
    <cellStyle name="Vírgula 16 3 7 2" xfId="46004"/>
    <cellStyle name="Vírgula 16 3 7 2 2" xfId="46005"/>
    <cellStyle name="Vírgula 16 3 7 3" xfId="46006"/>
    <cellStyle name="Vírgula 16 3 8" xfId="46007"/>
    <cellStyle name="Vírgula 16 3 8 2" xfId="46008"/>
    <cellStyle name="Vírgula 16 3 9" xfId="46009"/>
    <cellStyle name="Vírgula 16 4" xfId="46010"/>
    <cellStyle name="Vírgula 16 4 2" xfId="46011"/>
    <cellStyle name="Vírgula 16 4 2 2" xfId="46012"/>
    <cellStyle name="Vírgula 16 4 2 2 2" xfId="46013"/>
    <cellStyle name="Vírgula 16 4 2 2 2 2" xfId="46014"/>
    <cellStyle name="Vírgula 16 4 2 2 2 2 2" xfId="46015"/>
    <cellStyle name="Vírgula 16 4 2 2 2 2 2 2" xfId="46016"/>
    <cellStyle name="Vírgula 16 4 2 2 2 2 3" xfId="46017"/>
    <cellStyle name="Vírgula 16 4 2 2 2 3" xfId="46018"/>
    <cellStyle name="Vírgula 16 4 2 2 2 3 2" xfId="46019"/>
    <cellStyle name="Vírgula 16 4 2 2 2 4" xfId="46020"/>
    <cellStyle name="Vírgula 16 4 2 2 3" xfId="46021"/>
    <cellStyle name="Vírgula 16 4 2 2 3 2" xfId="46022"/>
    <cellStyle name="Vírgula 16 4 2 2 3 2 2" xfId="46023"/>
    <cellStyle name="Vírgula 16 4 2 2 3 3" xfId="46024"/>
    <cellStyle name="Vírgula 16 4 2 2 4" xfId="46025"/>
    <cellStyle name="Vírgula 16 4 2 2 4 2" xfId="46026"/>
    <cellStyle name="Vírgula 16 4 2 2 5" xfId="46027"/>
    <cellStyle name="Vírgula 16 4 2 3" xfId="46028"/>
    <cellStyle name="Vírgula 16 4 2 3 2" xfId="46029"/>
    <cellStyle name="Vírgula 16 4 2 3 2 2" xfId="46030"/>
    <cellStyle name="Vírgula 16 4 2 3 2 2 2" xfId="46031"/>
    <cellStyle name="Vírgula 16 4 2 3 2 3" xfId="46032"/>
    <cellStyle name="Vírgula 16 4 2 3 3" xfId="46033"/>
    <cellStyle name="Vírgula 16 4 2 3 3 2" xfId="46034"/>
    <cellStyle name="Vírgula 16 4 2 3 4" xfId="46035"/>
    <cellStyle name="Vírgula 16 4 2 4" xfId="46036"/>
    <cellStyle name="Vírgula 16 4 2 4 2" xfId="46037"/>
    <cellStyle name="Vírgula 16 4 2 4 2 2" xfId="46038"/>
    <cellStyle name="Vírgula 16 4 2 4 3" xfId="46039"/>
    <cellStyle name="Vírgula 16 4 2 5" xfId="46040"/>
    <cellStyle name="Vírgula 16 4 2 5 2" xfId="46041"/>
    <cellStyle name="Vírgula 16 4 2 6" xfId="46042"/>
    <cellStyle name="Vírgula 16 4 2 7" xfId="46043"/>
    <cellStyle name="Vírgula 16 4 3" xfId="46044"/>
    <cellStyle name="Vírgula 16 4 3 2" xfId="46045"/>
    <cellStyle name="Vírgula 16 4 3 2 2" xfId="46046"/>
    <cellStyle name="Vírgula 16 4 3 2 2 2" xfId="46047"/>
    <cellStyle name="Vírgula 16 4 3 2 2 2 2" xfId="46048"/>
    <cellStyle name="Vírgula 16 4 3 2 2 3" xfId="46049"/>
    <cellStyle name="Vírgula 16 4 3 2 3" xfId="46050"/>
    <cellStyle name="Vírgula 16 4 3 2 3 2" xfId="46051"/>
    <cellStyle name="Vírgula 16 4 3 2 4" xfId="46052"/>
    <cellStyle name="Vírgula 16 4 3 3" xfId="46053"/>
    <cellStyle name="Vírgula 16 4 3 3 2" xfId="46054"/>
    <cellStyle name="Vírgula 16 4 3 3 2 2" xfId="46055"/>
    <cellStyle name="Vírgula 16 4 3 3 3" xfId="46056"/>
    <cellStyle name="Vírgula 16 4 3 4" xfId="46057"/>
    <cellStyle name="Vírgula 16 4 3 4 2" xfId="46058"/>
    <cellStyle name="Vírgula 16 4 3 5" xfId="46059"/>
    <cellStyle name="Vírgula 16 4 4" xfId="46060"/>
    <cellStyle name="Vírgula 16 4 4 2" xfId="46061"/>
    <cellStyle name="Vírgula 16 4 4 2 2" xfId="46062"/>
    <cellStyle name="Vírgula 16 4 4 2 2 2" xfId="46063"/>
    <cellStyle name="Vírgula 16 4 4 2 3" xfId="46064"/>
    <cellStyle name="Vírgula 16 4 4 3" xfId="46065"/>
    <cellStyle name="Vírgula 16 4 4 3 2" xfId="46066"/>
    <cellStyle name="Vírgula 16 4 4 4" xfId="46067"/>
    <cellStyle name="Vírgula 16 4 5" xfId="46068"/>
    <cellStyle name="Vírgula 16 4 5 2" xfId="46069"/>
    <cellStyle name="Vírgula 16 4 5 2 2" xfId="46070"/>
    <cellStyle name="Vírgula 16 4 5 2 2 2" xfId="46071"/>
    <cellStyle name="Vírgula 16 4 5 2 3" xfId="46072"/>
    <cellStyle name="Vírgula 16 4 5 3" xfId="46073"/>
    <cellStyle name="Vírgula 16 4 5 3 2" xfId="46074"/>
    <cellStyle name="Vírgula 16 4 5 4" xfId="46075"/>
    <cellStyle name="Vírgula 16 4 6" xfId="46076"/>
    <cellStyle name="Vírgula 16 4 6 2" xfId="46077"/>
    <cellStyle name="Vírgula 16 4 6 2 2" xfId="46078"/>
    <cellStyle name="Vírgula 16 4 6 3" xfId="46079"/>
    <cellStyle name="Vírgula 16 4 7" xfId="46080"/>
    <cellStyle name="Vírgula 16 4 7 2" xfId="46081"/>
    <cellStyle name="Vírgula 16 4 8" xfId="46082"/>
    <cellStyle name="Vírgula 16 4 9" xfId="46083"/>
    <cellStyle name="Vírgula 16 5" xfId="46084"/>
    <cellStyle name="Vírgula 16 5 2" xfId="46085"/>
    <cellStyle name="Vírgula 16 5 2 2" xfId="46086"/>
    <cellStyle name="Vírgula 16 5 2 2 2" xfId="46087"/>
    <cellStyle name="Vírgula 16 5 2 2 2 2" xfId="46088"/>
    <cellStyle name="Vírgula 16 5 2 2 2 2 2" xfId="46089"/>
    <cellStyle name="Vírgula 16 5 2 2 2 3" xfId="46090"/>
    <cellStyle name="Vírgula 16 5 2 2 3" xfId="46091"/>
    <cellStyle name="Vírgula 16 5 2 2 3 2" xfId="46092"/>
    <cellStyle name="Vírgula 16 5 2 2 4" xfId="46093"/>
    <cellStyle name="Vírgula 16 5 2 3" xfId="46094"/>
    <cellStyle name="Vírgula 16 5 2 3 2" xfId="46095"/>
    <cellStyle name="Vírgula 16 5 2 3 2 2" xfId="46096"/>
    <cellStyle name="Vírgula 16 5 2 3 3" xfId="46097"/>
    <cellStyle name="Vírgula 16 5 2 4" xfId="46098"/>
    <cellStyle name="Vírgula 16 5 2 4 2" xfId="46099"/>
    <cellStyle name="Vírgula 16 5 2 5" xfId="46100"/>
    <cellStyle name="Vírgula 16 5 3" xfId="46101"/>
    <cellStyle name="Vírgula 16 5 3 2" xfId="46102"/>
    <cellStyle name="Vírgula 16 5 3 2 2" xfId="46103"/>
    <cellStyle name="Vírgula 16 5 3 2 2 2" xfId="46104"/>
    <cellStyle name="Vírgula 16 5 3 2 3" xfId="46105"/>
    <cellStyle name="Vírgula 16 5 3 3" xfId="46106"/>
    <cellStyle name="Vírgula 16 5 3 3 2" xfId="46107"/>
    <cellStyle name="Vírgula 16 5 3 4" xfId="46108"/>
    <cellStyle name="Vírgula 16 5 4" xfId="46109"/>
    <cellStyle name="Vírgula 16 5 4 2" xfId="46110"/>
    <cellStyle name="Vírgula 16 5 4 2 2" xfId="46111"/>
    <cellStyle name="Vírgula 16 5 4 3" xfId="46112"/>
    <cellStyle name="Vírgula 16 5 5" xfId="46113"/>
    <cellStyle name="Vírgula 16 5 5 2" xfId="46114"/>
    <cellStyle name="Vírgula 16 5 6" xfId="46115"/>
    <cellStyle name="Vírgula 16 5 7" xfId="46116"/>
    <cellStyle name="Vírgula 16 6" xfId="46117"/>
    <cellStyle name="Vírgula 16 6 2" xfId="46118"/>
    <cellStyle name="Vírgula 16 6 2 2" xfId="46119"/>
    <cellStyle name="Vírgula 16 6 2 2 2" xfId="46120"/>
    <cellStyle name="Vírgula 16 6 2 2 2 2" xfId="46121"/>
    <cellStyle name="Vírgula 16 6 2 2 3" xfId="46122"/>
    <cellStyle name="Vírgula 16 6 2 3" xfId="46123"/>
    <cellStyle name="Vírgula 16 6 2 3 2" xfId="46124"/>
    <cellStyle name="Vírgula 16 6 2 4" xfId="46125"/>
    <cellStyle name="Vírgula 16 6 3" xfId="46126"/>
    <cellStyle name="Vírgula 16 6 3 2" xfId="46127"/>
    <cellStyle name="Vírgula 16 6 3 2 2" xfId="46128"/>
    <cellStyle name="Vírgula 16 6 3 3" xfId="46129"/>
    <cellStyle name="Vírgula 16 6 4" xfId="46130"/>
    <cellStyle name="Vírgula 16 6 4 2" xfId="46131"/>
    <cellStyle name="Vírgula 16 6 5" xfId="46132"/>
    <cellStyle name="Vírgula 16 7" xfId="46133"/>
    <cellStyle name="Vírgula 16 7 2" xfId="46134"/>
    <cellStyle name="Vírgula 16 7 2 2" xfId="46135"/>
    <cellStyle name="Vírgula 16 7 2 2 2" xfId="46136"/>
    <cellStyle name="Vírgula 16 7 2 3" xfId="46137"/>
    <cellStyle name="Vírgula 16 7 3" xfId="46138"/>
    <cellStyle name="Vírgula 16 7 3 2" xfId="46139"/>
    <cellStyle name="Vírgula 16 7 4" xfId="46140"/>
    <cellStyle name="Vírgula 16 8" xfId="46141"/>
    <cellStyle name="Vírgula 16 8 2" xfId="46142"/>
    <cellStyle name="Vírgula 16 8 2 2" xfId="46143"/>
    <cellStyle name="Vírgula 16 8 2 2 2" xfId="46144"/>
    <cellStyle name="Vírgula 16 8 2 3" xfId="46145"/>
    <cellStyle name="Vírgula 16 8 3" xfId="46146"/>
    <cellStyle name="Vírgula 16 8 3 2" xfId="46147"/>
    <cellStyle name="Vírgula 16 8 4" xfId="46148"/>
    <cellStyle name="Vírgula 16 9" xfId="46149"/>
    <cellStyle name="Vírgula 16 9 2" xfId="46150"/>
    <cellStyle name="Vírgula 16 9 2 2" xfId="46151"/>
    <cellStyle name="Vírgula 16 9 3" xfId="46152"/>
    <cellStyle name="Vírgula 17" xfId="46153"/>
    <cellStyle name="Vírgula 17 10" xfId="46154"/>
    <cellStyle name="Vírgula 17 10 2" xfId="46155"/>
    <cellStyle name="Vírgula 17 11" xfId="46156"/>
    <cellStyle name="Vírgula 17 12" xfId="46157"/>
    <cellStyle name="Vírgula 17 2" xfId="46158"/>
    <cellStyle name="Vírgula 17 2 10" xfId="46159"/>
    <cellStyle name="Vírgula 17 2 11" xfId="46160"/>
    <cellStyle name="Vírgula 17 2 2" xfId="46161"/>
    <cellStyle name="Vírgula 17 2 2 10" xfId="46162"/>
    <cellStyle name="Vírgula 17 2 2 2" xfId="46163"/>
    <cellStyle name="Vírgula 17 2 2 2 2" xfId="46164"/>
    <cellStyle name="Vírgula 17 2 2 2 2 2" xfId="46165"/>
    <cellStyle name="Vírgula 17 2 2 2 2 2 2" xfId="46166"/>
    <cellStyle name="Vírgula 17 2 2 2 2 2 2 2" xfId="46167"/>
    <cellStyle name="Vírgula 17 2 2 2 2 2 2 2 2" xfId="46168"/>
    <cellStyle name="Vírgula 17 2 2 2 2 2 2 2 2 2" xfId="46169"/>
    <cellStyle name="Vírgula 17 2 2 2 2 2 2 2 3" xfId="46170"/>
    <cellStyle name="Vírgula 17 2 2 2 2 2 2 3" xfId="46171"/>
    <cellStyle name="Vírgula 17 2 2 2 2 2 2 3 2" xfId="46172"/>
    <cellStyle name="Vírgula 17 2 2 2 2 2 2 4" xfId="46173"/>
    <cellStyle name="Vírgula 17 2 2 2 2 2 3" xfId="46174"/>
    <cellStyle name="Vírgula 17 2 2 2 2 2 3 2" xfId="46175"/>
    <cellStyle name="Vírgula 17 2 2 2 2 2 3 2 2" xfId="46176"/>
    <cellStyle name="Vírgula 17 2 2 2 2 2 3 3" xfId="46177"/>
    <cellStyle name="Vírgula 17 2 2 2 2 2 4" xfId="46178"/>
    <cellStyle name="Vírgula 17 2 2 2 2 2 4 2" xfId="46179"/>
    <cellStyle name="Vírgula 17 2 2 2 2 2 5" xfId="46180"/>
    <cellStyle name="Vírgula 17 2 2 2 2 3" xfId="46181"/>
    <cellStyle name="Vírgula 17 2 2 2 2 3 2" xfId="46182"/>
    <cellStyle name="Vírgula 17 2 2 2 2 3 2 2" xfId="46183"/>
    <cellStyle name="Vírgula 17 2 2 2 2 3 2 2 2" xfId="46184"/>
    <cellStyle name="Vírgula 17 2 2 2 2 3 2 3" xfId="46185"/>
    <cellStyle name="Vírgula 17 2 2 2 2 3 3" xfId="46186"/>
    <cellStyle name="Vírgula 17 2 2 2 2 3 3 2" xfId="46187"/>
    <cellStyle name="Vírgula 17 2 2 2 2 3 4" xfId="46188"/>
    <cellStyle name="Vírgula 17 2 2 2 2 4" xfId="46189"/>
    <cellStyle name="Vírgula 17 2 2 2 2 4 2" xfId="46190"/>
    <cellStyle name="Vírgula 17 2 2 2 2 4 2 2" xfId="46191"/>
    <cellStyle name="Vírgula 17 2 2 2 2 4 3" xfId="46192"/>
    <cellStyle name="Vírgula 17 2 2 2 2 5" xfId="46193"/>
    <cellStyle name="Vírgula 17 2 2 2 2 5 2" xfId="46194"/>
    <cellStyle name="Vírgula 17 2 2 2 2 6" xfId="46195"/>
    <cellStyle name="Vírgula 17 2 2 2 2 7" xfId="46196"/>
    <cellStyle name="Vírgula 17 2 2 2 3" xfId="46197"/>
    <cellStyle name="Vírgula 17 2 2 2 3 2" xfId="46198"/>
    <cellStyle name="Vírgula 17 2 2 2 3 2 2" xfId="46199"/>
    <cellStyle name="Vírgula 17 2 2 2 3 2 2 2" xfId="46200"/>
    <cellStyle name="Vírgula 17 2 2 2 3 2 2 2 2" xfId="46201"/>
    <cellStyle name="Vírgula 17 2 2 2 3 2 2 3" xfId="46202"/>
    <cellStyle name="Vírgula 17 2 2 2 3 2 3" xfId="46203"/>
    <cellStyle name="Vírgula 17 2 2 2 3 2 3 2" xfId="46204"/>
    <cellStyle name="Vírgula 17 2 2 2 3 2 4" xfId="46205"/>
    <cellStyle name="Vírgula 17 2 2 2 3 3" xfId="46206"/>
    <cellStyle name="Vírgula 17 2 2 2 3 3 2" xfId="46207"/>
    <cellStyle name="Vírgula 17 2 2 2 3 3 2 2" xfId="46208"/>
    <cellStyle name="Vírgula 17 2 2 2 3 3 3" xfId="46209"/>
    <cellStyle name="Vírgula 17 2 2 2 3 4" xfId="46210"/>
    <cellStyle name="Vírgula 17 2 2 2 3 4 2" xfId="46211"/>
    <cellStyle name="Vírgula 17 2 2 2 3 5" xfId="46212"/>
    <cellStyle name="Vírgula 17 2 2 2 4" xfId="46213"/>
    <cellStyle name="Vírgula 17 2 2 2 4 2" xfId="46214"/>
    <cellStyle name="Vírgula 17 2 2 2 4 2 2" xfId="46215"/>
    <cellStyle name="Vírgula 17 2 2 2 4 2 2 2" xfId="46216"/>
    <cellStyle name="Vírgula 17 2 2 2 4 2 3" xfId="46217"/>
    <cellStyle name="Vírgula 17 2 2 2 4 3" xfId="46218"/>
    <cellStyle name="Vírgula 17 2 2 2 4 3 2" xfId="46219"/>
    <cellStyle name="Vírgula 17 2 2 2 4 4" xfId="46220"/>
    <cellStyle name="Vírgula 17 2 2 2 5" xfId="46221"/>
    <cellStyle name="Vírgula 17 2 2 2 5 2" xfId="46222"/>
    <cellStyle name="Vírgula 17 2 2 2 5 2 2" xfId="46223"/>
    <cellStyle name="Vírgula 17 2 2 2 5 2 2 2" xfId="46224"/>
    <cellStyle name="Vírgula 17 2 2 2 5 2 3" xfId="46225"/>
    <cellStyle name="Vírgula 17 2 2 2 5 3" xfId="46226"/>
    <cellStyle name="Vírgula 17 2 2 2 5 3 2" xfId="46227"/>
    <cellStyle name="Vírgula 17 2 2 2 5 4" xfId="46228"/>
    <cellStyle name="Vírgula 17 2 2 2 6" xfId="46229"/>
    <cellStyle name="Vírgula 17 2 2 2 6 2" xfId="46230"/>
    <cellStyle name="Vírgula 17 2 2 2 6 2 2" xfId="46231"/>
    <cellStyle name="Vírgula 17 2 2 2 6 3" xfId="46232"/>
    <cellStyle name="Vírgula 17 2 2 2 7" xfId="46233"/>
    <cellStyle name="Vírgula 17 2 2 2 7 2" xfId="46234"/>
    <cellStyle name="Vírgula 17 2 2 2 8" xfId="46235"/>
    <cellStyle name="Vírgula 17 2 2 2 9" xfId="46236"/>
    <cellStyle name="Vírgula 17 2 2 3" xfId="46237"/>
    <cellStyle name="Vírgula 17 2 2 3 2" xfId="46238"/>
    <cellStyle name="Vírgula 17 2 2 3 2 2" xfId="46239"/>
    <cellStyle name="Vírgula 17 2 2 3 2 2 2" xfId="46240"/>
    <cellStyle name="Vírgula 17 2 2 3 2 2 2 2" xfId="46241"/>
    <cellStyle name="Vírgula 17 2 2 3 2 2 2 2 2" xfId="46242"/>
    <cellStyle name="Vírgula 17 2 2 3 2 2 2 3" xfId="46243"/>
    <cellStyle name="Vírgula 17 2 2 3 2 2 3" xfId="46244"/>
    <cellStyle name="Vírgula 17 2 2 3 2 2 3 2" xfId="46245"/>
    <cellStyle name="Vírgula 17 2 2 3 2 2 4" xfId="46246"/>
    <cellStyle name="Vírgula 17 2 2 3 2 3" xfId="46247"/>
    <cellStyle name="Vírgula 17 2 2 3 2 3 2" xfId="46248"/>
    <cellStyle name="Vírgula 17 2 2 3 2 3 2 2" xfId="46249"/>
    <cellStyle name="Vírgula 17 2 2 3 2 3 3" xfId="46250"/>
    <cellStyle name="Vírgula 17 2 2 3 2 4" xfId="46251"/>
    <cellStyle name="Vírgula 17 2 2 3 2 4 2" xfId="46252"/>
    <cellStyle name="Vírgula 17 2 2 3 2 5" xfId="46253"/>
    <cellStyle name="Vírgula 17 2 2 3 3" xfId="46254"/>
    <cellStyle name="Vírgula 17 2 2 3 3 2" xfId="46255"/>
    <cellStyle name="Vírgula 17 2 2 3 3 2 2" xfId="46256"/>
    <cellStyle name="Vírgula 17 2 2 3 3 2 2 2" xfId="46257"/>
    <cellStyle name="Vírgula 17 2 2 3 3 2 3" xfId="46258"/>
    <cellStyle name="Vírgula 17 2 2 3 3 3" xfId="46259"/>
    <cellStyle name="Vírgula 17 2 2 3 3 3 2" xfId="46260"/>
    <cellStyle name="Vírgula 17 2 2 3 3 4" xfId="46261"/>
    <cellStyle name="Vírgula 17 2 2 3 4" xfId="46262"/>
    <cellStyle name="Vírgula 17 2 2 3 4 2" xfId="46263"/>
    <cellStyle name="Vírgula 17 2 2 3 4 2 2" xfId="46264"/>
    <cellStyle name="Vírgula 17 2 2 3 4 3" xfId="46265"/>
    <cellStyle name="Vírgula 17 2 2 3 5" xfId="46266"/>
    <cellStyle name="Vírgula 17 2 2 3 5 2" xfId="46267"/>
    <cellStyle name="Vírgula 17 2 2 3 6" xfId="46268"/>
    <cellStyle name="Vírgula 17 2 2 3 7" xfId="46269"/>
    <cellStyle name="Vírgula 17 2 2 4" xfId="46270"/>
    <cellStyle name="Vírgula 17 2 2 4 2" xfId="46271"/>
    <cellStyle name="Vírgula 17 2 2 4 2 2" xfId="46272"/>
    <cellStyle name="Vírgula 17 2 2 4 2 2 2" xfId="46273"/>
    <cellStyle name="Vírgula 17 2 2 4 2 2 2 2" xfId="46274"/>
    <cellStyle name="Vírgula 17 2 2 4 2 2 3" xfId="46275"/>
    <cellStyle name="Vírgula 17 2 2 4 2 3" xfId="46276"/>
    <cellStyle name="Vírgula 17 2 2 4 2 3 2" xfId="46277"/>
    <cellStyle name="Vírgula 17 2 2 4 2 4" xfId="46278"/>
    <cellStyle name="Vírgula 17 2 2 4 3" xfId="46279"/>
    <cellStyle name="Vírgula 17 2 2 4 3 2" xfId="46280"/>
    <cellStyle name="Vírgula 17 2 2 4 3 2 2" xfId="46281"/>
    <cellStyle name="Vírgula 17 2 2 4 3 3" xfId="46282"/>
    <cellStyle name="Vírgula 17 2 2 4 4" xfId="46283"/>
    <cellStyle name="Vírgula 17 2 2 4 4 2" xfId="46284"/>
    <cellStyle name="Vírgula 17 2 2 4 5" xfId="46285"/>
    <cellStyle name="Vírgula 17 2 2 5" xfId="46286"/>
    <cellStyle name="Vírgula 17 2 2 5 2" xfId="46287"/>
    <cellStyle name="Vírgula 17 2 2 5 2 2" xfId="46288"/>
    <cellStyle name="Vírgula 17 2 2 5 2 2 2" xfId="46289"/>
    <cellStyle name="Vírgula 17 2 2 5 2 3" xfId="46290"/>
    <cellStyle name="Vírgula 17 2 2 5 3" xfId="46291"/>
    <cellStyle name="Vírgula 17 2 2 5 3 2" xfId="46292"/>
    <cellStyle name="Vírgula 17 2 2 5 4" xfId="46293"/>
    <cellStyle name="Vírgula 17 2 2 6" xfId="46294"/>
    <cellStyle name="Vírgula 17 2 2 6 2" xfId="46295"/>
    <cellStyle name="Vírgula 17 2 2 6 2 2" xfId="46296"/>
    <cellStyle name="Vírgula 17 2 2 6 2 2 2" xfId="46297"/>
    <cellStyle name="Vírgula 17 2 2 6 2 3" xfId="46298"/>
    <cellStyle name="Vírgula 17 2 2 6 3" xfId="46299"/>
    <cellStyle name="Vírgula 17 2 2 6 3 2" xfId="46300"/>
    <cellStyle name="Vírgula 17 2 2 6 4" xfId="46301"/>
    <cellStyle name="Vírgula 17 2 2 7" xfId="46302"/>
    <cellStyle name="Vírgula 17 2 2 7 2" xfId="46303"/>
    <cellStyle name="Vírgula 17 2 2 7 2 2" xfId="46304"/>
    <cellStyle name="Vírgula 17 2 2 7 3" xfId="46305"/>
    <cellStyle name="Vírgula 17 2 2 8" xfId="46306"/>
    <cellStyle name="Vírgula 17 2 2 8 2" xfId="46307"/>
    <cellStyle name="Vírgula 17 2 2 9" xfId="46308"/>
    <cellStyle name="Vírgula 17 2 3" xfId="46309"/>
    <cellStyle name="Vírgula 17 2 3 2" xfId="46310"/>
    <cellStyle name="Vírgula 17 2 3 2 2" xfId="46311"/>
    <cellStyle name="Vírgula 17 2 3 2 2 2" xfId="46312"/>
    <cellStyle name="Vírgula 17 2 3 2 2 2 2" xfId="46313"/>
    <cellStyle name="Vírgula 17 2 3 2 2 2 2 2" xfId="46314"/>
    <cellStyle name="Vírgula 17 2 3 2 2 2 2 2 2" xfId="46315"/>
    <cellStyle name="Vírgula 17 2 3 2 2 2 2 3" xfId="46316"/>
    <cellStyle name="Vírgula 17 2 3 2 2 2 3" xfId="46317"/>
    <cellStyle name="Vírgula 17 2 3 2 2 2 3 2" xfId="46318"/>
    <cellStyle name="Vírgula 17 2 3 2 2 2 4" xfId="46319"/>
    <cellStyle name="Vírgula 17 2 3 2 2 3" xfId="46320"/>
    <cellStyle name="Vírgula 17 2 3 2 2 3 2" xfId="46321"/>
    <cellStyle name="Vírgula 17 2 3 2 2 3 2 2" xfId="46322"/>
    <cellStyle name="Vírgula 17 2 3 2 2 3 3" xfId="46323"/>
    <cellStyle name="Vírgula 17 2 3 2 2 4" xfId="46324"/>
    <cellStyle name="Vírgula 17 2 3 2 2 4 2" xfId="46325"/>
    <cellStyle name="Vírgula 17 2 3 2 2 5" xfId="46326"/>
    <cellStyle name="Vírgula 17 2 3 2 3" xfId="46327"/>
    <cellStyle name="Vírgula 17 2 3 2 3 2" xfId="46328"/>
    <cellStyle name="Vírgula 17 2 3 2 3 2 2" xfId="46329"/>
    <cellStyle name="Vírgula 17 2 3 2 3 2 2 2" xfId="46330"/>
    <cellStyle name="Vírgula 17 2 3 2 3 2 3" xfId="46331"/>
    <cellStyle name="Vírgula 17 2 3 2 3 3" xfId="46332"/>
    <cellStyle name="Vírgula 17 2 3 2 3 3 2" xfId="46333"/>
    <cellStyle name="Vírgula 17 2 3 2 3 4" xfId="46334"/>
    <cellStyle name="Vírgula 17 2 3 2 4" xfId="46335"/>
    <cellStyle name="Vírgula 17 2 3 2 4 2" xfId="46336"/>
    <cellStyle name="Vírgula 17 2 3 2 4 2 2" xfId="46337"/>
    <cellStyle name="Vírgula 17 2 3 2 4 3" xfId="46338"/>
    <cellStyle name="Vírgula 17 2 3 2 5" xfId="46339"/>
    <cellStyle name="Vírgula 17 2 3 2 5 2" xfId="46340"/>
    <cellStyle name="Vírgula 17 2 3 2 6" xfId="46341"/>
    <cellStyle name="Vírgula 17 2 3 2 7" xfId="46342"/>
    <cellStyle name="Vírgula 17 2 3 3" xfId="46343"/>
    <cellStyle name="Vírgula 17 2 3 3 2" xfId="46344"/>
    <cellStyle name="Vírgula 17 2 3 3 2 2" xfId="46345"/>
    <cellStyle name="Vírgula 17 2 3 3 2 2 2" xfId="46346"/>
    <cellStyle name="Vírgula 17 2 3 3 2 2 2 2" xfId="46347"/>
    <cellStyle name="Vírgula 17 2 3 3 2 2 3" xfId="46348"/>
    <cellStyle name="Vírgula 17 2 3 3 2 3" xfId="46349"/>
    <cellStyle name="Vírgula 17 2 3 3 2 3 2" xfId="46350"/>
    <cellStyle name="Vírgula 17 2 3 3 2 4" xfId="46351"/>
    <cellStyle name="Vírgula 17 2 3 3 3" xfId="46352"/>
    <cellStyle name="Vírgula 17 2 3 3 3 2" xfId="46353"/>
    <cellStyle name="Vírgula 17 2 3 3 3 2 2" xfId="46354"/>
    <cellStyle name="Vírgula 17 2 3 3 3 3" xfId="46355"/>
    <cellStyle name="Vírgula 17 2 3 3 4" xfId="46356"/>
    <cellStyle name="Vírgula 17 2 3 3 4 2" xfId="46357"/>
    <cellStyle name="Vírgula 17 2 3 3 5" xfId="46358"/>
    <cellStyle name="Vírgula 17 2 3 4" xfId="46359"/>
    <cellStyle name="Vírgula 17 2 3 4 2" xfId="46360"/>
    <cellStyle name="Vírgula 17 2 3 4 2 2" xfId="46361"/>
    <cellStyle name="Vírgula 17 2 3 4 2 2 2" xfId="46362"/>
    <cellStyle name="Vírgula 17 2 3 4 2 3" xfId="46363"/>
    <cellStyle name="Vírgula 17 2 3 4 3" xfId="46364"/>
    <cellStyle name="Vírgula 17 2 3 4 3 2" xfId="46365"/>
    <cellStyle name="Vírgula 17 2 3 4 4" xfId="46366"/>
    <cellStyle name="Vírgula 17 2 3 5" xfId="46367"/>
    <cellStyle name="Vírgula 17 2 3 5 2" xfId="46368"/>
    <cellStyle name="Vírgula 17 2 3 5 2 2" xfId="46369"/>
    <cellStyle name="Vírgula 17 2 3 5 2 2 2" xfId="46370"/>
    <cellStyle name="Vírgula 17 2 3 5 2 3" xfId="46371"/>
    <cellStyle name="Vírgula 17 2 3 5 3" xfId="46372"/>
    <cellStyle name="Vírgula 17 2 3 5 3 2" xfId="46373"/>
    <cellStyle name="Vírgula 17 2 3 5 4" xfId="46374"/>
    <cellStyle name="Vírgula 17 2 3 6" xfId="46375"/>
    <cellStyle name="Vírgula 17 2 3 6 2" xfId="46376"/>
    <cellStyle name="Vírgula 17 2 3 6 2 2" xfId="46377"/>
    <cellStyle name="Vírgula 17 2 3 6 3" xfId="46378"/>
    <cellStyle name="Vírgula 17 2 3 7" xfId="46379"/>
    <cellStyle name="Vírgula 17 2 3 7 2" xfId="46380"/>
    <cellStyle name="Vírgula 17 2 3 8" xfId="46381"/>
    <cellStyle name="Vírgula 17 2 3 9" xfId="46382"/>
    <cellStyle name="Vírgula 17 2 4" xfId="46383"/>
    <cellStyle name="Vírgula 17 2 4 2" xfId="46384"/>
    <cellStyle name="Vírgula 17 2 4 2 2" xfId="46385"/>
    <cellStyle name="Vírgula 17 2 4 2 2 2" xfId="46386"/>
    <cellStyle name="Vírgula 17 2 4 2 2 2 2" xfId="46387"/>
    <cellStyle name="Vírgula 17 2 4 2 2 2 2 2" xfId="46388"/>
    <cellStyle name="Vírgula 17 2 4 2 2 2 3" xfId="46389"/>
    <cellStyle name="Vírgula 17 2 4 2 2 3" xfId="46390"/>
    <cellStyle name="Vírgula 17 2 4 2 2 3 2" xfId="46391"/>
    <cellStyle name="Vírgula 17 2 4 2 2 4" xfId="46392"/>
    <cellStyle name="Vírgula 17 2 4 2 3" xfId="46393"/>
    <cellStyle name="Vírgula 17 2 4 2 3 2" xfId="46394"/>
    <cellStyle name="Vírgula 17 2 4 2 3 2 2" xfId="46395"/>
    <cellStyle name="Vírgula 17 2 4 2 3 3" xfId="46396"/>
    <cellStyle name="Vírgula 17 2 4 2 4" xfId="46397"/>
    <cellStyle name="Vírgula 17 2 4 2 4 2" xfId="46398"/>
    <cellStyle name="Vírgula 17 2 4 2 5" xfId="46399"/>
    <cellStyle name="Vírgula 17 2 4 3" xfId="46400"/>
    <cellStyle name="Vírgula 17 2 4 3 2" xfId="46401"/>
    <cellStyle name="Vírgula 17 2 4 3 2 2" xfId="46402"/>
    <cellStyle name="Vírgula 17 2 4 3 2 2 2" xfId="46403"/>
    <cellStyle name="Vírgula 17 2 4 3 2 3" xfId="46404"/>
    <cellStyle name="Vírgula 17 2 4 3 3" xfId="46405"/>
    <cellStyle name="Vírgula 17 2 4 3 3 2" xfId="46406"/>
    <cellStyle name="Vírgula 17 2 4 3 4" xfId="46407"/>
    <cellStyle name="Vírgula 17 2 4 4" xfId="46408"/>
    <cellStyle name="Vírgula 17 2 4 4 2" xfId="46409"/>
    <cellStyle name="Vírgula 17 2 4 4 2 2" xfId="46410"/>
    <cellStyle name="Vírgula 17 2 4 4 3" xfId="46411"/>
    <cellStyle name="Vírgula 17 2 4 5" xfId="46412"/>
    <cellStyle name="Vírgula 17 2 4 5 2" xfId="46413"/>
    <cellStyle name="Vírgula 17 2 4 6" xfId="46414"/>
    <cellStyle name="Vírgula 17 2 4 7" xfId="46415"/>
    <cellStyle name="Vírgula 17 2 5" xfId="46416"/>
    <cellStyle name="Vírgula 17 2 5 2" xfId="46417"/>
    <cellStyle name="Vírgula 17 2 5 2 2" xfId="46418"/>
    <cellStyle name="Vírgula 17 2 5 2 2 2" xfId="46419"/>
    <cellStyle name="Vírgula 17 2 5 2 2 2 2" xfId="46420"/>
    <cellStyle name="Vírgula 17 2 5 2 2 3" xfId="46421"/>
    <cellStyle name="Vírgula 17 2 5 2 3" xfId="46422"/>
    <cellStyle name="Vírgula 17 2 5 2 3 2" xfId="46423"/>
    <cellStyle name="Vírgula 17 2 5 2 4" xfId="46424"/>
    <cellStyle name="Vírgula 17 2 5 3" xfId="46425"/>
    <cellStyle name="Vírgula 17 2 5 3 2" xfId="46426"/>
    <cellStyle name="Vírgula 17 2 5 3 2 2" xfId="46427"/>
    <cellStyle name="Vírgula 17 2 5 3 3" xfId="46428"/>
    <cellStyle name="Vírgula 17 2 5 4" xfId="46429"/>
    <cellStyle name="Vírgula 17 2 5 4 2" xfId="46430"/>
    <cellStyle name="Vírgula 17 2 5 5" xfId="46431"/>
    <cellStyle name="Vírgula 17 2 6" xfId="46432"/>
    <cellStyle name="Vírgula 17 2 6 2" xfId="46433"/>
    <cellStyle name="Vírgula 17 2 6 2 2" xfId="46434"/>
    <cellStyle name="Vírgula 17 2 6 2 2 2" xfId="46435"/>
    <cellStyle name="Vírgula 17 2 6 2 3" xfId="46436"/>
    <cellStyle name="Vírgula 17 2 6 3" xfId="46437"/>
    <cellStyle name="Vírgula 17 2 6 3 2" xfId="46438"/>
    <cellStyle name="Vírgula 17 2 6 4" xfId="46439"/>
    <cellStyle name="Vírgula 17 2 7" xfId="46440"/>
    <cellStyle name="Vírgula 17 2 7 2" xfId="46441"/>
    <cellStyle name="Vírgula 17 2 7 2 2" xfId="46442"/>
    <cellStyle name="Vírgula 17 2 7 2 2 2" xfId="46443"/>
    <cellStyle name="Vírgula 17 2 7 2 3" xfId="46444"/>
    <cellStyle name="Vírgula 17 2 7 3" xfId="46445"/>
    <cellStyle name="Vírgula 17 2 7 3 2" xfId="46446"/>
    <cellStyle name="Vírgula 17 2 7 4" xfId="46447"/>
    <cellStyle name="Vírgula 17 2 8" xfId="46448"/>
    <cellStyle name="Vírgula 17 2 8 2" xfId="46449"/>
    <cellStyle name="Vírgula 17 2 8 2 2" xfId="46450"/>
    <cellStyle name="Vírgula 17 2 8 3" xfId="46451"/>
    <cellStyle name="Vírgula 17 2 9" xfId="46452"/>
    <cellStyle name="Vírgula 17 2 9 2" xfId="46453"/>
    <cellStyle name="Vírgula 17 3" xfId="46454"/>
    <cellStyle name="Vírgula 17 3 10" xfId="46455"/>
    <cellStyle name="Vírgula 17 3 2" xfId="46456"/>
    <cellStyle name="Vírgula 17 3 2 2" xfId="46457"/>
    <cellStyle name="Vírgula 17 3 2 2 2" xfId="46458"/>
    <cellStyle name="Vírgula 17 3 2 2 2 2" xfId="46459"/>
    <cellStyle name="Vírgula 17 3 2 2 2 2 2" xfId="46460"/>
    <cellStyle name="Vírgula 17 3 2 2 2 2 2 2" xfId="46461"/>
    <cellStyle name="Vírgula 17 3 2 2 2 2 2 2 2" xfId="46462"/>
    <cellStyle name="Vírgula 17 3 2 2 2 2 2 3" xfId="46463"/>
    <cellStyle name="Vírgula 17 3 2 2 2 2 3" xfId="46464"/>
    <cellStyle name="Vírgula 17 3 2 2 2 2 3 2" xfId="46465"/>
    <cellStyle name="Vírgula 17 3 2 2 2 2 4" xfId="46466"/>
    <cellStyle name="Vírgula 17 3 2 2 2 3" xfId="46467"/>
    <cellStyle name="Vírgula 17 3 2 2 2 3 2" xfId="46468"/>
    <cellStyle name="Vírgula 17 3 2 2 2 3 2 2" xfId="46469"/>
    <cellStyle name="Vírgula 17 3 2 2 2 3 3" xfId="46470"/>
    <cellStyle name="Vírgula 17 3 2 2 2 4" xfId="46471"/>
    <cellStyle name="Vírgula 17 3 2 2 2 4 2" xfId="46472"/>
    <cellStyle name="Vírgula 17 3 2 2 2 5" xfId="46473"/>
    <cellStyle name="Vírgula 17 3 2 2 3" xfId="46474"/>
    <cellStyle name="Vírgula 17 3 2 2 3 2" xfId="46475"/>
    <cellStyle name="Vírgula 17 3 2 2 3 2 2" xfId="46476"/>
    <cellStyle name="Vírgula 17 3 2 2 3 2 2 2" xfId="46477"/>
    <cellStyle name="Vírgula 17 3 2 2 3 2 3" xfId="46478"/>
    <cellStyle name="Vírgula 17 3 2 2 3 3" xfId="46479"/>
    <cellStyle name="Vírgula 17 3 2 2 3 3 2" xfId="46480"/>
    <cellStyle name="Vírgula 17 3 2 2 3 4" xfId="46481"/>
    <cellStyle name="Vírgula 17 3 2 2 4" xfId="46482"/>
    <cellStyle name="Vírgula 17 3 2 2 4 2" xfId="46483"/>
    <cellStyle name="Vírgula 17 3 2 2 4 2 2" xfId="46484"/>
    <cellStyle name="Vírgula 17 3 2 2 4 3" xfId="46485"/>
    <cellStyle name="Vírgula 17 3 2 2 5" xfId="46486"/>
    <cellStyle name="Vírgula 17 3 2 2 5 2" xfId="46487"/>
    <cellStyle name="Vírgula 17 3 2 2 6" xfId="46488"/>
    <cellStyle name="Vírgula 17 3 2 2 7" xfId="46489"/>
    <cellStyle name="Vírgula 17 3 2 3" xfId="46490"/>
    <cellStyle name="Vírgula 17 3 2 3 2" xfId="46491"/>
    <cellStyle name="Vírgula 17 3 2 3 2 2" xfId="46492"/>
    <cellStyle name="Vírgula 17 3 2 3 2 2 2" xfId="46493"/>
    <cellStyle name="Vírgula 17 3 2 3 2 2 2 2" xfId="46494"/>
    <cellStyle name="Vírgula 17 3 2 3 2 2 3" xfId="46495"/>
    <cellStyle name="Vírgula 17 3 2 3 2 3" xfId="46496"/>
    <cellStyle name="Vírgula 17 3 2 3 2 3 2" xfId="46497"/>
    <cellStyle name="Vírgula 17 3 2 3 2 4" xfId="46498"/>
    <cellStyle name="Vírgula 17 3 2 3 3" xfId="46499"/>
    <cellStyle name="Vírgula 17 3 2 3 3 2" xfId="46500"/>
    <cellStyle name="Vírgula 17 3 2 3 3 2 2" xfId="46501"/>
    <cellStyle name="Vírgula 17 3 2 3 3 3" xfId="46502"/>
    <cellStyle name="Vírgula 17 3 2 3 4" xfId="46503"/>
    <cellStyle name="Vírgula 17 3 2 3 4 2" xfId="46504"/>
    <cellStyle name="Vírgula 17 3 2 3 5" xfId="46505"/>
    <cellStyle name="Vírgula 17 3 2 4" xfId="46506"/>
    <cellStyle name="Vírgula 17 3 2 4 2" xfId="46507"/>
    <cellStyle name="Vírgula 17 3 2 4 2 2" xfId="46508"/>
    <cellStyle name="Vírgula 17 3 2 4 2 2 2" xfId="46509"/>
    <cellStyle name="Vírgula 17 3 2 4 2 3" xfId="46510"/>
    <cellStyle name="Vírgula 17 3 2 4 3" xfId="46511"/>
    <cellStyle name="Vírgula 17 3 2 4 3 2" xfId="46512"/>
    <cellStyle name="Vírgula 17 3 2 4 4" xfId="46513"/>
    <cellStyle name="Vírgula 17 3 2 5" xfId="46514"/>
    <cellStyle name="Vírgula 17 3 2 5 2" xfId="46515"/>
    <cellStyle name="Vírgula 17 3 2 5 2 2" xfId="46516"/>
    <cellStyle name="Vírgula 17 3 2 5 2 2 2" xfId="46517"/>
    <cellStyle name="Vírgula 17 3 2 5 2 3" xfId="46518"/>
    <cellStyle name="Vírgula 17 3 2 5 3" xfId="46519"/>
    <cellStyle name="Vírgula 17 3 2 5 3 2" xfId="46520"/>
    <cellStyle name="Vírgula 17 3 2 5 4" xfId="46521"/>
    <cellStyle name="Vírgula 17 3 2 6" xfId="46522"/>
    <cellStyle name="Vírgula 17 3 2 6 2" xfId="46523"/>
    <cellStyle name="Vírgula 17 3 2 6 2 2" xfId="46524"/>
    <cellStyle name="Vírgula 17 3 2 6 3" xfId="46525"/>
    <cellStyle name="Vírgula 17 3 2 7" xfId="46526"/>
    <cellStyle name="Vírgula 17 3 2 7 2" xfId="46527"/>
    <cellStyle name="Vírgula 17 3 2 8" xfId="46528"/>
    <cellStyle name="Vírgula 17 3 2 9" xfId="46529"/>
    <cellStyle name="Vírgula 17 3 3" xfId="46530"/>
    <cellStyle name="Vírgula 17 3 3 2" xfId="46531"/>
    <cellStyle name="Vírgula 17 3 3 2 2" xfId="46532"/>
    <cellStyle name="Vírgula 17 3 3 2 2 2" xfId="46533"/>
    <cellStyle name="Vírgula 17 3 3 2 2 2 2" xfId="46534"/>
    <cellStyle name="Vírgula 17 3 3 2 2 2 2 2" xfId="46535"/>
    <cellStyle name="Vírgula 17 3 3 2 2 2 3" xfId="46536"/>
    <cellStyle name="Vírgula 17 3 3 2 2 3" xfId="46537"/>
    <cellStyle name="Vírgula 17 3 3 2 2 3 2" xfId="46538"/>
    <cellStyle name="Vírgula 17 3 3 2 2 4" xfId="46539"/>
    <cellStyle name="Vírgula 17 3 3 2 3" xfId="46540"/>
    <cellStyle name="Vírgula 17 3 3 2 3 2" xfId="46541"/>
    <cellStyle name="Vírgula 17 3 3 2 3 2 2" xfId="46542"/>
    <cellStyle name="Vírgula 17 3 3 2 3 3" xfId="46543"/>
    <cellStyle name="Vírgula 17 3 3 2 4" xfId="46544"/>
    <cellStyle name="Vírgula 17 3 3 2 4 2" xfId="46545"/>
    <cellStyle name="Vírgula 17 3 3 2 5" xfId="46546"/>
    <cellStyle name="Vírgula 17 3 3 3" xfId="46547"/>
    <cellStyle name="Vírgula 17 3 3 3 2" xfId="46548"/>
    <cellStyle name="Vírgula 17 3 3 3 2 2" xfId="46549"/>
    <cellStyle name="Vírgula 17 3 3 3 2 2 2" xfId="46550"/>
    <cellStyle name="Vírgula 17 3 3 3 2 3" xfId="46551"/>
    <cellStyle name="Vírgula 17 3 3 3 3" xfId="46552"/>
    <cellStyle name="Vírgula 17 3 3 3 3 2" xfId="46553"/>
    <cellStyle name="Vírgula 17 3 3 3 4" xfId="46554"/>
    <cellStyle name="Vírgula 17 3 3 4" xfId="46555"/>
    <cellStyle name="Vírgula 17 3 3 4 2" xfId="46556"/>
    <cellStyle name="Vírgula 17 3 3 4 2 2" xfId="46557"/>
    <cellStyle name="Vírgula 17 3 3 4 3" xfId="46558"/>
    <cellStyle name="Vírgula 17 3 3 5" xfId="46559"/>
    <cellStyle name="Vírgula 17 3 3 5 2" xfId="46560"/>
    <cellStyle name="Vírgula 17 3 3 6" xfId="46561"/>
    <cellStyle name="Vírgula 17 3 3 7" xfId="46562"/>
    <cellStyle name="Vírgula 17 3 4" xfId="46563"/>
    <cellStyle name="Vírgula 17 3 4 2" xfId="46564"/>
    <cellStyle name="Vírgula 17 3 4 2 2" xfId="46565"/>
    <cellStyle name="Vírgula 17 3 4 2 2 2" xfId="46566"/>
    <cellStyle name="Vírgula 17 3 4 2 2 2 2" xfId="46567"/>
    <cellStyle name="Vírgula 17 3 4 2 2 3" xfId="46568"/>
    <cellStyle name="Vírgula 17 3 4 2 3" xfId="46569"/>
    <cellStyle name="Vírgula 17 3 4 2 3 2" xfId="46570"/>
    <cellStyle name="Vírgula 17 3 4 2 4" xfId="46571"/>
    <cellStyle name="Vírgula 17 3 4 3" xfId="46572"/>
    <cellStyle name="Vírgula 17 3 4 3 2" xfId="46573"/>
    <cellStyle name="Vírgula 17 3 4 3 2 2" xfId="46574"/>
    <cellStyle name="Vírgula 17 3 4 3 3" xfId="46575"/>
    <cellStyle name="Vírgula 17 3 4 4" xfId="46576"/>
    <cellStyle name="Vírgula 17 3 4 4 2" xfId="46577"/>
    <cellStyle name="Vírgula 17 3 4 5" xfId="46578"/>
    <cellStyle name="Vírgula 17 3 5" xfId="46579"/>
    <cellStyle name="Vírgula 17 3 5 2" xfId="46580"/>
    <cellStyle name="Vírgula 17 3 5 2 2" xfId="46581"/>
    <cellStyle name="Vírgula 17 3 5 2 2 2" xfId="46582"/>
    <cellStyle name="Vírgula 17 3 5 2 3" xfId="46583"/>
    <cellStyle name="Vírgula 17 3 5 3" xfId="46584"/>
    <cellStyle name="Vírgula 17 3 5 3 2" xfId="46585"/>
    <cellStyle name="Vírgula 17 3 5 4" xfId="46586"/>
    <cellStyle name="Vírgula 17 3 6" xfId="46587"/>
    <cellStyle name="Vírgula 17 3 6 2" xfId="46588"/>
    <cellStyle name="Vírgula 17 3 6 2 2" xfId="46589"/>
    <cellStyle name="Vírgula 17 3 6 2 2 2" xfId="46590"/>
    <cellStyle name="Vírgula 17 3 6 2 3" xfId="46591"/>
    <cellStyle name="Vírgula 17 3 6 3" xfId="46592"/>
    <cellStyle name="Vírgula 17 3 6 3 2" xfId="46593"/>
    <cellStyle name="Vírgula 17 3 6 4" xfId="46594"/>
    <cellStyle name="Vírgula 17 3 7" xfId="46595"/>
    <cellStyle name="Vírgula 17 3 7 2" xfId="46596"/>
    <cellStyle name="Vírgula 17 3 7 2 2" xfId="46597"/>
    <cellStyle name="Vírgula 17 3 7 3" xfId="46598"/>
    <cellStyle name="Vírgula 17 3 8" xfId="46599"/>
    <cellStyle name="Vírgula 17 3 8 2" xfId="46600"/>
    <cellStyle name="Vírgula 17 3 9" xfId="46601"/>
    <cellStyle name="Vírgula 17 4" xfId="46602"/>
    <cellStyle name="Vírgula 17 4 2" xfId="46603"/>
    <cellStyle name="Vírgula 17 4 2 2" xfId="46604"/>
    <cellStyle name="Vírgula 17 4 2 2 2" xfId="46605"/>
    <cellStyle name="Vírgula 17 4 2 2 2 2" xfId="46606"/>
    <cellStyle name="Vírgula 17 4 2 2 2 2 2" xfId="46607"/>
    <cellStyle name="Vírgula 17 4 2 2 2 2 2 2" xfId="46608"/>
    <cellStyle name="Vírgula 17 4 2 2 2 2 3" xfId="46609"/>
    <cellStyle name="Vírgula 17 4 2 2 2 3" xfId="46610"/>
    <cellStyle name="Vírgula 17 4 2 2 2 3 2" xfId="46611"/>
    <cellStyle name="Vírgula 17 4 2 2 2 4" xfId="46612"/>
    <cellStyle name="Vírgula 17 4 2 2 3" xfId="46613"/>
    <cellStyle name="Vírgula 17 4 2 2 3 2" xfId="46614"/>
    <cellStyle name="Vírgula 17 4 2 2 3 2 2" xfId="46615"/>
    <cellStyle name="Vírgula 17 4 2 2 3 3" xfId="46616"/>
    <cellStyle name="Vírgula 17 4 2 2 4" xfId="46617"/>
    <cellStyle name="Vírgula 17 4 2 2 4 2" xfId="46618"/>
    <cellStyle name="Vírgula 17 4 2 2 5" xfId="46619"/>
    <cellStyle name="Vírgula 17 4 2 3" xfId="46620"/>
    <cellStyle name="Vírgula 17 4 2 3 2" xfId="46621"/>
    <cellStyle name="Vírgula 17 4 2 3 2 2" xfId="46622"/>
    <cellStyle name="Vírgula 17 4 2 3 2 2 2" xfId="46623"/>
    <cellStyle name="Vírgula 17 4 2 3 2 3" xfId="46624"/>
    <cellStyle name="Vírgula 17 4 2 3 3" xfId="46625"/>
    <cellStyle name="Vírgula 17 4 2 3 3 2" xfId="46626"/>
    <cellStyle name="Vírgula 17 4 2 3 4" xfId="46627"/>
    <cellStyle name="Vírgula 17 4 2 4" xfId="46628"/>
    <cellStyle name="Vírgula 17 4 2 4 2" xfId="46629"/>
    <cellStyle name="Vírgula 17 4 2 4 2 2" xfId="46630"/>
    <cellStyle name="Vírgula 17 4 2 4 3" xfId="46631"/>
    <cellStyle name="Vírgula 17 4 2 5" xfId="46632"/>
    <cellStyle name="Vírgula 17 4 2 5 2" xfId="46633"/>
    <cellStyle name="Vírgula 17 4 2 6" xfId="46634"/>
    <cellStyle name="Vírgula 17 4 2 7" xfId="46635"/>
    <cellStyle name="Vírgula 17 4 3" xfId="46636"/>
    <cellStyle name="Vírgula 17 4 3 2" xfId="46637"/>
    <cellStyle name="Vírgula 17 4 3 2 2" xfId="46638"/>
    <cellStyle name="Vírgula 17 4 3 2 2 2" xfId="46639"/>
    <cellStyle name="Vírgula 17 4 3 2 2 2 2" xfId="46640"/>
    <cellStyle name="Vírgula 17 4 3 2 2 3" xfId="46641"/>
    <cellStyle name="Vírgula 17 4 3 2 3" xfId="46642"/>
    <cellStyle name="Vírgula 17 4 3 2 3 2" xfId="46643"/>
    <cellStyle name="Vírgula 17 4 3 2 4" xfId="46644"/>
    <cellStyle name="Vírgula 17 4 3 3" xfId="46645"/>
    <cellStyle name="Vírgula 17 4 3 3 2" xfId="46646"/>
    <cellStyle name="Vírgula 17 4 3 3 2 2" xfId="46647"/>
    <cellStyle name="Vírgula 17 4 3 3 3" xfId="46648"/>
    <cellStyle name="Vírgula 17 4 3 4" xfId="46649"/>
    <cellStyle name="Vírgula 17 4 3 4 2" xfId="46650"/>
    <cellStyle name="Vírgula 17 4 3 5" xfId="46651"/>
    <cellStyle name="Vírgula 17 4 4" xfId="46652"/>
    <cellStyle name="Vírgula 17 4 4 2" xfId="46653"/>
    <cellStyle name="Vírgula 17 4 4 2 2" xfId="46654"/>
    <cellStyle name="Vírgula 17 4 4 2 2 2" xfId="46655"/>
    <cellStyle name="Vírgula 17 4 4 2 3" xfId="46656"/>
    <cellStyle name="Vírgula 17 4 4 3" xfId="46657"/>
    <cellStyle name="Vírgula 17 4 4 3 2" xfId="46658"/>
    <cellStyle name="Vírgula 17 4 4 4" xfId="46659"/>
    <cellStyle name="Vírgula 17 4 5" xfId="46660"/>
    <cellStyle name="Vírgula 17 4 5 2" xfId="46661"/>
    <cellStyle name="Vírgula 17 4 5 2 2" xfId="46662"/>
    <cellStyle name="Vírgula 17 4 5 2 2 2" xfId="46663"/>
    <cellStyle name="Vírgula 17 4 5 2 3" xfId="46664"/>
    <cellStyle name="Vírgula 17 4 5 3" xfId="46665"/>
    <cellStyle name="Vírgula 17 4 5 3 2" xfId="46666"/>
    <cellStyle name="Vírgula 17 4 5 4" xfId="46667"/>
    <cellStyle name="Vírgula 17 4 6" xfId="46668"/>
    <cellStyle name="Vírgula 17 4 6 2" xfId="46669"/>
    <cellStyle name="Vírgula 17 4 6 2 2" xfId="46670"/>
    <cellStyle name="Vírgula 17 4 6 3" xfId="46671"/>
    <cellStyle name="Vírgula 17 4 7" xfId="46672"/>
    <cellStyle name="Vírgula 17 4 7 2" xfId="46673"/>
    <cellStyle name="Vírgula 17 4 8" xfId="46674"/>
    <cellStyle name="Vírgula 17 4 9" xfId="46675"/>
    <cellStyle name="Vírgula 17 5" xfId="46676"/>
    <cellStyle name="Vírgula 17 5 2" xfId="46677"/>
    <cellStyle name="Vírgula 17 5 2 2" xfId="46678"/>
    <cellStyle name="Vírgula 17 5 2 2 2" xfId="46679"/>
    <cellStyle name="Vírgula 17 5 2 2 2 2" xfId="46680"/>
    <cellStyle name="Vírgula 17 5 2 2 2 2 2" xfId="46681"/>
    <cellStyle name="Vírgula 17 5 2 2 2 3" xfId="46682"/>
    <cellStyle name="Vírgula 17 5 2 2 3" xfId="46683"/>
    <cellStyle name="Vírgula 17 5 2 2 3 2" xfId="46684"/>
    <cellStyle name="Vírgula 17 5 2 2 4" xfId="46685"/>
    <cellStyle name="Vírgula 17 5 2 3" xfId="46686"/>
    <cellStyle name="Vírgula 17 5 2 3 2" xfId="46687"/>
    <cellStyle name="Vírgula 17 5 2 3 2 2" xfId="46688"/>
    <cellStyle name="Vírgula 17 5 2 3 3" xfId="46689"/>
    <cellStyle name="Vírgula 17 5 2 4" xfId="46690"/>
    <cellStyle name="Vírgula 17 5 2 4 2" xfId="46691"/>
    <cellStyle name="Vírgula 17 5 2 5" xfId="46692"/>
    <cellStyle name="Vírgula 17 5 3" xfId="46693"/>
    <cellStyle name="Vírgula 17 5 3 2" xfId="46694"/>
    <cellStyle name="Vírgula 17 5 3 2 2" xfId="46695"/>
    <cellStyle name="Vírgula 17 5 3 2 2 2" xfId="46696"/>
    <cellStyle name="Vírgula 17 5 3 2 3" xfId="46697"/>
    <cellStyle name="Vírgula 17 5 3 3" xfId="46698"/>
    <cellStyle name="Vírgula 17 5 3 3 2" xfId="46699"/>
    <cellStyle name="Vírgula 17 5 3 4" xfId="46700"/>
    <cellStyle name="Vírgula 17 5 4" xfId="46701"/>
    <cellStyle name="Vírgula 17 5 4 2" xfId="46702"/>
    <cellStyle name="Vírgula 17 5 4 2 2" xfId="46703"/>
    <cellStyle name="Vírgula 17 5 4 3" xfId="46704"/>
    <cellStyle name="Vírgula 17 5 5" xfId="46705"/>
    <cellStyle name="Vírgula 17 5 5 2" xfId="46706"/>
    <cellStyle name="Vírgula 17 5 6" xfId="46707"/>
    <cellStyle name="Vírgula 17 5 7" xfId="46708"/>
    <cellStyle name="Vírgula 17 6" xfId="46709"/>
    <cellStyle name="Vírgula 17 6 2" xfId="46710"/>
    <cellStyle name="Vírgula 17 6 2 2" xfId="46711"/>
    <cellStyle name="Vírgula 17 6 2 2 2" xfId="46712"/>
    <cellStyle name="Vírgula 17 6 2 2 2 2" xfId="46713"/>
    <cellStyle name="Vírgula 17 6 2 2 3" xfId="46714"/>
    <cellStyle name="Vírgula 17 6 2 3" xfId="46715"/>
    <cellStyle name="Vírgula 17 6 2 3 2" xfId="46716"/>
    <cellStyle name="Vírgula 17 6 2 4" xfId="46717"/>
    <cellStyle name="Vírgula 17 6 3" xfId="46718"/>
    <cellStyle name="Vírgula 17 6 3 2" xfId="46719"/>
    <cellStyle name="Vírgula 17 6 3 2 2" xfId="46720"/>
    <cellStyle name="Vírgula 17 6 3 3" xfId="46721"/>
    <cellStyle name="Vírgula 17 6 4" xfId="46722"/>
    <cellStyle name="Vírgula 17 6 4 2" xfId="46723"/>
    <cellStyle name="Vírgula 17 6 5" xfId="46724"/>
    <cellStyle name="Vírgula 17 7" xfId="46725"/>
    <cellStyle name="Vírgula 17 7 2" xfId="46726"/>
    <cellStyle name="Vírgula 17 7 2 2" xfId="46727"/>
    <cellStyle name="Vírgula 17 7 2 2 2" xfId="46728"/>
    <cellStyle name="Vírgula 17 7 2 3" xfId="46729"/>
    <cellStyle name="Vírgula 17 7 3" xfId="46730"/>
    <cellStyle name="Vírgula 17 7 3 2" xfId="46731"/>
    <cellStyle name="Vírgula 17 7 4" xfId="46732"/>
    <cellStyle name="Vírgula 17 8" xfId="46733"/>
    <cellStyle name="Vírgula 17 8 2" xfId="46734"/>
    <cellStyle name="Vírgula 17 8 2 2" xfId="46735"/>
    <cellStyle name="Vírgula 17 8 2 2 2" xfId="46736"/>
    <cellStyle name="Vírgula 17 8 2 3" xfId="46737"/>
    <cellStyle name="Vírgula 17 8 3" xfId="46738"/>
    <cellStyle name="Vírgula 17 8 3 2" xfId="46739"/>
    <cellStyle name="Vírgula 17 8 4" xfId="46740"/>
    <cellStyle name="Vírgula 17 9" xfId="46741"/>
    <cellStyle name="Vírgula 17 9 2" xfId="46742"/>
    <cellStyle name="Vírgula 17 9 2 2" xfId="46743"/>
    <cellStyle name="Vírgula 17 9 3" xfId="46744"/>
    <cellStyle name="Vírgula 18" xfId="46745"/>
    <cellStyle name="Vírgula 18 10" xfId="46746"/>
    <cellStyle name="Vírgula 18 10 2" xfId="46747"/>
    <cellStyle name="Vírgula 18 11" xfId="46748"/>
    <cellStyle name="Vírgula 18 12" xfId="46749"/>
    <cellStyle name="Vírgula 18 2" xfId="46750"/>
    <cellStyle name="Vírgula 18 2 10" xfId="46751"/>
    <cellStyle name="Vírgula 18 2 11" xfId="46752"/>
    <cellStyle name="Vírgula 18 2 2" xfId="46753"/>
    <cellStyle name="Vírgula 18 2 2 10" xfId="46754"/>
    <cellStyle name="Vírgula 18 2 2 2" xfId="46755"/>
    <cellStyle name="Vírgula 18 2 2 2 2" xfId="46756"/>
    <cellStyle name="Vírgula 18 2 2 2 2 2" xfId="46757"/>
    <cellStyle name="Vírgula 18 2 2 2 2 2 2" xfId="46758"/>
    <cellStyle name="Vírgula 18 2 2 2 2 2 2 2" xfId="46759"/>
    <cellStyle name="Vírgula 18 2 2 2 2 2 2 2 2" xfId="46760"/>
    <cellStyle name="Vírgula 18 2 2 2 2 2 2 2 2 2" xfId="46761"/>
    <cellStyle name="Vírgula 18 2 2 2 2 2 2 2 3" xfId="46762"/>
    <cellStyle name="Vírgula 18 2 2 2 2 2 2 3" xfId="46763"/>
    <cellStyle name="Vírgula 18 2 2 2 2 2 2 3 2" xfId="46764"/>
    <cellStyle name="Vírgula 18 2 2 2 2 2 2 4" xfId="46765"/>
    <cellStyle name="Vírgula 18 2 2 2 2 2 3" xfId="46766"/>
    <cellStyle name="Vírgula 18 2 2 2 2 2 3 2" xfId="46767"/>
    <cellStyle name="Vírgula 18 2 2 2 2 2 3 2 2" xfId="46768"/>
    <cellStyle name="Vírgula 18 2 2 2 2 2 3 3" xfId="46769"/>
    <cellStyle name="Vírgula 18 2 2 2 2 2 4" xfId="46770"/>
    <cellStyle name="Vírgula 18 2 2 2 2 2 4 2" xfId="46771"/>
    <cellStyle name="Vírgula 18 2 2 2 2 2 5" xfId="46772"/>
    <cellStyle name="Vírgula 18 2 2 2 2 3" xfId="46773"/>
    <cellStyle name="Vírgula 18 2 2 2 2 3 2" xfId="46774"/>
    <cellStyle name="Vírgula 18 2 2 2 2 3 2 2" xfId="46775"/>
    <cellStyle name="Vírgula 18 2 2 2 2 3 2 2 2" xfId="46776"/>
    <cellStyle name="Vírgula 18 2 2 2 2 3 2 3" xfId="46777"/>
    <cellStyle name="Vírgula 18 2 2 2 2 3 3" xfId="46778"/>
    <cellStyle name="Vírgula 18 2 2 2 2 3 3 2" xfId="46779"/>
    <cellStyle name="Vírgula 18 2 2 2 2 3 4" xfId="46780"/>
    <cellStyle name="Vírgula 18 2 2 2 2 4" xfId="46781"/>
    <cellStyle name="Vírgula 18 2 2 2 2 4 2" xfId="46782"/>
    <cellStyle name="Vírgula 18 2 2 2 2 4 2 2" xfId="46783"/>
    <cellStyle name="Vírgula 18 2 2 2 2 4 3" xfId="46784"/>
    <cellStyle name="Vírgula 18 2 2 2 2 5" xfId="46785"/>
    <cellStyle name="Vírgula 18 2 2 2 2 5 2" xfId="46786"/>
    <cellStyle name="Vírgula 18 2 2 2 2 6" xfId="46787"/>
    <cellStyle name="Vírgula 18 2 2 2 2 7" xfId="46788"/>
    <cellStyle name="Vírgula 18 2 2 2 3" xfId="46789"/>
    <cellStyle name="Vírgula 18 2 2 2 3 2" xfId="46790"/>
    <cellStyle name="Vírgula 18 2 2 2 3 2 2" xfId="46791"/>
    <cellStyle name="Vírgula 18 2 2 2 3 2 2 2" xfId="46792"/>
    <cellStyle name="Vírgula 18 2 2 2 3 2 2 2 2" xfId="46793"/>
    <cellStyle name="Vírgula 18 2 2 2 3 2 2 3" xfId="46794"/>
    <cellStyle name="Vírgula 18 2 2 2 3 2 3" xfId="46795"/>
    <cellStyle name="Vírgula 18 2 2 2 3 2 3 2" xfId="46796"/>
    <cellStyle name="Vírgula 18 2 2 2 3 2 4" xfId="46797"/>
    <cellStyle name="Vírgula 18 2 2 2 3 3" xfId="46798"/>
    <cellStyle name="Vírgula 18 2 2 2 3 3 2" xfId="46799"/>
    <cellStyle name="Vírgula 18 2 2 2 3 3 2 2" xfId="46800"/>
    <cellStyle name="Vírgula 18 2 2 2 3 3 3" xfId="46801"/>
    <cellStyle name="Vírgula 18 2 2 2 3 4" xfId="46802"/>
    <cellStyle name="Vírgula 18 2 2 2 3 4 2" xfId="46803"/>
    <cellStyle name="Vírgula 18 2 2 2 3 5" xfId="46804"/>
    <cellStyle name="Vírgula 18 2 2 2 4" xfId="46805"/>
    <cellStyle name="Vírgula 18 2 2 2 4 2" xfId="46806"/>
    <cellStyle name="Vírgula 18 2 2 2 4 2 2" xfId="46807"/>
    <cellStyle name="Vírgula 18 2 2 2 4 2 2 2" xfId="46808"/>
    <cellStyle name="Vírgula 18 2 2 2 4 2 3" xfId="46809"/>
    <cellStyle name="Vírgula 18 2 2 2 4 3" xfId="46810"/>
    <cellStyle name="Vírgula 18 2 2 2 4 3 2" xfId="46811"/>
    <cellStyle name="Vírgula 18 2 2 2 4 4" xfId="46812"/>
    <cellStyle name="Vírgula 18 2 2 2 5" xfId="46813"/>
    <cellStyle name="Vírgula 18 2 2 2 5 2" xfId="46814"/>
    <cellStyle name="Vírgula 18 2 2 2 5 2 2" xfId="46815"/>
    <cellStyle name="Vírgula 18 2 2 2 5 2 2 2" xfId="46816"/>
    <cellStyle name="Vírgula 18 2 2 2 5 2 3" xfId="46817"/>
    <cellStyle name="Vírgula 18 2 2 2 5 3" xfId="46818"/>
    <cellStyle name="Vírgula 18 2 2 2 5 3 2" xfId="46819"/>
    <cellStyle name="Vírgula 18 2 2 2 5 4" xfId="46820"/>
    <cellStyle name="Vírgula 18 2 2 2 6" xfId="46821"/>
    <cellStyle name="Vírgula 18 2 2 2 6 2" xfId="46822"/>
    <cellStyle name="Vírgula 18 2 2 2 6 2 2" xfId="46823"/>
    <cellStyle name="Vírgula 18 2 2 2 6 3" xfId="46824"/>
    <cellStyle name="Vírgula 18 2 2 2 7" xfId="46825"/>
    <cellStyle name="Vírgula 18 2 2 2 7 2" xfId="46826"/>
    <cellStyle name="Vírgula 18 2 2 2 8" xfId="46827"/>
    <cellStyle name="Vírgula 18 2 2 2 9" xfId="46828"/>
    <cellStyle name="Vírgula 18 2 2 3" xfId="46829"/>
    <cellStyle name="Vírgula 18 2 2 3 2" xfId="46830"/>
    <cellStyle name="Vírgula 18 2 2 3 2 2" xfId="46831"/>
    <cellStyle name="Vírgula 18 2 2 3 2 2 2" xfId="46832"/>
    <cellStyle name="Vírgula 18 2 2 3 2 2 2 2" xfId="46833"/>
    <cellStyle name="Vírgula 18 2 2 3 2 2 2 2 2" xfId="46834"/>
    <cellStyle name="Vírgula 18 2 2 3 2 2 2 3" xfId="46835"/>
    <cellStyle name="Vírgula 18 2 2 3 2 2 3" xfId="46836"/>
    <cellStyle name="Vírgula 18 2 2 3 2 2 3 2" xfId="46837"/>
    <cellStyle name="Vírgula 18 2 2 3 2 2 4" xfId="46838"/>
    <cellStyle name="Vírgula 18 2 2 3 2 3" xfId="46839"/>
    <cellStyle name="Vírgula 18 2 2 3 2 3 2" xfId="46840"/>
    <cellStyle name="Vírgula 18 2 2 3 2 3 2 2" xfId="46841"/>
    <cellStyle name="Vírgula 18 2 2 3 2 3 3" xfId="46842"/>
    <cellStyle name="Vírgula 18 2 2 3 2 4" xfId="46843"/>
    <cellStyle name="Vírgula 18 2 2 3 2 4 2" xfId="46844"/>
    <cellStyle name="Vírgula 18 2 2 3 2 5" xfId="46845"/>
    <cellStyle name="Vírgula 18 2 2 3 3" xfId="46846"/>
    <cellStyle name="Vírgula 18 2 2 3 3 2" xfId="46847"/>
    <cellStyle name="Vírgula 18 2 2 3 3 2 2" xfId="46848"/>
    <cellStyle name="Vírgula 18 2 2 3 3 2 2 2" xfId="46849"/>
    <cellStyle name="Vírgula 18 2 2 3 3 2 3" xfId="46850"/>
    <cellStyle name="Vírgula 18 2 2 3 3 3" xfId="46851"/>
    <cellStyle name="Vírgula 18 2 2 3 3 3 2" xfId="46852"/>
    <cellStyle name="Vírgula 18 2 2 3 3 4" xfId="46853"/>
    <cellStyle name="Vírgula 18 2 2 3 4" xfId="46854"/>
    <cellStyle name="Vírgula 18 2 2 3 4 2" xfId="46855"/>
    <cellStyle name="Vírgula 18 2 2 3 4 2 2" xfId="46856"/>
    <cellStyle name="Vírgula 18 2 2 3 4 3" xfId="46857"/>
    <cellStyle name="Vírgula 18 2 2 3 5" xfId="46858"/>
    <cellStyle name="Vírgula 18 2 2 3 5 2" xfId="46859"/>
    <cellStyle name="Vírgula 18 2 2 3 6" xfId="46860"/>
    <cellStyle name="Vírgula 18 2 2 3 7" xfId="46861"/>
    <cellStyle name="Vírgula 18 2 2 4" xfId="46862"/>
    <cellStyle name="Vírgula 18 2 2 4 2" xfId="46863"/>
    <cellStyle name="Vírgula 18 2 2 4 2 2" xfId="46864"/>
    <cellStyle name="Vírgula 18 2 2 4 2 2 2" xfId="46865"/>
    <cellStyle name="Vírgula 18 2 2 4 2 2 2 2" xfId="46866"/>
    <cellStyle name="Vírgula 18 2 2 4 2 2 3" xfId="46867"/>
    <cellStyle name="Vírgula 18 2 2 4 2 3" xfId="46868"/>
    <cellStyle name="Vírgula 18 2 2 4 2 3 2" xfId="46869"/>
    <cellStyle name="Vírgula 18 2 2 4 2 4" xfId="46870"/>
    <cellStyle name="Vírgula 18 2 2 4 3" xfId="46871"/>
    <cellStyle name="Vírgula 18 2 2 4 3 2" xfId="46872"/>
    <cellStyle name="Vírgula 18 2 2 4 3 2 2" xfId="46873"/>
    <cellStyle name="Vírgula 18 2 2 4 3 3" xfId="46874"/>
    <cellStyle name="Vírgula 18 2 2 4 4" xfId="46875"/>
    <cellStyle name="Vírgula 18 2 2 4 4 2" xfId="46876"/>
    <cellStyle name="Vírgula 18 2 2 4 5" xfId="46877"/>
    <cellStyle name="Vírgula 18 2 2 5" xfId="46878"/>
    <cellStyle name="Vírgula 18 2 2 5 2" xfId="46879"/>
    <cellStyle name="Vírgula 18 2 2 5 2 2" xfId="46880"/>
    <cellStyle name="Vírgula 18 2 2 5 2 2 2" xfId="46881"/>
    <cellStyle name="Vírgula 18 2 2 5 2 3" xfId="46882"/>
    <cellStyle name="Vírgula 18 2 2 5 3" xfId="46883"/>
    <cellStyle name="Vírgula 18 2 2 5 3 2" xfId="46884"/>
    <cellStyle name="Vírgula 18 2 2 5 4" xfId="46885"/>
    <cellStyle name="Vírgula 18 2 2 6" xfId="46886"/>
    <cellStyle name="Vírgula 18 2 2 6 2" xfId="46887"/>
    <cellStyle name="Vírgula 18 2 2 6 2 2" xfId="46888"/>
    <cellStyle name="Vírgula 18 2 2 6 2 2 2" xfId="46889"/>
    <cellStyle name="Vírgula 18 2 2 6 2 3" xfId="46890"/>
    <cellStyle name="Vírgula 18 2 2 6 3" xfId="46891"/>
    <cellStyle name="Vírgula 18 2 2 6 3 2" xfId="46892"/>
    <cellStyle name="Vírgula 18 2 2 6 4" xfId="46893"/>
    <cellStyle name="Vírgula 18 2 2 7" xfId="46894"/>
    <cellStyle name="Vírgula 18 2 2 7 2" xfId="46895"/>
    <cellStyle name="Vírgula 18 2 2 7 2 2" xfId="46896"/>
    <cellStyle name="Vírgula 18 2 2 7 3" xfId="46897"/>
    <cellStyle name="Vírgula 18 2 2 8" xfId="46898"/>
    <cellStyle name="Vírgula 18 2 2 8 2" xfId="46899"/>
    <cellStyle name="Vírgula 18 2 2 9" xfId="46900"/>
    <cellStyle name="Vírgula 18 2 3" xfId="46901"/>
    <cellStyle name="Vírgula 18 2 3 2" xfId="46902"/>
    <cellStyle name="Vírgula 18 2 3 2 2" xfId="46903"/>
    <cellStyle name="Vírgula 18 2 3 2 2 2" xfId="46904"/>
    <cellStyle name="Vírgula 18 2 3 2 2 2 2" xfId="46905"/>
    <cellStyle name="Vírgula 18 2 3 2 2 2 2 2" xfId="46906"/>
    <cellStyle name="Vírgula 18 2 3 2 2 2 2 2 2" xfId="46907"/>
    <cellStyle name="Vírgula 18 2 3 2 2 2 2 3" xfId="46908"/>
    <cellStyle name="Vírgula 18 2 3 2 2 2 3" xfId="46909"/>
    <cellStyle name="Vírgula 18 2 3 2 2 2 3 2" xfId="46910"/>
    <cellStyle name="Vírgula 18 2 3 2 2 2 4" xfId="46911"/>
    <cellStyle name="Vírgula 18 2 3 2 2 3" xfId="46912"/>
    <cellStyle name="Vírgula 18 2 3 2 2 3 2" xfId="46913"/>
    <cellStyle name="Vírgula 18 2 3 2 2 3 2 2" xfId="46914"/>
    <cellStyle name="Vírgula 18 2 3 2 2 3 3" xfId="46915"/>
    <cellStyle name="Vírgula 18 2 3 2 2 4" xfId="46916"/>
    <cellStyle name="Vírgula 18 2 3 2 2 4 2" xfId="46917"/>
    <cellStyle name="Vírgula 18 2 3 2 2 5" xfId="46918"/>
    <cellStyle name="Vírgula 18 2 3 2 3" xfId="46919"/>
    <cellStyle name="Vírgula 18 2 3 2 3 2" xfId="46920"/>
    <cellStyle name="Vírgula 18 2 3 2 3 2 2" xfId="46921"/>
    <cellStyle name="Vírgula 18 2 3 2 3 2 2 2" xfId="46922"/>
    <cellStyle name="Vírgula 18 2 3 2 3 2 3" xfId="46923"/>
    <cellStyle name="Vírgula 18 2 3 2 3 3" xfId="46924"/>
    <cellStyle name="Vírgula 18 2 3 2 3 3 2" xfId="46925"/>
    <cellStyle name="Vírgula 18 2 3 2 3 4" xfId="46926"/>
    <cellStyle name="Vírgula 18 2 3 2 4" xfId="46927"/>
    <cellStyle name="Vírgula 18 2 3 2 4 2" xfId="46928"/>
    <cellStyle name="Vírgula 18 2 3 2 4 2 2" xfId="46929"/>
    <cellStyle name="Vírgula 18 2 3 2 4 3" xfId="46930"/>
    <cellStyle name="Vírgula 18 2 3 2 5" xfId="46931"/>
    <cellStyle name="Vírgula 18 2 3 2 5 2" xfId="46932"/>
    <cellStyle name="Vírgula 18 2 3 2 6" xfId="46933"/>
    <cellStyle name="Vírgula 18 2 3 2 7" xfId="46934"/>
    <cellStyle name="Vírgula 18 2 3 3" xfId="46935"/>
    <cellStyle name="Vírgula 18 2 3 3 2" xfId="46936"/>
    <cellStyle name="Vírgula 18 2 3 3 2 2" xfId="46937"/>
    <cellStyle name="Vírgula 18 2 3 3 2 2 2" xfId="46938"/>
    <cellStyle name="Vírgula 18 2 3 3 2 2 2 2" xfId="46939"/>
    <cellStyle name="Vírgula 18 2 3 3 2 2 3" xfId="46940"/>
    <cellStyle name="Vírgula 18 2 3 3 2 3" xfId="46941"/>
    <cellStyle name="Vírgula 18 2 3 3 2 3 2" xfId="46942"/>
    <cellStyle name="Vírgula 18 2 3 3 2 4" xfId="46943"/>
    <cellStyle name="Vírgula 18 2 3 3 3" xfId="46944"/>
    <cellStyle name="Vírgula 18 2 3 3 3 2" xfId="46945"/>
    <cellStyle name="Vírgula 18 2 3 3 3 2 2" xfId="46946"/>
    <cellStyle name="Vírgula 18 2 3 3 3 3" xfId="46947"/>
    <cellStyle name="Vírgula 18 2 3 3 4" xfId="46948"/>
    <cellStyle name="Vírgula 18 2 3 3 4 2" xfId="46949"/>
    <cellStyle name="Vírgula 18 2 3 3 5" xfId="46950"/>
    <cellStyle name="Vírgula 18 2 3 4" xfId="46951"/>
    <cellStyle name="Vírgula 18 2 3 4 2" xfId="46952"/>
    <cellStyle name="Vírgula 18 2 3 4 2 2" xfId="46953"/>
    <cellStyle name="Vírgula 18 2 3 4 2 2 2" xfId="46954"/>
    <cellStyle name="Vírgula 18 2 3 4 2 3" xfId="46955"/>
    <cellStyle name="Vírgula 18 2 3 4 3" xfId="46956"/>
    <cellStyle name="Vírgula 18 2 3 4 3 2" xfId="46957"/>
    <cellStyle name="Vírgula 18 2 3 4 4" xfId="46958"/>
    <cellStyle name="Vírgula 18 2 3 5" xfId="46959"/>
    <cellStyle name="Vírgula 18 2 3 5 2" xfId="46960"/>
    <cellStyle name="Vírgula 18 2 3 5 2 2" xfId="46961"/>
    <cellStyle name="Vírgula 18 2 3 5 2 2 2" xfId="46962"/>
    <cellStyle name="Vírgula 18 2 3 5 2 3" xfId="46963"/>
    <cellStyle name="Vírgula 18 2 3 5 3" xfId="46964"/>
    <cellStyle name="Vírgula 18 2 3 5 3 2" xfId="46965"/>
    <cellStyle name="Vírgula 18 2 3 5 4" xfId="46966"/>
    <cellStyle name="Vírgula 18 2 3 6" xfId="46967"/>
    <cellStyle name="Vírgula 18 2 3 6 2" xfId="46968"/>
    <cellStyle name="Vírgula 18 2 3 6 2 2" xfId="46969"/>
    <cellStyle name="Vírgula 18 2 3 6 3" xfId="46970"/>
    <cellStyle name="Vírgula 18 2 3 7" xfId="46971"/>
    <cellStyle name="Vírgula 18 2 3 7 2" xfId="46972"/>
    <cellStyle name="Vírgula 18 2 3 8" xfId="46973"/>
    <cellStyle name="Vírgula 18 2 3 9" xfId="46974"/>
    <cellStyle name="Vírgula 18 2 4" xfId="46975"/>
    <cellStyle name="Vírgula 18 2 4 2" xfId="46976"/>
    <cellStyle name="Vírgula 18 2 4 2 2" xfId="46977"/>
    <cellStyle name="Vírgula 18 2 4 2 2 2" xfId="46978"/>
    <cellStyle name="Vírgula 18 2 4 2 2 2 2" xfId="46979"/>
    <cellStyle name="Vírgula 18 2 4 2 2 2 2 2" xfId="46980"/>
    <cellStyle name="Vírgula 18 2 4 2 2 2 3" xfId="46981"/>
    <cellStyle name="Vírgula 18 2 4 2 2 3" xfId="46982"/>
    <cellStyle name="Vírgula 18 2 4 2 2 3 2" xfId="46983"/>
    <cellStyle name="Vírgula 18 2 4 2 2 4" xfId="46984"/>
    <cellStyle name="Vírgula 18 2 4 2 3" xfId="46985"/>
    <cellStyle name="Vírgula 18 2 4 2 3 2" xfId="46986"/>
    <cellStyle name="Vírgula 18 2 4 2 3 2 2" xfId="46987"/>
    <cellStyle name="Vírgula 18 2 4 2 3 3" xfId="46988"/>
    <cellStyle name="Vírgula 18 2 4 2 4" xfId="46989"/>
    <cellStyle name="Vírgula 18 2 4 2 4 2" xfId="46990"/>
    <cellStyle name="Vírgula 18 2 4 2 5" xfId="46991"/>
    <cellStyle name="Vírgula 18 2 4 3" xfId="46992"/>
    <cellStyle name="Vírgula 18 2 4 3 2" xfId="46993"/>
    <cellStyle name="Vírgula 18 2 4 3 2 2" xfId="46994"/>
    <cellStyle name="Vírgula 18 2 4 3 2 2 2" xfId="46995"/>
    <cellStyle name="Vírgula 18 2 4 3 2 3" xfId="46996"/>
    <cellStyle name="Vírgula 18 2 4 3 3" xfId="46997"/>
    <cellStyle name="Vírgula 18 2 4 3 3 2" xfId="46998"/>
    <cellStyle name="Vírgula 18 2 4 3 4" xfId="46999"/>
    <cellStyle name="Vírgula 18 2 4 4" xfId="47000"/>
    <cellStyle name="Vírgula 18 2 4 4 2" xfId="47001"/>
    <cellStyle name="Vírgula 18 2 4 4 2 2" xfId="47002"/>
    <cellStyle name="Vírgula 18 2 4 4 3" xfId="47003"/>
    <cellStyle name="Vírgula 18 2 4 5" xfId="47004"/>
    <cellStyle name="Vírgula 18 2 4 5 2" xfId="47005"/>
    <cellStyle name="Vírgula 18 2 4 6" xfId="47006"/>
    <cellStyle name="Vírgula 18 2 4 7" xfId="47007"/>
    <cellStyle name="Vírgula 18 2 5" xfId="47008"/>
    <cellStyle name="Vírgula 18 2 5 2" xfId="47009"/>
    <cellStyle name="Vírgula 18 2 5 2 2" xfId="47010"/>
    <cellStyle name="Vírgula 18 2 5 2 2 2" xfId="47011"/>
    <cellStyle name="Vírgula 18 2 5 2 2 2 2" xfId="47012"/>
    <cellStyle name="Vírgula 18 2 5 2 2 3" xfId="47013"/>
    <cellStyle name="Vírgula 18 2 5 2 3" xfId="47014"/>
    <cellStyle name="Vírgula 18 2 5 2 3 2" xfId="47015"/>
    <cellStyle name="Vírgula 18 2 5 2 4" xfId="47016"/>
    <cellStyle name="Vírgula 18 2 5 3" xfId="47017"/>
    <cellStyle name="Vírgula 18 2 5 3 2" xfId="47018"/>
    <cellStyle name="Vírgula 18 2 5 3 2 2" xfId="47019"/>
    <cellStyle name="Vírgula 18 2 5 3 3" xfId="47020"/>
    <cellStyle name="Vírgula 18 2 5 4" xfId="47021"/>
    <cellStyle name="Vírgula 18 2 5 4 2" xfId="47022"/>
    <cellStyle name="Vírgula 18 2 5 5" xfId="47023"/>
    <cellStyle name="Vírgula 18 2 6" xfId="47024"/>
    <cellStyle name="Vírgula 18 2 6 2" xfId="47025"/>
    <cellStyle name="Vírgula 18 2 6 2 2" xfId="47026"/>
    <cellStyle name="Vírgula 18 2 6 2 2 2" xfId="47027"/>
    <cellStyle name="Vírgula 18 2 6 2 3" xfId="47028"/>
    <cellStyle name="Vírgula 18 2 6 3" xfId="47029"/>
    <cellStyle name="Vírgula 18 2 6 3 2" xfId="47030"/>
    <cellStyle name="Vírgula 18 2 6 4" xfId="47031"/>
    <cellStyle name="Vírgula 18 2 7" xfId="47032"/>
    <cellStyle name="Vírgula 18 2 7 2" xfId="47033"/>
    <cellStyle name="Vírgula 18 2 7 2 2" xfId="47034"/>
    <cellStyle name="Vírgula 18 2 7 2 2 2" xfId="47035"/>
    <cellStyle name="Vírgula 18 2 7 2 3" xfId="47036"/>
    <cellStyle name="Vírgula 18 2 7 3" xfId="47037"/>
    <cellStyle name="Vírgula 18 2 7 3 2" xfId="47038"/>
    <cellStyle name="Vírgula 18 2 7 4" xfId="47039"/>
    <cellStyle name="Vírgula 18 2 8" xfId="47040"/>
    <cellStyle name="Vírgula 18 2 8 2" xfId="47041"/>
    <cellStyle name="Vírgula 18 2 8 2 2" xfId="47042"/>
    <cellStyle name="Vírgula 18 2 8 3" xfId="47043"/>
    <cellStyle name="Vírgula 18 2 9" xfId="47044"/>
    <cellStyle name="Vírgula 18 2 9 2" xfId="47045"/>
    <cellStyle name="Vírgula 18 3" xfId="47046"/>
    <cellStyle name="Vírgula 18 3 10" xfId="47047"/>
    <cellStyle name="Vírgula 18 3 2" xfId="47048"/>
    <cellStyle name="Vírgula 18 3 2 2" xfId="47049"/>
    <cellStyle name="Vírgula 18 3 2 2 2" xfId="47050"/>
    <cellStyle name="Vírgula 18 3 2 2 2 2" xfId="47051"/>
    <cellStyle name="Vírgula 18 3 2 2 2 2 2" xfId="47052"/>
    <cellStyle name="Vírgula 18 3 2 2 2 2 2 2" xfId="47053"/>
    <cellStyle name="Vírgula 18 3 2 2 2 2 2 2 2" xfId="47054"/>
    <cellStyle name="Vírgula 18 3 2 2 2 2 2 3" xfId="47055"/>
    <cellStyle name="Vírgula 18 3 2 2 2 2 3" xfId="47056"/>
    <cellStyle name="Vírgula 18 3 2 2 2 2 3 2" xfId="47057"/>
    <cellStyle name="Vírgula 18 3 2 2 2 2 4" xfId="47058"/>
    <cellStyle name="Vírgula 18 3 2 2 2 3" xfId="47059"/>
    <cellStyle name="Vírgula 18 3 2 2 2 3 2" xfId="47060"/>
    <cellStyle name="Vírgula 18 3 2 2 2 3 2 2" xfId="47061"/>
    <cellStyle name="Vírgula 18 3 2 2 2 3 3" xfId="47062"/>
    <cellStyle name="Vírgula 18 3 2 2 2 4" xfId="47063"/>
    <cellStyle name="Vírgula 18 3 2 2 2 4 2" xfId="47064"/>
    <cellStyle name="Vírgula 18 3 2 2 2 5" xfId="47065"/>
    <cellStyle name="Vírgula 18 3 2 2 3" xfId="47066"/>
    <cellStyle name="Vírgula 18 3 2 2 3 2" xfId="47067"/>
    <cellStyle name="Vírgula 18 3 2 2 3 2 2" xfId="47068"/>
    <cellStyle name="Vírgula 18 3 2 2 3 2 2 2" xfId="47069"/>
    <cellStyle name="Vírgula 18 3 2 2 3 2 3" xfId="47070"/>
    <cellStyle name="Vírgula 18 3 2 2 3 3" xfId="47071"/>
    <cellStyle name="Vírgula 18 3 2 2 3 3 2" xfId="47072"/>
    <cellStyle name="Vírgula 18 3 2 2 3 4" xfId="47073"/>
    <cellStyle name="Vírgula 18 3 2 2 4" xfId="47074"/>
    <cellStyle name="Vírgula 18 3 2 2 4 2" xfId="47075"/>
    <cellStyle name="Vírgula 18 3 2 2 4 2 2" xfId="47076"/>
    <cellStyle name="Vírgula 18 3 2 2 4 3" xfId="47077"/>
    <cellStyle name="Vírgula 18 3 2 2 5" xfId="47078"/>
    <cellStyle name="Vírgula 18 3 2 2 5 2" xfId="47079"/>
    <cellStyle name="Vírgula 18 3 2 2 6" xfId="47080"/>
    <cellStyle name="Vírgula 18 3 2 2 7" xfId="47081"/>
    <cellStyle name="Vírgula 18 3 2 3" xfId="47082"/>
    <cellStyle name="Vírgula 18 3 2 3 2" xfId="47083"/>
    <cellStyle name="Vírgula 18 3 2 3 2 2" xfId="47084"/>
    <cellStyle name="Vírgula 18 3 2 3 2 2 2" xfId="47085"/>
    <cellStyle name="Vírgula 18 3 2 3 2 2 2 2" xfId="47086"/>
    <cellStyle name="Vírgula 18 3 2 3 2 2 3" xfId="47087"/>
    <cellStyle name="Vírgula 18 3 2 3 2 3" xfId="47088"/>
    <cellStyle name="Vírgula 18 3 2 3 2 3 2" xfId="47089"/>
    <cellStyle name="Vírgula 18 3 2 3 2 4" xfId="47090"/>
    <cellStyle name="Vírgula 18 3 2 3 3" xfId="47091"/>
    <cellStyle name="Vírgula 18 3 2 3 3 2" xfId="47092"/>
    <cellStyle name="Vírgula 18 3 2 3 3 2 2" xfId="47093"/>
    <cellStyle name="Vírgula 18 3 2 3 3 3" xfId="47094"/>
    <cellStyle name="Vírgula 18 3 2 3 4" xfId="47095"/>
    <cellStyle name="Vírgula 18 3 2 3 4 2" xfId="47096"/>
    <cellStyle name="Vírgula 18 3 2 3 5" xfId="47097"/>
    <cellStyle name="Vírgula 18 3 2 4" xfId="47098"/>
    <cellStyle name="Vírgula 18 3 2 4 2" xfId="47099"/>
    <cellStyle name="Vírgula 18 3 2 4 2 2" xfId="47100"/>
    <cellStyle name="Vírgula 18 3 2 4 2 2 2" xfId="47101"/>
    <cellStyle name="Vírgula 18 3 2 4 2 3" xfId="47102"/>
    <cellStyle name="Vírgula 18 3 2 4 3" xfId="47103"/>
    <cellStyle name="Vírgula 18 3 2 4 3 2" xfId="47104"/>
    <cellStyle name="Vírgula 18 3 2 4 4" xfId="47105"/>
    <cellStyle name="Vírgula 18 3 2 5" xfId="47106"/>
    <cellStyle name="Vírgula 18 3 2 5 2" xfId="47107"/>
    <cellStyle name="Vírgula 18 3 2 5 2 2" xfId="47108"/>
    <cellStyle name="Vírgula 18 3 2 5 2 2 2" xfId="47109"/>
    <cellStyle name="Vírgula 18 3 2 5 2 3" xfId="47110"/>
    <cellStyle name="Vírgula 18 3 2 5 3" xfId="47111"/>
    <cellStyle name="Vírgula 18 3 2 5 3 2" xfId="47112"/>
    <cellStyle name="Vírgula 18 3 2 5 4" xfId="47113"/>
    <cellStyle name="Vírgula 18 3 2 6" xfId="47114"/>
    <cellStyle name="Vírgula 18 3 2 6 2" xfId="47115"/>
    <cellStyle name="Vírgula 18 3 2 6 2 2" xfId="47116"/>
    <cellStyle name="Vírgula 18 3 2 6 3" xfId="47117"/>
    <cellStyle name="Vírgula 18 3 2 7" xfId="47118"/>
    <cellStyle name="Vírgula 18 3 2 7 2" xfId="47119"/>
    <cellStyle name="Vírgula 18 3 2 8" xfId="47120"/>
    <cellStyle name="Vírgula 18 3 2 9" xfId="47121"/>
    <cellStyle name="Vírgula 18 3 3" xfId="47122"/>
    <cellStyle name="Vírgula 18 3 3 2" xfId="47123"/>
    <cellStyle name="Vírgula 18 3 3 2 2" xfId="47124"/>
    <cellStyle name="Vírgula 18 3 3 2 2 2" xfId="47125"/>
    <cellStyle name="Vírgula 18 3 3 2 2 2 2" xfId="47126"/>
    <cellStyle name="Vírgula 18 3 3 2 2 2 2 2" xfId="47127"/>
    <cellStyle name="Vírgula 18 3 3 2 2 2 3" xfId="47128"/>
    <cellStyle name="Vírgula 18 3 3 2 2 3" xfId="47129"/>
    <cellStyle name="Vírgula 18 3 3 2 2 3 2" xfId="47130"/>
    <cellStyle name="Vírgula 18 3 3 2 2 4" xfId="47131"/>
    <cellStyle name="Vírgula 18 3 3 2 3" xfId="47132"/>
    <cellStyle name="Vírgula 18 3 3 2 3 2" xfId="47133"/>
    <cellStyle name="Vírgula 18 3 3 2 3 2 2" xfId="47134"/>
    <cellStyle name="Vírgula 18 3 3 2 3 3" xfId="47135"/>
    <cellStyle name="Vírgula 18 3 3 2 4" xfId="47136"/>
    <cellStyle name="Vírgula 18 3 3 2 4 2" xfId="47137"/>
    <cellStyle name="Vírgula 18 3 3 2 5" xfId="47138"/>
    <cellStyle name="Vírgula 18 3 3 3" xfId="47139"/>
    <cellStyle name="Vírgula 18 3 3 3 2" xfId="47140"/>
    <cellStyle name="Vírgula 18 3 3 3 2 2" xfId="47141"/>
    <cellStyle name="Vírgula 18 3 3 3 2 2 2" xfId="47142"/>
    <cellStyle name="Vírgula 18 3 3 3 2 3" xfId="47143"/>
    <cellStyle name="Vírgula 18 3 3 3 3" xfId="47144"/>
    <cellStyle name="Vírgula 18 3 3 3 3 2" xfId="47145"/>
    <cellStyle name="Vírgula 18 3 3 3 4" xfId="47146"/>
    <cellStyle name="Vírgula 18 3 3 4" xfId="47147"/>
    <cellStyle name="Vírgula 18 3 3 4 2" xfId="47148"/>
    <cellStyle name="Vírgula 18 3 3 4 2 2" xfId="47149"/>
    <cellStyle name="Vírgula 18 3 3 4 3" xfId="47150"/>
    <cellStyle name="Vírgula 18 3 3 5" xfId="47151"/>
    <cellStyle name="Vírgula 18 3 3 5 2" xfId="47152"/>
    <cellStyle name="Vírgula 18 3 3 6" xfId="47153"/>
    <cellStyle name="Vírgula 18 3 3 7" xfId="47154"/>
    <cellStyle name="Vírgula 18 3 4" xfId="47155"/>
    <cellStyle name="Vírgula 18 3 4 2" xfId="47156"/>
    <cellStyle name="Vírgula 18 3 4 2 2" xfId="47157"/>
    <cellStyle name="Vírgula 18 3 4 2 2 2" xfId="47158"/>
    <cellStyle name="Vírgula 18 3 4 2 2 2 2" xfId="47159"/>
    <cellStyle name="Vírgula 18 3 4 2 2 3" xfId="47160"/>
    <cellStyle name="Vírgula 18 3 4 2 3" xfId="47161"/>
    <cellStyle name="Vírgula 18 3 4 2 3 2" xfId="47162"/>
    <cellStyle name="Vírgula 18 3 4 2 4" xfId="47163"/>
    <cellStyle name="Vírgula 18 3 4 3" xfId="47164"/>
    <cellStyle name="Vírgula 18 3 4 3 2" xfId="47165"/>
    <cellStyle name="Vírgula 18 3 4 3 2 2" xfId="47166"/>
    <cellStyle name="Vírgula 18 3 4 3 3" xfId="47167"/>
    <cellStyle name="Vírgula 18 3 4 4" xfId="47168"/>
    <cellStyle name="Vírgula 18 3 4 4 2" xfId="47169"/>
    <cellStyle name="Vírgula 18 3 4 5" xfId="47170"/>
    <cellStyle name="Vírgula 18 3 5" xfId="47171"/>
    <cellStyle name="Vírgula 18 3 5 2" xfId="47172"/>
    <cellStyle name="Vírgula 18 3 5 2 2" xfId="47173"/>
    <cellStyle name="Vírgula 18 3 5 2 2 2" xfId="47174"/>
    <cellStyle name="Vírgula 18 3 5 2 3" xfId="47175"/>
    <cellStyle name="Vírgula 18 3 5 3" xfId="47176"/>
    <cellStyle name="Vírgula 18 3 5 3 2" xfId="47177"/>
    <cellStyle name="Vírgula 18 3 5 4" xfId="47178"/>
    <cellStyle name="Vírgula 18 3 6" xfId="47179"/>
    <cellStyle name="Vírgula 18 3 6 2" xfId="47180"/>
    <cellStyle name="Vírgula 18 3 6 2 2" xfId="47181"/>
    <cellStyle name="Vírgula 18 3 6 2 2 2" xfId="47182"/>
    <cellStyle name="Vírgula 18 3 6 2 3" xfId="47183"/>
    <cellStyle name="Vírgula 18 3 6 3" xfId="47184"/>
    <cellStyle name="Vírgula 18 3 6 3 2" xfId="47185"/>
    <cellStyle name="Vírgula 18 3 6 4" xfId="47186"/>
    <cellStyle name="Vírgula 18 3 7" xfId="47187"/>
    <cellStyle name="Vírgula 18 3 7 2" xfId="47188"/>
    <cellStyle name="Vírgula 18 3 7 2 2" xfId="47189"/>
    <cellStyle name="Vírgula 18 3 7 3" xfId="47190"/>
    <cellStyle name="Vírgula 18 3 8" xfId="47191"/>
    <cellStyle name="Vírgula 18 3 8 2" xfId="47192"/>
    <cellStyle name="Vírgula 18 3 9" xfId="47193"/>
    <cellStyle name="Vírgula 18 4" xfId="47194"/>
    <cellStyle name="Vírgula 18 4 2" xfId="47195"/>
    <cellStyle name="Vírgula 18 4 2 2" xfId="47196"/>
    <cellStyle name="Vírgula 18 4 2 2 2" xfId="47197"/>
    <cellStyle name="Vírgula 18 4 2 2 2 2" xfId="47198"/>
    <cellStyle name="Vírgula 18 4 2 2 2 2 2" xfId="47199"/>
    <cellStyle name="Vírgula 18 4 2 2 2 2 2 2" xfId="47200"/>
    <cellStyle name="Vírgula 18 4 2 2 2 2 3" xfId="47201"/>
    <cellStyle name="Vírgula 18 4 2 2 2 3" xfId="47202"/>
    <cellStyle name="Vírgula 18 4 2 2 2 3 2" xfId="47203"/>
    <cellStyle name="Vírgula 18 4 2 2 2 4" xfId="47204"/>
    <cellStyle name="Vírgula 18 4 2 2 3" xfId="47205"/>
    <cellStyle name="Vírgula 18 4 2 2 3 2" xfId="47206"/>
    <cellStyle name="Vírgula 18 4 2 2 3 2 2" xfId="47207"/>
    <cellStyle name="Vírgula 18 4 2 2 3 3" xfId="47208"/>
    <cellStyle name="Vírgula 18 4 2 2 4" xfId="47209"/>
    <cellStyle name="Vírgula 18 4 2 2 4 2" xfId="47210"/>
    <cellStyle name="Vírgula 18 4 2 2 5" xfId="47211"/>
    <cellStyle name="Vírgula 18 4 2 3" xfId="47212"/>
    <cellStyle name="Vírgula 18 4 2 3 2" xfId="47213"/>
    <cellStyle name="Vírgula 18 4 2 3 2 2" xfId="47214"/>
    <cellStyle name="Vírgula 18 4 2 3 2 2 2" xfId="47215"/>
    <cellStyle name="Vírgula 18 4 2 3 2 3" xfId="47216"/>
    <cellStyle name="Vírgula 18 4 2 3 3" xfId="47217"/>
    <cellStyle name="Vírgula 18 4 2 3 3 2" xfId="47218"/>
    <cellStyle name="Vírgula 18 4 2 3 4" xfId="47219"/>
    <cellStyle name="Vírgula 18 4 2 4" xfId="47220"/>
    <cellStyle name="Vírgula 18 4 2 4 2" xfId="47221"/>
    <cellStyle name="Vírgula 18 4 2 4 2 2" xfId="47222"/>
    <cellStyle name="Vírgula 18 4 2 4 3" xfId="47223"/>
    <cellStyle name="Vírgula 18 4 2 5" xfId="47224"/>
    <cellStyle name="Vírgula 18 4 2 5 2" xfId="47225"/>
    <cellStyle name="Vírgula 18 4 2 6" xfId="47226"/>
    <cellStyle name="Vírgula 18 4 2 7" xfId="47227"/>
    <cellStyle name="Vírgula 18 4 3" xfId="47228"/>
    <cellStyle name="Vírgula 18 4 3 2" xfId="47229"/>
    <cellStyle name="Vírgula 18 4 3 2 2" xfId="47230"/>
    <cellStyle name="Vírgula 18 4 3 2 2 2" xfId="47231"/>
    <cellStyle name="Vírgula 18 4 3 2 2 2 2" xfId="47232"/>
    <cellStyle name="Vírgula 18 4 3 2 2 3" xfId="47233"/>
    <cellStyle name="Vírgula 18 4 3 2 3" xfId="47234"/>
    <cellStyle name="Vírgula 18 4 3 2 3 2" xfId="47235"/>
    <cellStyle name="Vírgula 18 4 3 2 4" xfId="47236"/>
    <cellStyle name="Vírgula 18 4 3 3" xfId="47237"/>
    <cellStyle name="Vírgula 18 4 3 3 2" xfId="47238"/>
    <cellStyle name="Vírgula 18 4 3 3 2 2" xfId="47239"/>
    <cellStyle name="Vírgula 18 4 3 3 3" xfId="47240"/>
    <cellStyle name="Vírgula 18 4 3 4" xfId="47241"/>
    <cellStyle name="Vírgula 18 4 3 4 2" xfId="47242"/>
    <cellStyle name="Vírgula 18 4 3 5" xfId="47243"/>
    <cellStyle name="Vírgula 18 4 4" xfId="47244"/>
    <cellStyle name="Vírgula 18 4 4 2" xfId="47245"/>
    <cellStyle name="Vírgula 18 4 4 2 2" xfId="47246"/>
    <cellStyle name="Vírgula 18 4 4 2 2 2" xfId="47247"/>
    <cellStyle name="Vírgula 18 4 4 2 3" xfId="47248"/>
    <cellStyle name="Vírgula 18 4 4 3" xfId="47249"/>
    <cellStyle name="Vírgula 18 4 4 3 2" xfId="47250"/>
    <cellStyle name="Vírgula 18 4 4 4" xfId="47251"/>
    <cellStyle name="Vírgula 18 4 5" xfId="47252"/>
    <cellStyle name="Vírgula 18 4 5 2" xfId="47253"/>
    <cellStyle name="Vírgula 18 4 5 2 2" xfId="47254"/>
    <cellStyle name="Vírgula 18 4 5 2 2 2" xfId="47255"/>
    <cellStyle name="Vírgula 18 4 5 2 3" xfId="47256"/>
    <cellStyle name="Vírgula 18 4 5 3" xfId="47257"/>
    <cellStyle name="Vírgula 18 4 5 3 2" xfId="47258"/>
    <cellStyle name="Vírgula 18 4 5 4" xfId="47259"/>
    <cellStyle name="Vírgula 18 4 6" xfId="47260"/>
    <cellStyle name="Vírgula 18 4 6 2" xfId="47261"/>
    <cellStyle name="Vírgula 18 4 6 2 2" xfId="47262"/>
    <cellStyle name="Vírgula 18 4 6 3" xfId="47263"/>
    <cellStyle name="Vírgula 18 4 7" xfId="47264"/>
    <cellStyle name="Vírgula 18 4 7 2" xfId="47265"/>
    <cellStyle name="Vírgula 18 4 8" xfId="47266"/>
    <cellStyle name="Vírgula 18 4 9" xfId="47267"/>
    <cellStyle name="Vírgula 18 5" xfId="47268"/>
    <cellStyle name="Vírgula 18 5 2" xfId="47269"/>
    <cellStyle name="Vírgula 18 5 2 2" xfId="47270"/>
    <cellStyle name="Vírgula 18 5 2 2 2" xfId="47271"/>
    <cellStyle name="Vírgula 18 5 2 2 2 2" xfId="47272"/>
    <cellStyle name="Vírgula 18 5 2 2 2 2 2" xfId="47273"/>
    <cellStyle name="Vírgula 18 5 2 2 2 3" xfId="47274"/>
    <cellStyle name="Vírgula 18 5 2 2 3" xfId="47275"/>
    <cellStyle name="Vírgula 18 5 2 2 3 2" xfId="47276"/>
    <cellStyle name="Vírgula 18 5 2 2 4" xfId="47277"/>
    <cellStyle name="Vírgula 18 5 2 3" xfId="47278"/>
    <cellStyle name="Vírgula 18 5 2 3 2" xfId="47279"/>
    <cellStyle name="Vírgula 18 5 2 3 2 2" xfId="47280"/>
    <cellStyle name="Vírgula 18 5 2 3 3" xfId="47281"/>
    <cellStyle name="Vírgula 18 5 2 4" xfId="47282"/>
    <cellStyle name="Vírgula 18 5 2 4 2" xfId="47283"/>
    <cellStyle name="Vírgula 18 5 2 5" xfId="47284"/>
    <cellStyle name="Vírgula 18 5 3" xfId="47285"/>
    <cellStyle name="Vírgula 18 5 3 2" xfId="47286"/>
    <cellStyle name="Vírgula 18 5 3 2 2" xfId="47287"/>
    <cellStyle name="Vírgula 18 5 3 2 2 2" xfId="47288"/>
    <cellStyle name="Vírgula 18 5 3 2 3" xfId="47289"/>
    <cellStyle name="Vírgula 18 5 3 3" xfId="47290"/>
    <cellStyle name="Vírgula 18 5 3 3 2" xfId="47291"/>
    <cellStyle name="Vírgula 18 5 3 4" xfId="47292"/>
    <cellStyle name="Vírgula 18 5 4" xfId="47293"/>
    <cellStyle name="Vírgula 18 5 4 2" xfId="47294"/>
    <cellStyle name="Vírgula 18 5 4 2 2" xfId="47295"/>
    <cellStyle name="Vírgula 18 5 4 3" xfId="47296"/>
    <cellStyle name="Vírgula 18 5 5" xfId="47297"/>
    <cellStyle name="Vírgula 18 5 5 2" xfId="47298"/>
    <cellStyle name="Vírgula 18 5 6" xfId="47299"/>
    <cellStyle name="Vírgula 18 5 7" xfId="47300"/>
    <cellStyle name="Vírgula 18 6" xfId="47301"/>
    <cellStyle name="Vírgula 18 6 2" xfId="47302"/>
    <cellStyle name="Vírgula 18 6 2 2" xfId="47303"/>
    <cellStyle name="Vírgula 18 6 2 2 2" xfId="47304"/>
    <cellStyle name="Vírgula 18 6 2 2 2 2" xfId="47305"/>
    <cellStyle name="Vírgula 18 6 2 2 3" xfId="47306"/>
    <cellStyle name="Vírgula 18 6 2 3" xfId="47307"/>
    <cellStyle name="Vírgula 18 6 2 3 2" xfId="47308"/>
    <cellStyle name="Vírgula 18 6 2 4" xfId="47309"/>
    <cellStyle name="Vírgula 18 6 3" xfId="47310"/>
    <cellStyle name="Vírgula 18 6 3 2" xfId="47311"/>
    <cellStyle name="Vírgula 18 6 3 2 2" xfId="47312"/>
    <cellStyle name="Vírgula 18 6 3 3" xfId="47313"/>
    <cellStyle name="Vírgula 18 6 4" xfId="47314"/>
    <cellStyle name="Vírgula 18 6 4 2" xfId="47315"/>
    <cellStyle name="Vírgula 18 6 5" xfId="47316"/>
    <cellStyle name="Vírgula 18 7" xfId="47317"/>
    <cellStyle name="Vírgula 18 7 2" xfId="47318"/>
    <cellStyle name="Vírgula 18 7 2 2" xfId="47319"/>
    <cellStyle name="Vírgula 18 7 2 2 2" xfId="47320"/>
    <cellStyle name="Vírgula 18 7 2 3" xfId="47321"/>
    <cellStyle name="Vírgula 18 7 3" xfId="47322"/>
    <cellStyle name="Vírgula 18 7 3 2" xfId="47323"/>
    <cellStyle name="Vírgula 18 7 4" xfId="47324"/>
    <cellStyle name="Vírgula 18 8" xfId="47325"/>
    <cellStyle name="Vírgula 18 8 2" xfId="47326"/>
    <cellStyle name="Vírgula 18 8 2 2" xfId="47327"/>
    <cellStyle name="Vírgula 18 8 2 2 2" xfId="47328"/>
    <cellStyle name="Vírgula 18 8 2 3" xfId="47329"/>
    <cellStyle name="Vírgula 18 8 3" xfId="47330"/>
    <cellStyle name="Vírgula 18 8 3 2" xfId="47331"/>
    <cellStyle name="Vírgula 18 8 4" xfId="47332"/>
    <cellStyle name="Vírgula 18 9" xfId="47333"/>
    <cellStyle name="Vírgula 18 9 2" xfId="47334"/>
    <cellStyle name="Vírgula 18 9 2 2" xfId="47335"/>
    <cellStyle name="Vírgula 18 9 3" xfId="47336"/>
    <cellStyle name="Vírgula 19" xfId="47337"/>
    <cellStyle name="Vírgula 19 10" xfId="47338"/>
    <cellStyle name="Vírgula 19 10 2" xfId="47339"/>
    <cellStyle name="Vírgula 19 11" xfId="47340"/>
    <cellStyle name="Vírgula 19 12" xfId="47341"/>
    <cellStyle name="Vírgula 19 2" xfId="47342"/>
    <cellStyle name="Vírgula 19 2 10" xfId="47343"/>
    <cellStyle name="Vírgula 19 2 11" xfId="47344"/>
    <cellStyle name="Vírgula 19 2 2" xfId="47345"/>
    <cellStyle name="Vírgula 19 2 2 10" xfId="47346"/>
    <cellStyle name="Vírgula 19 2 2 2" xfId="47347"/>
    <cellStyle name="Vírgula 19 2 2 2 2" xfId="47348"/>
    <cellStyle name="Vírgula 19 2 2 2 2 2" xfId="47349"/>
    <cellStyle name="Vírgula 19 2 2 2 2 2 2" xfId="47350"/>
    <cellStyle name="Vírgula 19 2 2 2 2 2 2 2" xfId="47351"/>
    <cellStyle name="Vírgula 19 2 2 2 2 2 2 2 2" xfId="47352"/>
    <cellStyle name="Vírgula 19 2 2 2 2 2 2 2 2 2" xfId="47353"/>
    <cellStyle name="Vírgula 19 2 2 2 2 2 2 2 3" xfId="47354"/>
    <cellStyle name="Vírgula 19 2 2 2 2 2 2 3" xfId="47355"/>
    <cellStyle name="Vírgula 19 2 2 2 2 2 2 3 2" xfId="47356"/>
    <cellStyle name="Vírgula 19 2 2 2 2 2 2 4" xfId="47357"/>
    <cellStyle name="Vírgula 19 2 2 2 2 2 3" xfId="47358"/>
    <cellStyle name="Vírgula 19 2 2 2 2 2 3 2" xfId="47359"/>
    <cellStyle name="Vírgula 19 2 2 2 2 2 3 2 2" xfId="47360"/>
    <cellStyle name="Vírgula 19 2 2 2 2 2 3 3" xfId="47361"/>
    <cellStyle name="Vírgula 19 2 2 2 2 2 4" xfId="47362"/>
    <cellStyle name="Vírgula 19 2 2 2 2 2 4 2" xfId="47363"/>
    <cellStyle name="Vírgula 19 2 2 2 2 2 5" xfId="47364"/>
    <cellStyle name="Vírgula 19 2 2 2 2 3" xfId="47365"/>
    <cellStyle name="Vírgula 19 2 2 2 2 3 2" xfId="47366"/>
    <cellStyle name="Vírgula 19 2 2 2 2 3 2 2" xfId="47367"/>
    <cellStyle name="Vírgula 19 2 2 2 2 3 2 2 2" xfId="47368"/>
    <cellStyle name="Vírgula 19 2 2 2 2 3 2 3" xfId="47369"/>
    <cellStyle name="Vírgula 19 2 2 2 2 3 3" xfId="47370"/>
    <cellStyle name="Vírgula 19 2 2 2 2 3 3 2" xfId="47371"/>
    <cellStyle name="Vírgula 19 2 2 2 2 3 4" xfId="47372"/>
    <cellStyle name="Vírgula 19 2 2 2 2 4" xfId="47373"/>
    <cellStyle name="Vírgula 19 2 2 2 2 4 2" xfId="47374"/>
    <cellStyle name="Vírgula 19 2 2 2 2 4 2 2" xfId="47375"/>
    <cellStyle name="Vírgula 19 2 2 2 2 4 3" xfId="47376"/>
    <cellStyle name="Vírgula 19 2 2 2 2 5" xfId="47377"/>
    <cellStyle name="Vírgula 19 2 2 2 2 5 2" xfId="47378"/>
    <cellStyle name="Vírgula 19 2 2 2 2 6" xfId="47379"/>
    <cellStyle name="Vírgula 19 2 2 2 2 7" xfId="47380"/>
    <cellStyle name="Vírgula 19 2 2 2 3" xfId="47381"/>
    <cellStyle name="Vírgula 19 2 2 2 3 2" xfId="47382"/>
    <cellStyle name="Vírgula 19 2 2 2 3 2 2" xfId="47383"/>
    <cellStyle name="Vírgula 19 2 2 2 3 2 2 2" xfId="47384"/>
    <cellStyle name="Vírgula 19 2 2 2 3 2 2 2 2" xfId="47385"/>
    <cellStyle name="Vírgula 19 2 2 2 3 2 2 3" xfId="47386"/>
    <cellStyle name="Vírgula 19 2 2 2 3 2 3" xfId="47387"/>
    <cellStyle name="Vírgula 19 2 2 2 3 2 3 2" xfId="47388"/>
    <cellStyle name="Vírgula 19 2 2 2 3 2 4" xfId="47389"/>
    <cellStyle name="Vírgula 19 2 2 2 3 3" xfId="47390"/>
    <cellStyle name="Vírgula 19 2 2 2 3 3 2" xfId="47391"/>
    <cellStyle name="Vírgula 19 2 2 2 3 3 2 2" xfId="47392"/>
    <cellStyle name="Vírgula 19 2 2 2 3 3 3" xfId="47393"/>
    <cellStyle name="Vírgula 19 2 2 2 3 4" xfId="47394"/>
    <cellStyle name="Vírgula 19 2 2 2 3 4 2" xfId="47395"/>
    <cellStyle name="Vírgula 19 2 2 2 3 5" xfId="47396"/>
    <cellStyle name="Vírgula 19 2 2 2 4" xfId="47397"/>
    <cellStyle name="Vírgula 19 2 2 2 4 2" xfId="47398"/>
    <cellStyle name="Vírgula 19 2 2 2 4 2 2" xfId="47399"/>
    <cellStyle name="Vírgula 19 2 2 2 4 2 2 2" xfId="47400"/>
    <cellStyle name="Vírgula 19 2 2 2 4 2 3" xfId="47401"/>
    <cellStyle name="Vírgula 19 2 2 2 4 3" xfId="47402"/>
    <cellStyle name="Vírgula 19 2 2 2 4 3 2" xfId="47403"/>
    <cellStyle name="Vírgula 19 2 2 2 4 4" xfId="47404"/>
    <cellStyle name="Vírgula 19 2 2 2 5" xfId="47405"/>
    <cellStyle name="Vírgula 19 2 2 2 5 2" xfId="47406"/>
    <cellStyle name="Vírgula 19 2 2 2 5 2 2" xfId="47407"/>
    <cellStyle name="Vírgula 19 2 2 2 5 2 2 2" xfId="47408"/>
    <cellStyle name="Vírgula 19 2 2 2 5 2 3" xfId="47409"/>
    <cellStyle name="Vírgula 19 2 2 2 5 3" xfId="47410"/>
    <cellStyle name="Vírgula 19 2 2 2 5 3 2" xfId="47411"/>
    <cellStyle name="Vírgula 19 2 2 2 5 4" xfId="47412"/>
    <cellStyle name="Vírgula 19 2 2 2 6" xfId="47413"/>
    <cellStyle name="Vírgula 19 2 2 2 6 2" xfId="47414"/>
    <cellStyle name="Vírgula 19 2 2 2 6 2 2" xfId="47415"/>
    <cellStyle name="Vírgula 19 2 2 2 6 3" xfId="47416"/>
    <cellStyle name="Vírgula 19 2 2 2 7" xfId="47417"/>
    <cellStyle name="Vírgula 19 2 2 2 7 2" xfId="47418"/>
    <cellStyle name="Vírgula 19 2 2 2 8" xfId="47419"/>
    <cellStyle name="Vírgula 19 2 2 2 9" xfId="47420"/>
    <cellStyle name="Vírgula 19 2 2 3" xfId="47421"/>
    <cellStyle name="Vírgula 19 2 2 3 2" xfId="47422"/>
    <cellStyle name="Vírgula 19 2 2 3 2 2" xfId="47423"/>
    <cellStyle name="Vírgula 19 2 2 3 2 2 2" xfId="47424"/>
    <cellStyle name="Vírgula 19 2 2 3 2 2 2 2" xfId="47425"/>
    <cellStyle name="Vírgula 19 2 2 3 2 2 2 2 2" xfId="47426"/>
    <cellStyle name="Vírgula 19 2 2 3 2 2 2 3" xfId="47427"/>
    <cellStyle name="Vírgula 19 2 2 3 2 2 3" xfId="47428"/>
    <cellStyle name="Vírgula 19 2 2 3 2 2 3 2" xfId="47429"/>
    <cellStyle name="Vírgula 19 2 2 3 2 2 4" xfId="47430"/>
    <cellStyle name="Vírgula 19 2 2 3 2 3" xfId="47431"/>
    <cellStyle name="Vírgula 19 2 2 3 2 3 2" xfId="47432"/>
    <cellStyle name="Vírgula 19 2 2 3 2 3 2 2" xfId="47433"/>
    <cellStyle name="Vírgula 19 2 2 3 2 3 3" xfId="47434"/>
    <cellStyle name="Vírgula 19 2 2 3 2 4" xfId="47435"/>
    <cellStyle name="Vírgula 19 2 2 3 2 4 2" xfId="47436"/>
    <cellStyle name="Vírgula 19 2 2 3 2 5" xfId="47437"/>
    <cellStyle name="Vírgula 19 2 2 3 3" xfId="47438"/>
    <cellStyle name="Vírgula 19 2 2 3 3 2" xfId="47439"/>
    <cellStyle name="Vírgula 19 2 2 3 3 2 2" xfId="47440"/>
    <cellStyle name="Vírgula 19 2 2 3 3 2 2 2" xfId="47441"/>
    <cellStyle name="Vírgula 19 2 2 3 3 2 3" xfId="47442"/>
    <cellStyle name="Vírgula 19 2 2 3 3 3" xfId="47443"/>
    <cellStyle name="Vírgula 19 2 2 3 3 3 2" xfId="47444"/>
    <cellStyle name="Vírgula 19 2 2 3 3 4" xfId="47445"/>
    <cellStyle name="Vírgula 19 2 2 3 4" xfId="47446"/>
    <cellStyle name="Vírgula 19 2 2 3 4 2" xfId="47447"/>
    <cellStyle name="Vírgula 19 2 2 3 4 2 2" xfId="47448"/>
    <cellStyle name="Vírgula 19 2 2 3 4 3" xfId="47449"/>
    <cellStyle name="Vírgula 19 2 2 3 5" xfId="47450"/>
    <cellStyle name="Vírgula 19 2 2 3 5 2" xfId="47451"/>
    <cellStyle name="Vírgula 19 2 2 3 6" xfId="47452"/>
    <cellStyle name="Vírgula 19 2 2 3 7" xfId="47453"/>
    <cellStyle name="Vírgula 19 2 2 4" xfId="47454"/>
    <cellStyle name="Vírgula 19 2 2 4 2" xfId="47455"/>
    <cellStyle name="Vírgula 19 2 2 4 2 2" xfId="47456"/>
    <cellStyle name="Vírgula 19 2 2 4 2 2 2" xfId="47457"/>
    <cellStyle name="Vírgula 19 2 2 4 2 2 2 2" xfId="47458"/>
    <cellStyle name="Vírgula 19 2 2 4 2 2 3" xfId="47459"/>
    <cellStyle name="Vírgula 19 2 2 4 2 3" xfId="47460"/>
    <cellStyle name="Vírgula 19 2 2 4 2 3 2" xfId="47461"/>
    <cellStyle name="Vírgula 19 2 2 4 2 4" xfId="47462"/>
    <cellStyle name="Vírgula 19 2 2 4 3" xfId="47463"/>
    <cellStyle name="Vírgula 19 2 2 4 3 2" xfId="47464"/>
    <cellStyle name="Vírgula 19 2 2 4 3 2 2" xfId="47465"/>
    <cellStyle name="Vírgula 19 2 2 4 3 3" xfId="47466"/>
    <cellStyle name="Vírgula 19 2 2 4 4" xfId="47467"/>
    <cellStyle name="Vírgula 19 2 2 4 4 2" xfId="47468"/>
    <cellStyle name="Vírgula 19 2 2 4 5" xfId="47469"/>
    <cellStyle name="Vírgula 19 2 2 5" xfId="47470"/>
    <cellStyle name="Vírgula 19 2 2 5 2" xfId="47471"/>
    <cellStyle name="Vírgula 19 2 2 5 2 2" xfId="47472"/>
    <cellStyle name="Vírgula 19 2 2 5 2 2 2" xfId="47473"/>
    <cellStyle name="Vírgula 19 2 2 5 2 3" xfId="47474"/>
    <cellStyle name="Vírgula 19 2 2 5 3" xfId="47475"/>
    <cellStyle name="Vírgula 19 2 2 5 3 2" xfId="47476"/>
    <cellStyle name="Vírgula 19 2 2 5 4" xfId="47477"/>
    <cellStyle name="Vírgula 19 2 2 6" xfId="47478"/>
    <cellStyle name="Vírgula 19 2 2 6 2" xfId="47479"/>
    <cellStyle name="Vírgula 19 2 2 6 2 2" xfId="47480"/>
    <cellStyle name="Vírgula 19 2 2 6 2 2 2" xfId="47481"/>
    <cellStyle name="Vírgula 19 2 2 6 2 3" xfId="47482"/>
    <cellStyle name="Vírgula 19 2 2 6 3" xfId="47483"/>
    <cellStyle name="Vírgula 19 2 2 6 3 2" xfId="47484"/>
    <cellStyle name="Vírgula 19 2 2 6 4" xfId="47485"/>
    <cellStyle name="Vírgula 19 2 2 7" xfId="47486"/>
    <cellStyle name="Vírgula 19 2 2 7 2" xfId="47487"/>
    <cellStyle name="Vírgula 19 2 2 7 2 2" xfId="47488"/>
    <cellStyle name="Vírgula 19 2 2 7 3" xfId="47489"/>
    <cellStyle name="Vírgula 19 2 2 8" xfId="47490"/>
    <cellStyle name="Vírgula 19 2 2 8 2" xfId="47491"/>
    <cellStyle name="Vírgula 19 2 2 9" xfId="47492"/>
    <cellStyle name="Vírgula 19 2 3" xfId="47493"/>
    <cellStyle name="Vírgula 19 2 3 2" xfId="47494"/>
    <cellStyle name="Vírgula 19 2 3 2 2" xfId="47495"/>
    <cellStyle name="Vírgula 19 2 3 2 2 2" xfId="47496"/>
    <cellStyle name="Vírgula 19 2 3 2 2 2 2" xfId="47497"/>
    <cellStyle name="Vírgula 19 2 3 2 2 2 2 2" xfId="47498"/>
    <cellStyle name="Vírgula 19 2 3 2 2 2 2 2 2" xfId="47499"/>
    <cellStyle name="Vírgula 19 2 3 2 2 2 2 3" xfId="47500"/>
    <cellStyle name="Vírgula 19 2 3 2 2 2 3" xfId="47501"/>
    <cellStyle name="Vírgula 19 2 3 2 2 2 3 2" xfId="47502"/>
    <cellStyle name="Vírgula 19 2 3 2 2 2 4" xfId="47503"/>
    <cellStyle name="Vírgula 19 2 3 2 2 3" xfId="47504"/>
    <cellStyle name="Vírgula 19 2 3 2 2 3 2" xfId="47505"/>
    <cellStyle name="Vírgula 19 2 3 2 2 3 2 2" xfId="47506"/>
    <cellStyle name="Vírgula 19 2 3 2 2 3 3" xfId="47507"/>
    <cellStyle name="Vírgula 19 2 3 2 2 4" xfId="47508"/>
    <cellStyle name="Vírgula 19 2 3 2 2 4 2" xfId="47509"/>
    <cellStyle name="Vírgula 19 2 3 2 2 5" xfId="47510"/>
    <cellStyle name="Vírgula 19 2 3 2 3" xfId="47511"/>
    <cellStyle name="Vírgula 19 2 3 2 3 2" xfId="47512"/>
    <cellStyle name="Vírgula 19 2 3 2 3 2 2" xfId="47513"/>
    <cellStyle name="Vírgula 19 2 3 2 3 2 2 2" xfId="47514"/>
    <cellStyle name="Vírgula 19 2 3 2 3 2 3" xfId="47515"/>
    <cellStyle name="Vírgula 19 2 3 2 3 3" xfId="47516"/>
    <cellStyle name="Vírgula 19 2 3 2 3 3 2" xfId="47517"/>
    <cellStyle name="Vírgula 19 2 3 2 3 4" xfId="47518"/>
    <cellStyle name="Vírgula 19 2 3 2 4" xfId="47519"/>
    <cellStyle name="Vírgula 19 2 3 2 4 2" xfId="47520"/>
    <cellStyle name="Vírgula 19 2 3 2 4 2 2" xfId="47521"/>
    <cellStyle name="Vírgula 19 2 3 2 4 3" xfId="47522"/>
    <cellStyle name="Vírgula 19 2 3 2 5" xfId="47523"/>
    <cellStyle name="Vírgula 19 2 3 2 5 2" xfId="47524"/>
    <cellStyle name="Vírgula 19 2 3 2 6" xfId="47525"/>
    <cellStyle name="Vírgula 19 2 3 2 7" xfId="47526"/>
    <cellStyle name="Vírgula 19 2 3 3" xfId="47527"/>
    <cellStyle name="Vírgula 19 2 3 3 2" xfId="47528"/>
    <cellStyle name="Vírgula 19 2 3 3 2 2" xfId="47529"/>
    <cellStyle name="Vírgula 19 2 3 3 2 2 2" xfId="47530"/>
    <cellStyle name="Vírgula 19 2 3 3 2 2 2 2" xfId="47531"/>
    <cellStyle name="Vírgula 19 2 3 3 2 2 3" xfId="47532"/>
    <cellStyle name="Vírgula 19 2 3 3 2 3" xfId="47533"/>
    <cellStyle name="Vírgula 19 2 3 3 2 3 2" xfId="47534"/>
    <cellStyle name="Vírgula 19 2 3 3 2 4" xfId="47535"/>
    <cellStyle name="Vírgula 19 2 3 3 3" xfId="47536"/>
    <cellStyle name="Vírgula 19 2 3 3 3 2" xfId="47537"/>
    <cellStyle name="Vírgula 19 2 3 3 3 2 2" xfId="47538"/>
    <cellStyle name="Vírgula 19 2 3 3 3 3" xfId="47539"/>
    <cellStyle name="Vírgula 19 2 3 3 4" xfId="47540"/>
    <cellStyle name="Vírgula 19 2 3 3 4 2" xfId="47541"/>
    <cellStyle name="Vírgula 19 2 3 3 5" xfId="47542"/>
    <cellStyle name="Vírgula 19 2 3 4" xfId="47543"/>
    <cellStyle name="Vírgula 19 2 3 4 2" xfId="47544"/>
    <cellStyle name="Vírgula 19 2 3 4 2 2" xfId="47545"/>
    <cellStyle name="Vírgula 19 2 3 4 2 2 2" xfId="47546"/>
    <cellStyle name="Vírgula 19 2 3 4 2 3" xfId="47547"/>
    <cellStyle name="Vírgula 19 2 3 4 3" xfId="47548"/>
    <cellStyle name="Vírgula 19 2 3 4 3 2" xfId="47549"/>
    <cellStyle name="Vírgula 19 2 3 4 4" xfId="47550"/>
    <cellStyle name="Vírgula 19 2 3 5" xfId="47551"/>
    <cellStyle name="Vírgula 19 2 3 5 2" xfId="47552"/>
    <cellStyle name="Vírgula 19 2 3 5 2 2" xfId="47553"/>
    <cellStyle name="Vírgula 19 2 3 5 2 2 2" xfId="47554"/>
    <cellStyle name="Vírgula 19 2 3 5 2 3" xfId="47555"/>
    <cellStyle name="Vírgula 19 2 3 5 3" xfId="47556"/>
    <cellStyle name="Vírgula 19 2 3 5 3 2" xfId="47557"/>
    <cellStyle name="Vírgula 19 2 3 5 4" xfId="47558"/>
    <cellStyle name="Vírgula 19 2 3 6" xfId="47559"/>
    <cellStyle name="Vírgula 19 2 3 6 2" xfId="47560"/>
    <cellStyle name="Vírgula 19 2 3 6 2 2" xfId="47561"/>
    <cellStyle name="Vírgula 19 2 3 6 3" xfId="47562"/>
    <cellStyle name="Vírgula 19 2 3 7" xfId="47563"/>
    <cellStyle name="Vírgula 19 2 3 7 2" xfId="47564"/>
    <cellStyle name="Vírgula 19 2 3 8" xfId="47565"/>
    <cellStyle name="Vírgula 19 2 3 9" xfId="47566"/>
    <cellStyle name="Vírgula 19 2 4" xfId="47567"/>
    <cellStyle name="Vírgula 19 2 4 2" xfId="47568"/>
    <cellStyle name="Vírgula 19 2 4 2 2" xfId="47569"/>
    <cellStyle name="Vírgula 19 2 4 2 2 2" xfId="47570"/>
    <cellStyle name="Vírgula 19 2 4 2 2 2 2" xfId="47571"/>
    <cellStyle name="Vírgula 19 2 4 2 2 2 2 2" xfId="47572"/>
    <cellStyle name="Vírgula 19 2 4 2 2 2 3" xfId="47573"/>
    <cellStyle name="Vírgula 19 2 4 2 2 3" xfId="47574"/>
    <cellStyle name="Vírgula 19 2 4 2 2 3 2" xfId="47575"/>
    <cellStyle name="Vírgula 19 2 4 2 2 4" xfId="47576"/>
    <cellStyle name="Vírgula 19 2 4 2 3" xfId="47577"/>
    <cellStyle name="Vírgula 19 2 4 2 3 2" xfId="47578"/>
    <cellStyle name="Vírgula 19 2 4 2 3 2 2" xfId="47579"/>
    <cellStyle name="Vírgula 19 2 4 2 3 3" xfId="47580"/>
    <cellStyle name="Vírgula 19 2 4 2 4" xfId="47581"/>
    <cellStyle name="Vírgula 19 2 4 2 4 2" xfId="47582"/>
    <cellStyle name="Vírgula 19 2 4 2 5" xfId="47583"/>
    <cellStyle name="Vírgula 19 2 4 3" xfId="47584"/>
    <cellStyle name="Vírgula 19 2 4 3 2" xfId="47585"/>
    <cellStyle name="Vírgula 19 2 4 3 2 2" xfId="47586"/>
    <cellStyle name="Vírgula 19 2 4 3 2 2 2" xfId="47587"/>
    <cellStyle name="Vírgula 19 2 4 3 2 3" xfId="47588"/>
    <cellStyle name="Vírgula 19 2 4 3 3" xfId="47589"/>
    <cellStyle name="Vírgula 19 2 4 3 3 2" xfId="47590"/>
    <cellStyle name="Vírgula 19 2 4 3 4" xfId="47591"/>
    <cellStyle name="Vírgula 19 2 4 4" xfId="47592"/>
    <cellStyle name="Vírgula 19 2 4 4 2" xfId="47593"/>
    <cellStyle name="Vírgula 19 2 4 4 2 2" xfId="47594"/>
    <cellStyle name="Vírgula 19 2 4 4 3" xfId="47595"/>
    <cellStyle name="Vírgula 19 2 4 5" xfId="47596"/>
    <cellStyle name="Vírgula 19 2 4 5 2" xfId="47597"/>
    <cellStyle name="Vírgula 19 2 4 6" xfId="47598"/>
    <cellStyle name="Vírgula 19 2 4 7" xfId="47599"/>
    <cellStyle name="Vírgula 19 2 5" xfId="47600"/>
    <cellStyle name="Vírgula 19 2 5 2" xfId="47601"/>
    <cellStyle name="Vírgula 19 2 5 2 2" xfId="47602"/>
    <cellStyle name="Vírgula 19 2 5 2 2 2" xfId="47603"/>
    <cellStyle name="Vírgula 19 2 5 2 2 2 2" xfId="47604"/>
    <cellStyle name="Vírgula 19 2 5 2 2 3" xfId="47605"/>
    <cellStyle name="Vírgula 19 2 5 2 3" xfId="47606"/>
    <cellStyle name="Vírgula 19 2 5 2 3 2" xfId="47607"/>
    <cellStyle name="Vírgula 19 2 5 2 4" xfId="47608"/>
    <cellStyle name="Vírgula 19 2 5 3" xfId="47609"/>
    <cellStyle name="Vírgula 19 2 5 3 2" xfId="47610"/>
    <cellStyle name="Vírgula 19 2 5 3 2 2" xfId="47611"/>
    <cellStyle name="Vírgula 19 2 5 3 3" xfId="47612"/>
    <cellStyle name="Vírgula 19 2 5 4" xfId="47613"/>
    <cellStyle name="Vírgula 19 2 5 4 2" xfId="47614"/>
    <cellStyle name="Vírgula 19 2 5 5" xfId="47615"/>
    <cellStyle name="Vírgula 19 2 6" xfId="47616"/>
    <cellStyle name="Vírgula 19 2 6 2" xfId="47617"/>
    <cellStyle name="Vírgula 19 2 6 2 2" xfId="47618"/>
    <cellStyle name="Vírgula 19 2 6 2 2 2" xfId="47619"/>
    <cellStyle name="Vírgula 19 2 6 2 3" xfId="47620"/>
    <cellStyle name="Vírgula 19 2 6 3" xfId="47621"/>
    <cellStyle name="Vírgula 19 2 6 3 2" xfId="47622"/>
    <cellStyle name="Vírgula 19 2 6 4" xfId="47623"/>
    <cellStyle name="Vírgula 19 2 7" xfId="47624"/>
    <cellStyle name="Vírgula 19 2 7 2" xfId="47625"/>
    <cellStyle name="Vírgula 19 2 7 2 2" xfId="47626"/>
    <cellStyle name="Vírgula 19 2 7 2 2 2" xfId="47627"/>
    <cellStyle name="Vírgula 19 2 7 2 3" xfId="47628"/>
    <cellStyle name="Vírgula 19 2 7 3" xfId="47629"/>
    <cellStyle name="Vírgula 19 2 7 3 2" xfId="47630"/>
    <cellStyle name="Vírgula 19 2 7 4" xfId="47631"/>
    <cellStyle name="Vírgula 19 2 8" xfId="47632"/>
    <cellStyle name="Vírgula 19 2 8 2" xfId="47633"/>
    <cellStyle name="Vírgula 19 2 8 2 2" xfId="47634"/>
    <cellStyle name="Vírgula 19 2 8 3" xfId="47635"/>
    <cellStyle name="Vírgula 19 2 9" xfId="47636"/>
    <cellStyle name="Vírgula 19 2 9 2" xfId="47637"/>
    <cellStyle name="Vírgula 19 3" xfId="47638"/>
    <cellStyle name="Vírgula 19 3 10" xfId="47639"/>
    <cellStyle name="Vírgula 19 3 2" xfId="47640"/>
    <cellStyle name="Vírgula 19 3 2 2" xfId="47641"/>
    <cellStyle name="Vírgula 19 3 2 2 2" xfId="47642"/>
    <cellStyle name="Vírgula 19 3 2 2 2 2" xfId="47643"/>
    <cellStyle name="Vírgula 19 3 2 2 2 2 2" xfId="47644"/>
    <cellStyle name="Vírgula 19 3 2 2 2 2 2 2" xfId="47645"/>
    <cellStyle name="Vírgula 19 3 2 2 2 2 2 2 2" xfId="47646"/>
    <cellStyle name="Vírgula 19 3 2 2 2 2 2 3" xfId="47647"/>
    <cellStyle name="Vírgula 19 3 2 2 2 2 3" xfId="47648"/>
    <cellStyle name="Vírgula 19 3 2 2 2 2 3 2" xfId="47649"/>
    <cellStyle name="Vírgula 19 3 2 2 2 2 4" xfId="47650"/>
    <cellStyle name="Vírgula 19 3 2 2 2 3" xfId="47651"/>
    <cellStyle name="Vírgula 19 3 2 2 2 3 2" xfId="47652"/>
    <cellStyle name="Vírgula 19 3 2 2 2 3 2 2" xfId="47653"/>
    <cellStyle name="Vírgula 19 3 2 2 2 3 3" xfId="47654"/>
    <cellStyle name="Vírgula 19 3 2 2 2 4" xfId="47655"/>
    <cellStyle name="Vírgula 19 3 2 2 2 4 2" xfId="47656"/>
    <cellStyle name="Vírgula 19 3 2 2 2 5" xfId="47657"/>
    <cellStyle name="Vírgula 19 3 2 2 3" xfId="47658"/>
    <cellStyle name="Vírgula 19 3 2 2 3 2" xfId="47659"/>
    <cellStyle name="Vírgula 19 3 2 2 3 2 2" xfId="47660"/>
    <cellStyle name="Vírgula 19 3 2 2 3 2 2 2" xfId="47661"/>
    <cellStyle name="Vírgula 19 3 2 2 3 2 3" xfId="47662"/>
    <cellStyle name="Vírgula 19 3 2 2 3 3" xfId="47663"/>
    <cellStyle name="Vírgula 19 3 2 2 3 3 2" xfId="47664"/>
    <cellStyle name="Vírgula 19 3 2 2 3 4" xfId="47665"/>
    <cellStyle name="Vírgula 19 3 2 2 4" xfId="47666"/>
    <cellStyle name="Vírgula 19 3 2 2 4 2" xfId="47667"/>
    <cellStyle name="Vírgula 19 3 2 2 4 2 2" xfId="47668"/>
    <cellStyle name="Vírgula 19 3 2 2 4 3" xfId="47669"/>
    <cellStyle name="Vírgula 19 3 2 2 5" xfId="47670"/>
    <cellStyle name="Vírgula 19 3 2 2 5 2" xfId="47671"/>
    <cellStyle name="Vírgula 19 3 2 2 6" xfId="47672"/>
    <cellStyle name="Vírgula 19 3 2 2 7" xfId="47673"/>
    <cellStyle name="Vírgula 19 3 2 3" xfId="47674"/>
    <cellStyle name="Vírgula 19 3 2 3 2" xfId="47675"/>
    <cellStyle name="Vírgula 19 3 2 3 2 2" xfId="47676"/>
    <cellStyle name="Vírgula 19 3 2 3 2 2 2" xfId="47677"/>
    <cellStyle name="Vírgula 19 3 2 3 2 2 2 2" xfId="47678"/>
    <cellStyle name="Vírgula 19 3 2 3 2 2 3" xfId="47679"/>
    <cellStyle name="Vírgula 19 3 2 3 2 3" xfId="47680"/>
    <cellStyle name="Vírgula 19 3 2 3 2 3 2" xfId="47681"/>
    <cellStyle name="Vírgula 19 3 2 3 2 4" xfId="47682"/>
    <cellStyle name="Vírgula 19 3 2 3 3" xfId="47683"/>
    <cellStyle name="Vírgula 19 3 2 3 3 2" xfId="47684"/>
    <cellStyle name="Vírgula 19 3 2 3 3 2 2" xfId="47685"/>
    <cellStyle name="Vírgula 19 3 2 3 3 3" xfId="47686"/>
    <cellStyle name="Vírgula 19 3 2 3 4" xfId="47687"/>
    <cellStyle name="Vírgula 19 3 2 3 4 2" xfId="47688"/>
    <cellStyle name="Vírgula 19 3 2 3 5" xfId="47689"/>
    <cellStyle name="Vírgula 19 3 2 4" xfId="47690"/>
    <cellStyle name="Vírgula 19 3 2 4 2" xfId="47691"/>
    <cellStyle name="Vírgula 19 3 2 4 2 2" xfId="47692"/>
    <cellStyle name="Vírgula 19 3 2 4 2 2 2" xfId="47693"/>
    <cellStyle name="Vírgula 19 3 2 4 2 3" xfId="47694"/>
    <cellStyle name="Vírgula 19 3 2 4 3" xfId="47695"/>
    <cellStyle name="Vírgula 19 3 2 4 3 2" xfId="47696"/>
    <cellStyle name="Vírgula 19 3 2 4 4" xfId="47697"/>
    <cellStyle name="Vírgula 19 3 2 5" xfId="47698"/>
    <cellStyle name="Vírgula 19 3 2 5 2" xfId="47699"/>
    <cellStyle name="Vírgula 19 3 2 5 2 2" xfId="47700"/>
    <cellStyle name="Vírgula 19 3 2 5 2 2 2" xfId="47701"/>
    <cellStyle name="Vírgula 19 3 2 5 2 3" xfId="47702"/>
    <cellStyle name="Vírgula 19 3 2 5 3" xfId="47703"/>
    <cellStyle name="Vírgula 19 3 2 5 3 2" xfId="47704"/>
    <cellStyle name="Vírgula 19 3 2 5 4" xfId="47705"/>
    <cellStyle name="Vírgula 19 3 2 6" xfId="47706"/>
    <cellStyle name="Vírgula 19 3 2 6 2" xfId="47707"/>
    <cellStyle name="Vírgula 19 3 2 6 2 2" xfId="47708"/>
    <cellStyle name="Vírgula 19 3 2 6 3" xfId="47709"/>
    <cellStyle name="Vírgula 19 3 2 7" xfId="47710"/>
    <cellStyle name="Vírgula 19 3 2 7 2" xfId="47711"/>
    <cellStyle name="Vírgula 19 3 2 8" xfId="47712"/>
    <cellStyle name="Vírgula 19 3 2 9" xfId="47713"/>
    <cellStyle name="Vírgula 19 3 3" xfId="47714"/>
    <cellStyle name="Vírgula 19 3 3 2" xfId="47715"/>
    <cellStyle name="Vírgula 19 3 3 2 2" xfId="47716"/>
    <cellStyle name="Vírgula 19 3 3 2 2 2" xfId="47717"/>
    <cellStyle name="Vírgula 19 3 3 2 2 2 2" xfId="47718"/>
    <cellStyle name="Vírgula 19 3 3 2 2 2 2 2" xfId="47719"/>
    <cellStyle name="Vírgula 19 3 3 2 2 2 3" xfId="47720"/>
    <cellStyle name="Vírgula 19 3 3 2 2 3" xfId="47721"/>
    <cellStyle name="Vírgula 19 3 3 2 2 3 2" xfId="47722"/>
    <cellStyle name="Vírgula 19 3 3 2 2 4" xfId="47723"/>
    <cellStyle name="Vírgula 19 3 3 2 3" xfId="47724"/>
    <cellStyle name="Vírgula 19 3 3 2 3 2" xfId="47725"/>
    <cellStyle name="Vírgula 19 3 3 2 3 2 2" xfId="47726"/>
    <cellStyle name="Vírgula 19 3 3 2 3 3" xfId="47727"/>
    <cellStyle name="Vírgula 19 3 3 2 4" xfId="47728"/>
    <cellStyle name="Vírgula 19 3 3 2 4 2" xfId="47729"/>
    <cellStyle name="Vírgula 19 3 3 2 5" xfId="47730"/>
    <cellStyle name="Vírgula 19 3 3 3" xfId="47731"/>
    <cellStyle name="Vírgula 19 3 3 3 2" xfId="47732"/>
    <cellStyle name="Vírgula 19 3 3 3 2 2" xfId="47733"/>
    <cellStyle name="Vírgula 19 3 3 3 2 2 2" xfId="47734"/>
    <cellStyle name="Vírgula 19 3 3 3 2 3" xfId="47735"/>
    <cellStyle name="Vírgula 19 3 3 3 3" xfId="47736"/>
    <cellStyle name="Vírgula 19 3 3 3 3 2" xfId="47737"/>
    <cellStyle name="Vírgula 19 3 3 3 4" xfId="47738"/>
    <cellStyle name="Vírgula 19 3 3 4" xfId="47739"/>
    <cellStyle name="Vírgula 19 3 3 4 2" xfId="47740"/>
    <cellStyle name="Vírgula 19 3 3 4 2 2" xfId="47741"/>
    <cellStyle name="Vírgula 19 3 3 4 3" xfId="47742"/>
    <cellStyle name="Vírgula 19 3 3 5" xfId="47743"/>
    <cellStyle name="Vírgula 19 3 3 5 2" xfId="47744"/>
    <cellStyle name="Vírgula 19 3 3 6" xfId="47745"/>
    <cellStyle name="Vírgula 19 3 3 7" xfId="47746"/>
    <cellStyle name="Vírgula 19 3 4" xfId="47747"/>
    <cellStyle name="Vírgula 19 3 4 2" xfId="47748"/>
    <cellStyle name="Vírgula 19 3 4 2 2" xfId="47749"/>
    <cellStyle name="Vírgula 19 3 4 2 2 2" xfId="47750"/>
    <cellStyle name="Vírgula 19 3 4 2 2 2 2" xfId="47751"/>
    <cellStyle name="Vírgula 19 3 4 2 2 3" xfId="47752"/>
    <cellStyle name="Vírgula 19 3 4 2 3" xfId="47753"/>
    <cellStyle name="Vírgula 19 3 4 2 3 2" xfId="47754"/>
    <cellStyle name="Vírgula 19 3 4 2 4" xfId="47755"/>
    <cellStyle name="Vírgula 19 3 4 3" xfId="47756"/>
    <cellStyle name="Vírgula 19 3 4 3 2" xfId="47757"/>
    <cellStyle name="Vírgula 19 3 4 3 2 2" xfId="47758"/>
    <cellStyle name="Vírgula 19 3 4 3 3" xfId="47759"/>
    <cellStyle name="Vírgula 19 3 4 4" xfId="47760"/>
    <cellStyle name="Vírgula 19 3 4 4 2" xfId="47761"/>
    <cellStyle name="Vírgula 19 3 4 5" xfId="47762"/>
    <cellStyle name="Vírgula 19 3 5" xfId="47763"/>
    <cellStyle name="Vírgula 19 3 5 2" xfId="47764"/>
    <cellStyle name="Vírgula 19 3 5 2 2" xfId="47765"/>
    <cellStyle name="Vírgula 19 3 5 2 2 2" xfId="47766"/>
    <cellStyle name="Vírgula 19 3 5 2 3" xfId="47767"/>
    <cellStyle name="Vírgula 19 3 5 3" xfId="47768"/>
    <cellStyle name="Vírgula 19 3 5 3 2" xfId="47769"/>
    <cellStyle name="Vírgula 19 3 5 4" xfId="47770"/>
    <cellStyle name="Vírgula 19 3 6" xfId="47771"/>
    <cellStyle name="Vírgula 19 3 6 2" xfId="47772"/>
    <cellStyle name="Vírgula 19 3 6 2 2" xfId="47773"/>
    <cellStyle name="Vírgula 19 3 6 2 2 2" xfId="47774"/>
    <cellStyle name="Vírgula 19 3 6 2 3" xfId="47775"/>
    <cellStyle name="Vírgula 19 3 6 3" xfId="47776"/>
    <cellStyle name="Vírgula 19 3 6 3 2" xfId="47777"/>
    <cellStyle name="Vírgula 19 3 6 4" xfId="47778"/>
    <cellStyle name="Vírgula 19 3 7" xfId="47779"/>
    <cellStyle name="Vírgula 19 3 7 2" xfId="47780"/>
    <cellStyle name="Vírgula 19 3 7 2 2" xfId="47781"/>
    <cellStyle name="Vírgula 19 3 7 3" xfId="47782"/>
    <cellStyle name="Vírgula 19 3 8" xfId="47783"/>
    <cellStyle name="Vírgula 19 3 8 2" xfId="47784"/>
    <cellStyle name="Vírgula 19 3 9" xfId="47785"/>
    <cellStyle name="Vírgula 19 4" xfId="47786"/>
    <cellStyle name="Vírgula 19 4 2" xfId="47787"/>
    <cellStyle name="Vírgula 19 4 2 2" xfId="47788"/>
    <cellStyle name="Vírgula 19 4 2 2 2" xfId="47789"/>
    <cellStyle name="Vírgula 19 4 2 2 2 2" xfId="47790"/>
    <cellStyle name="Vírgula 19 4 2 2 2 2 2" xfId="47791"/>
    <cellStyle name="Vírgula 19 4 2 2 2 2 2 2" xfId="47792"/>
    <cellStyle name="Vírgula 19 4 2 2 2 2 3" xfId="47793"/>
    <cellStyle name="Vírgula 19 4 2 2 2 3" xfId="47794"/>
    <cellStyle name="Vírgula 19 4 2 2 2 3 2" xfId="47795"/>
    <cellStyle name="Vírgula 19 4 2 2 2 4" xfId="47796"/>
    <cellStyle name="Vírgula 19 4 2 2 3" xfId="47797"/>
    <cellStyle name="Vírgula 19 4 2 2 3 2" xfId="47798"/>
    <cellStyle name="Vírgula 19 4 2 2 3 2 2" xfId="47799"/>
    <cellStyle name="Vírgula 19 4 2 2 3 3" xfId="47800"/>
    <cellStyle name="Vírgula 19 4 2 2 4" xfId="47801"/>
    <cellStyle name="Vírgula 19 4 2 2 4 2" xfId="47802"/>
    <cellStyle name="Vírgula 19 4 2 2 5" xfId="47803"/>
    <cellStyle name="Vírgula 19 4 2 3" xfId="47804"/>
    <cellStyle name="Vírgula 19 4 2 3 2" xfId="47805"/>
    <cellStyle name="Vírgula 19 4 2 3 2 2" xfId="47806"/>
    <cellStyle name="Vírgula 19 4 2 3 2 2 2" xfId="47807"/>
    <cellStyle name="Vírgula 19 4 2 3 2 3" xfId="47808"/>
    <cellStyle name="Vírgula 19 4 2 3 3" xfId="47809"/>
    <cellStyle name="Vírgula 19 4 2 3 3 2" xfId="47810"/>
    <cellStyle name="Vírgula 19 4 2 3 4" xfId="47811"/>
    <cellStyle name="Vírgula 19 4 2 4" xfId="47812"/>
    <cellStyle name="Vírgula 19 4 2 4 2" xfId="47813"/>
    <cellStyle name="Vírgula 19 4 2 4 2 2" xfId="47814"/>
    <cellStyle name="Vírgula 19 4 2 4 3" xfId="47815"/>
    <cellStyle name="Vírgula 19 4 2 5" xfId="47816"/>
    <cellStyle name="Vírgula 19 4 2 5 2" xfId="47817"/>
    <cellStyle name="Vírgula 19 4 2 6" xfId="47818"/>
    <cellStyle name="Vírgula 19 4 2 7" xfId="47819"/>
    <cellStyle name="Vírgula 19 4 3" xfId="47820"/>
    <cellStyle name="Vírgula 19 4 3 2" xfId="47821"/>
    <cellStyle name="Vírgula 19 4 3 2 2" xfId="47822"/>
    <cellStyle name="Vírgula 19 4 3 2 2 2" xfId="47823"/>
    <cellStyle name="Vírgula 19 4 3 2 2 2 2" xfId="47824"/>
    <cellStyle name="Vírgula 19 4 3 2 2 3" xfId="47825"/>
    <cellStyle name="Vírgula 19 4 3 2 3" xfId="47826"/>
    <cellStyle name="Vírgula 19 4 3 2 3 2" xfId="47827"/>
    <cellStyle name="Vírgula 19 4 3 2 4" xfId="47828"/>
    <cellStyle name="Vírgula 19 4 3 3" xfId="47829"/>
    <cellStyle name="Vírgula 19 4 3 3 2" xfId="47830"/>
    <cellStyle name="Vírgula 19 4 3 3 2 2" xfId="47831"/>
    <cellStyle name="Vírgula 19 4 3 3 3" xfId="47832"/>
    <cellStyle name="Vírgula 19 4 3 4" xfId="47833"/>
    <cellStyle name="Vírgula 19 4 3 4 2" xfId="47834"/>
    <cellStyle name="Vírgula 19 4 3 5" xfId="47835"/>
    <cellStyle name="Vírgula 19 4 4" xfId="47836"/>
    <cellStyle name="Vírgula 19 4 4 2" xfId="47837"/>
    <cellStyle name="Vírgula 19 4 4 2 2" xfId="47838"/>
    <cellStyle name="Vírgula 19 4 4 2 2 2" xfId="47839"/>
    <cellStyle name="Vírgula 19 4 4 2 3" xfId="47840"/>
    <cellStyle name="Vírgula 19 4 4 3" xfId="47841"/>
    <cellStyle name="Vírgula 19 4 4 3 2" xfId="47842"/>
    <cellStyle name="Vírgula 19 4 4 4" xfId="47843"/>
    <cellStyle name="Vírgula 19 4 5" xfId="47844"/>
    <cellStyle name="Vírgula 19 4 5 2" xfId="47845"/>
    <cellStyle name="Vírgula 19 4 5 2 2" xfId="47846"/>
    <cellStyle name="Vírgula 19 4 5 2 2 2" xfId="47847"/>
    <cellStyle name="Vírgula 19 4 5 2 3" xfId="47848"/>
    <cellStyle name="Vírgula 19 4 5 3" xfId="47849"/>
    <cellStyle name="Vírgula 19 4 5 3 2" xfId="47850"/>
    <cellStyle name="Vírgula 19 4 5 4" xfId="47851"/>
    <cellStyle name="Vírgula 19 4 6" xfId="47852"/>
    <cellStyle name="Vírgula 19 4 6 2" xfId="47853"/>
    <cellStyle name="Vírgula 19 4 6 2 2" xfId="47854"/>
    <cellStyle name="Vírgula 19 4 6 3" xfId="47855"/>
    <cellStyle name="Vírgula 19 4 7" xfId="47856"/>
    <cellStyle name="Vírgula 19 4 7 2" xfId="47857"/>
    <cellStyle name="Vírgula 19 4 8" xfId="47858"/>
    <cellStyle name="Vírgula 19 4 9" xfId="47859"/>
    <cellStyle name="Vírgula 19 5" xfId="47860"/>
    <cellStyle name="Vírgula 19 5 2" xfId="47861"/>
    <cellStyle name="Vírgula 19 5 2 2" xfId="47862"/>
    <cellStyle name="Vírgula 19 5 2 2 2" xfId="47863"/>
    <cellStyle name="Vírgula 19 5 2 2 2 2" xfId="47864"/>
    <cellStyle name="Vírgula 19 5 2 2 2 2 2" xfId="47865"/>
    <cellStyle name="Vírgula 19 5 2 2 2 3" xfId="47866"/>
    <cellStyle name="Vírgula 19 5 2 2 3" xfId="47867"/>
    <cellStyle name="Vírgula 19 5 2 2 3 2" xfId="47868"/>
    <cellStyle name="Vírgula 19 5 2 2 4" xfId="47869"/>
    <cellStyle name="Vírgula 19 5 2 3" xfId="47870"/>
    <cellStyle name="Vírgula 19 5 2 3 2" xfId="47871"/>
    <cellStyle name="Vírgula 19 5 2 3 2 2" xfId="47872"/>
    <cellStyle name="Vírgula 19 5 2 3 3" xfId="47873"/>
    <cellStyle name="Vírgula 19 5 2 4" xfId="47874"/>
    <cellStyle name="Vírgula 19 5 2 4 2" xfId="47875"/>
    <cellStyle name="Vírgula 19 5 2 5" xfId="47876"/>
    <cellStyle name="Vírgula 19 5 3" xfId="47877"/>
    <cellStyle name="Vírgula 19 5 3 2" xfId="47878"/>
    <cellStyle name="Vírgula 19 5 3 2 2" xfId="47879"/>
    <cellStyle name="Vírgula 19 5 3 2 2 2" xfId="47880"/>
    <cellStyle name="Vírgula 19 5 3 2 3" xfId="47881"/>
    <cellStyle name="Vírgula 19 5 3 3" xfId="47882"/>
    <cellStyle name="Vírgula 19 5 3 3 2" xfId="47883"/>
    <cellStyle name="Vírgula 19 5 3 4" xfId="47884"/>
    <cellStyle name="Vírgula 19 5 4" xfId="47885"/>
    <cellStyle name="Vírgula 19 5 4 2" xfId="47886"/>
    <cellStyle name="Vírgula 19 5 4 2 2" xfId="47887"/>
    <cellStyle name="Vírgula 19 5 4 3" xfId="47888"/>
    <cellStyle name="Vírgula 19 5 5" xfId="47889"/>
    <cellStyle name="Vírgula 19 5 5 2" xfId="47890"/>
    <cellStyle name="Vírgula 19 5 6" xfId="47891"/>
    <cellStyle name="Vírgula 19 5 7" xfId="47892"/>
    <cellStyle name="Vírgula 19 6" xfId="47893"/>
    <cellStyle name="Vírgula 19 6 2" xfId="47894"/>
    <cellStyle name="Vírgula 19 6 2 2" xfId="47895"/>
    <cellStyle name="Vírgula 19 6 2 2 2" xfId="47896"/>
    <cellStyle name="Vírgula 19 6 2 2 2 2" xfId="47897"/>
    <cellStyle name="Vírgula 19 6 2 2 3" xfId="47898"/>
    <cellStyle name="Vírgula 19 6 2 3" xfId="47899"/>
    <cellStyle name="Vírgula 19 6 2 3 2" xfId="47900"/>
    <cellStyle name="Vírgula 19 6 2 4" xfId="47901"/>
    <cellStyle name="Vírgula 19 6 3" xfId="47902"/>
    <cellStyle name="Vírgula 19 6 3 2" xfId="47903"/>
    <cellStyle name="Vírgula 19 6 3 2 2" xfId="47904"/>
    <cellStyle name="Vírgula 19 6 3 3" xfId="47905"/>
    <cellStyle name="Vírgula 19 6 4" xfId="47906"/>
    <cellStyle name="Vírgula 19 6 4 2" xfId="47907"/>
    <cellStyle name="Vírgula 19 6 5" xfId="47908"/>
    <cellStyle name="Vírgula 19 7" xfId="47909"/>
    <cellStyle name="Vírgula 19 7 2" xfId="47910"/>
    <cellStyle name="Vírgula 19 7 2 2" xfId="47911"/>
    <cellStyle name="Vírgula 19 7 2 2 2" xfId="47912"/>
    <cellStyle name="Vírgula 19 7 2 3" xfId="47913"/>
    <cellStyle name="Vírgula 19 7 3" xfId="47914"/>
    <cellStyle name="Vírgula 19 7 3 2" xfId="47915"/>
    <cellStyle name="Vírgula 19 7 4" xfId="47916"/>
    <cellStyle name="Vírgula 19 8" xfId="47917"/>
    <cellStyle name="Vírgula 19 8 2" xfId="47918"/>
    <cellStyle name="Vírgula 19 8 2 2" xfId="47919"/>
    <cellStyle name="Vírgula 19 8 2 2 2" xfId="47920"/>
    <cellStyle name="Vírgula 19 8 2 3" xfId="47921"/>
    <cellStyle name="Vírgula 19 8 3" xfId="47922"/>
    <cellStyle name="Vírgula 19 8 3 2" xfId="47923"/>
    <cellStyle name="Vírgula 19 8 4" xfId="47924"/>
    <cellStyle name="Vírgula 19 9" xfId="47925"/>
    <cellStyle name="Vírgula 19 9 2" xfId="47926"/>
    <cellStyle name="Vírgula 19 9 2 2" xfId="47927"/>
    <cellStyle name="Vírgula 19 9 3" xfId="47928"/>
    <cellStyle name="Vírgula 2" xfId="2"/>
    <cellStyle name="Vírgula 2 10" xfId="47929"/>
    <cellStyle name="Vírgula 2 11" xfId="47930"/>
    <cellStyle name="Vírgula 2 12" xfId="47931"/>
    <cellStyle name="Vírgula 2 2" xfId="47932"/>
    <cellStyle name="Vírgula 2 2 2" xfId="47933"/>
    <cellStyle name="Vírgula 2 2 2 2" xfId="47934"/>
    <cellStyle name="Vírgula 2 2 2 2 2" xfId="47935"/>
    <cellStyle name="Vírgula 2 2 2 3" xfId="47936"/>
    <cellStyle name="Vírgula 2 2 2 4" xfId="47937"/>
    <cellStyle name="Vírgula 2 2 3" xfId="47938"/>
    <cellStyle name="Vírgula 2 2 3 2" xfId="47939"/>
    <cellStyle name="Vírgula 2 2 3 3" xfId="47940"/>
    <cellStyle name="Vírgula 2 2 4" xfId="47941"/>
    <cellStyle name="Vírgula 2 2 5" xfId="47942"/>
    <cellStyle name="Vírgula 2 3" xfId="47943"/>
    <cellStyle name="Vírgula 2 3 2" xfId="47944"/>
    <cellStyle name="Vírgula 2 3 2 2" xfId="47945"/>
    <cellStyle name="Vírgula 2 3 2 2 2" xfId="47946"/>
    <cellStyle name="Vírgula 2 3 2 3" xfId="47947"/>
    <cellStyle name="Vírgula 2 3 3" xfId="47948"/>
    <cellStyle name="Vírgula 2 3 3 2" xfId="47949"/>
    <cellStyle name="Vírgula 2 3 4" xfId="47950"/>
    <cellStyle name="Vírgula 2 3 5" xfId="47951"/>
    <cellStyle name="Vírgula 2 4" xfId="47952"/>
    <cellStyle name="Vírgula 2 4 2" xfId="47953"/>
    <cellStyle name="Vírgula 2 4 2 2" xfId="47954"/>
    <cellStyle name="Vírgula 2 4 3" xfId="47955"/>
    <cellStyle name="Vírgula 2 4 4" xfId="47956"/>
    <cellStyle name="Vírgula 2 5" xfId="47957"/>
    <cellStyle name="Vírgula 2 5 2" xfId="47958"/>
    <cellStyle name="Vírgula 2 6" xfId="47959"/>
    <cellStyle name="Vírgula 2 7" xfId="47960"/>
    <cellStyle name="Vírgula 2 8" xfId="47961"/>
    <cellStyle name="Vírgula 2 9" xfId="47962"/>
    <cellStyle name="Vírgula 20" xfId="47963"/>
    <cellStyle name="Vírgula 20 10" xfId="47964"/>
    <cellStyle name="Vírgula 20 10 2" xfId="47965"/>
    <cellStyle name="Vírgula 20 11" xfId="47966"/>
    <cellStyle name="Vírgula 20 12" xfId="47967"/>
    <cellStyle name="Vírgula 20 2" xfId="47968"/>
    <cellStyle name="Vírgula 20 2 10" xfId="47969"/>
    <cellStyle name="Vírgula 20 2 11" xfId="47970"/>
    <cellStyle name="Vírgula 20 2 2" xfId="47971"/>
    <cellStyle name="Vírgula 20 2 2 10" xfId="47972"/>
    <cellStyle name="Vírgula 20 2 2 2" xfId="47973"/>
    <cellStyle name="Vírgula 20 2 2 2 2" xfId="47974"/>
    <cellStyle name="Vírgula 20 2 2 2 2 2" xfId="47975"/>
    <cellStyle name="Vírgula 20 2 2 2 2 2 2" xfId="47976"/>
    <cellStyle name="Vírgula 20 2 2 2 2 2 2 2" xfId="47977"/>
    <cellStyle name="Vírgula 20 2 2 2 2 2 2 2 2" xfId="47978"/>
    <cellStyle name="Vírgula 20 2 2 2 2 2 2 2 2 2" xfId="47979"/>
    <cellStyle name="Vírgula 20 2 2 2 2 2 2 2 3" xfId="47980"/>
    <cellStyle name="Vírgula 20 2 2 2 2 2 2 3" xfId="47981"/>
    <cellStyle name="Vírgula 20 2 2 2 2 2 2 3 2" xfId="47982"/>
    <cellStyle name="Vírgula 20 2 2 2 2 2 2 4" xfId="47983"/>
    <cellStyle name="Vírgula 20 2 2 2 2 2 3" xfId="47984"/>
    <cellStyle name="Vírgula 20 2 2 2 2 2 3 2" xfId="47985"/>
    <cellStyle name="Vírgula 20 2 2 2 2 2 3 2 2" xfId="47986"/>
    <cellStyle name="Vírgula 20 2 2 2 2 2 3 3" xfId="47987"/>
    <cellStyle name="Vírgula 20 2 2 2 2 2 4" xfId="47988"/>
    <cellStyle name="Vírgula 20 2 2 2 2 2 4 2" xfId="47989"/>
    <cellStyle name="Vírgula 20 2 2 2 2 2 5" xfId="47990"/>
    <cellStyle name="Vírgula 20 2 2 2 2 3" xfId="47991"/>
    <cellStyle name="Vírgula 20 2 2 2 2 3 2" xfId="47992"/>
    <cellStyle name="Vírgula 20 2 2 2 2 3 2 2" xfId="47993"/>
    <cellStyle name="Vírgula 20 2 2 2 2 3 2 2 2" xfId="47994"/>
    <cellStyle name="Vírgula 20 2 2 2 2 3 2 3" xfId="47995"/>
    <cellStyle name="Vírgula 20 2 2 2 2 3 3" xfId="47996"/>
    <cellStyle name="Vírgula 20 2 2 2 2 3 3 2" xfId="47997"/>
    <cellStyle name="Vírgula 20 2 2 2 2 3 4" xfId="47998"/>
    <cellStyle name="Vírgula 20 2 2 2 2 4" xfId="47999"/>
    <cellStyle name="Vírgula 20 2 2 2 2 4 2" xfId="48000"/>
    <cellStyle name="Vírgula 20 2 2 2 2 4 2 2" xfId="48001"/>
    <cellStyle name="Vírgula 20 2 2 2 2 4 3" xfId="48002"/>
    <cellStyle name="Vírgula 20 2 2 2 2 5" xfId="48003"/>
    <cellStyle name="Vírgula 20 2 2 2 2 5 2" xfId="48004"/>
    <cellStyle name="Vírgula 20 2 2 2 2 6" xfId="48005"/>
    <cellStyle name="Vírgula 20 2 2 2 2 7" xfId="48006"/>
    <cellStyle name="Vírgula 20 2 2 2 3" xfId="48007"/>
    <cellStyle name="Vírgula 20 2 2 2 3 2" xfId="48008"/>
    <cellStyle name="Vírgula 20 2 2 2 3 2 2" xfId="48009"/>
    <cellStyle name="Vírgula 20 2 2 2 3 2 2 2" xfId="48010"/>
    <cellStyle name="Vírgula 20 2 2 2 3 2 2 2 2" xfId="48011"/>
    <cellStyle name="Vírgula 20 2 2 2 3 2 2 3" xfId="48012"/>
    <cellStyle name="Vírgula 20 2 2 2 3 2 3" xfId="48013"/>
    <cellStyle name="Vírgula 20 2 2 2 3 2 3 2" xfId="48014"/>
    <cellStyle name="Vírgula 20 2 2 2 3 2 4" xfId="48015"/>
    <cellStyle name="Vírgula 20 2 2 2 3 3" xfId="48016"/>
    <cellStyle name="Vírgula 20 2 2 2 3 3 2" xfId="48017"/>
    <cellStyle name="Vírgula 20 2 2 2 3 3 2 2" xfId="48018"/>
    <cellStyle name="Vírgula 20 2 2 2 3 3 3" xfId="48019"/>
    <cellStyle name="Vírgula 20 2 2 2 3 4" xfId="48020"/>
    <cellStyle name="Vírgula 20 2 2 2 3 4 2" xfId="48021"/>
    <cellStyle name="Vírgula 20 2 2 2 3 5" xfId="48022"/>
    <cellStyle name="Vírgula 20 2 2 2 4" xfId="48023"/>
    <cellStyle name="Vírgula 20 2 2 2 4 2" xfId="48024"/>
    <cellStyle name="Vírgula 20 2 2 2 4 2 2" xfId="48025"/>
    <cellStyle name="Vírgula 20 2 2 2 4 2 2 2" xfId="48026"/>
    <cellStyle name="Vírgula 20 2 2 2 4 2 3" xfId="48027"/>
    <cellStyle name="Vírgula 20 2 2 2 4 3" xfId="48028"/>
    <cellStyle name="Vírgula 20 2 2 2 4 3 2" xfId="48029"/>
    <cellStyle name="Vírgula 20 2 2 2 4 4" xfId="48030"/>
    <cellStyle name="Vírgula 20 2 2 2 5" xfId="48031"/>
    <cellStyle name="Vírgula 20 2 2 2 5 2" xfId="48032"/>
    <cellStyle name="Vírgula 20 2 2 2 5 2 2" xfId="48033"/>
    <cellStyle name="Vírgula 20 2 2 2 5 2 2 2" xfId="48034"/>
    <cellStyle name="Vírgula 20 2 2 2 5 2 3" xfId="48035"/>
    <cellStyle name="Vírgula 20 2 2 2 5 3" xfId="48036"/>
    <cellStyle name="Vírgula 20 2 2 2 5 3 2" xfId="48037"/>
    <cellStyle name="Vírgula 20 2 2 2 5 4" xfId="48038"/>
    <cellStyle name="Vírgula 20 2 2 2 6" xfId="48039"/>
    <cellStyle name="Vírgula 20 2 2 2 6 2" xfId="48040"/>
    <cellStyle name="Vírgula 20 2 2 2 6 2 2" xfId="48041"/>
    <cellStyle name="Vírgula 20 2 2 2 6 3" xfId="48042"/>
    <cellStyle name="Vírgula 20 2 2 2 7" xfId="48043"/>
    <cellStyle name="Vírgula 20 2 2 2 7 2" xfId="48044"/>
    <cellStyle name="Vírgula 20 2 2 2 8" xfId="48045"/>
    <cellStyle name="Vírgula 20 2 2 2 9" xfId="48046"/>
    <cellStyle name="Vírgula 20 2 2 3" xfId="48047"/>
    <cellStyle name="Vírgula 20 2 2 3 2" xfId="48048"/>
    <cellStyle name="Vírgula 20 2 2 3 2 2" xfId="48049"/>
    <cellStyle name="Vírgula 20 2 2 3 2 2 2" xfId="48050"/>
    <cellStyle name="Vírgula 20 2 2 3 2 2 2 2" xfId="48051"/>
    <cellStyle name="Vírgula 20 2 2 3 2 2 2 2 2" xfId="48052"/>
    <cellStyle name="Vírgula 20 2 2 3 2 2 2 3" xfId="48053"/>
    <cellStyle name="Vírgula 20 2 2 3 2 2 3" xfId="48054"/>
    <cellStyle name="Vírgula 20 2 2 3 2 2 3 2" xfId="48055"/>
    <cellStyle name="Vírgula 20 2 2 3 2 2 4" xfId="48056"/>
    <cellStyle name="Vírgula 20 2 2 3 2 3" xfId="48057"/>
    <cellStyle name="Vírgula 20 2 2 3 2 3 2" xfId="48058"/>
    <cellStyle name="Vírgula 20 2 2 3 2 3 2 2" xfId="48059"/>
    <cellStyle name="Vírgula 20 2 2 3 2 3 3" xfId="48060"/>
    <cellStyle name="Vírgula 20 2 2 3 2 4" xfId="48061"/>
    <cellStyle name="Vírgula 20 2 2 3 2 4 2" xfId="48062"/>
    <cellStyle name="Vírgula 20 2 2 3 2 5" xfId="48063"/>
    <cellStyle name="Vírgula 20 2 2 3 3" xfId="48064"/>
    <cellStyle name="Vírgula 20 2 2 3 3 2" xfId="48065"/>
    <cellStyle name="Vírgula 20 2 2 3 3 2 2" xfId="48066"/>
    <cellStyle name="Vírgula 20 2 2 3 3 2 2 2" xfId="48067"/>
    <cellStyle name="Vírgula 20 2 2 3 3 2 3" xfId="48068"/>
    <cellStyle name="Vírgula 20 2 2 3 3 3" xfId="48069"/>
    <cellStyle name="Vírgula 20 2 2 3 3 3 2" xfId="48070"/>
    <cellStyle name="Vírgula 20 2 2 3 3 4" xfId="48071"/>
    <cellStyle name="Vírgula 20 2 2 3 4" xfId="48072"/>
    <cellStyle name="Vírgula 20 2 2 3 4 2" xfId="48073"/>
    <cellStyle name="Vírgula 20 2 2 3 4 2 2" xfId="48074"/>
    <cellStyle name="Vírgula 20 2 2 3 4 3" xfId="48075"/>
    <cellStyle name="Vírgula 20 2 2 3 5" xfId="48076"/>
    <cellStyle name="Vírgula 20 2 2 3 5 2" xfId="48077"/>
    <cellStyle name="Vírgula 20 2 2 3 6" xfId="48078"/>
    <cellStyle name="Vírgula 20 2 2 3 7" xfId="48079"/>
    <cellStyle name="Vírgula 20 2 2 4" xfId="48080"/>
    <cellStyle name="Vírgula 20 2 2 4 2" xfId="48081"/>
    <cellStyle name="Vírgula 20 2 2 4 2 2" xfId="48082"/>
    <cellStyle name="Vírgula 20 2 2 4 2 2 2" xfId="48083"/>
    <cellStyle name="Vírgula 20 2 2 4 2 2 2 2" xfId="48084"/>
    <cellStyle name="Vírgula 20 2 2 4 2 2 3" xfId="48085"/>
    <cellStyle name="Vírgula 20 2 2 4 2 3" xfId="48086"/>
    <cellStyle name="Vírgula 20 2 2 4 2 3 2" xfId="48087"/>
    <cellStyle name="Vírgula 20 2 2 4 2 4" xfId="48088"/>
    <cellStyle name="Vírgula 20 2 2 4 3" xfId="48089"/>
    <cellStyle name="Vírgula 20 2 2 4 3 2" xfId="48090"/>
    <cellStyle name="Vírgula 20 2 2 4 3 2 2" xfId="48091"/>
    <cellStyle name="Vírgula 20 2 2 4 3 3" xfId="48092"/>
    <cellStyle name="Vírgula 20 2 2 4 4" xfId="48093"/>
    <cellStyle name="Vírgula 20 2 2 4 4 2" xfId="48094"/>
    <cellStyle name="Vírgula 20 2 2 4 5" xfId="48095"/>
    <cellStyle name="Vírgula 20 2 2 5" xfId="48096"/>
    <cellStyle name="Vírgula 20 2 2 5 2" xfId="48097"/>
    <cellStyle name="Vírgula 20 2 2 5 2 2" xfId="48098"/>
    <cellStyle name="Vírgula 20 2 2 5 2 2 2" xfId="48099"/>
    <cellStyle name="Vírgula 20 2 2 5 2 3" xfId="48100"/>
    <cellStyle name="Vírgula 20 2 2 5 3" xfId="48101"/>
    <cellStyle name="Vírgula 20 2 2 5 3 2" xfId="48102"/>
    <cellStyle name="Vírgula 20 2 2 5 4" xfId="48103"/>
    <cellStyle name="Vírgula 20 2 2 6" xfId="48104"/>
    <cellStyle name="Vírgula 20 2 2 6 2" xfId="48105"/>
    <cellStyle name="Vírgula 20 2 2 6 2 2" xfId="48106"/>
    <cellStyle name="Vírgula 20 2 2 6 2 2 2" xfId="48107"/>
    <cellStyle name="Vírgula 20 2 2 6 2 3" xfId="48108"/>
    <cellStyle name="Vírgula 20 2 2 6 3" xfId="48109"/>
    <cellStyle name="Vírgula 20 2 2 6 3 2" xfId="48110"/>
    <cellStyle name="Vírgula 20 2 2 6 4" xfId="48111"/>
    <cellStyle name="Vírgula 20 2 2 7" xfId="48112"/>
    <cellStyle name="Vírgula 20 2 2 7 2" xfId="48113"/>
    <cellStyle name="Vírgula 20 2 2 7 2 2" xfId="48114"/>
    <cellStyle name="Vírgula 20 2 2 7 3" xfId="48115"/>
    <cellStyle name="Vírgula 20 2 2 8" xfId="48116"/>
    <cellStyle name="Vírgula 20 2 2 8 2" xfId="48117"/>
    <cellStyle name="Vírgula 20 2 2 9" xfId="48118"/>
    <cellStyle name="Vírgula 20 2 3" xfId="48119"/>
    <cellStyle name="Vírgula 20 2 3 2" xfId="48120"/>
    <cellStyle name="Vírgula 20 2 3 2 2" xfId="48121"/>
    <cellStyle name="Vírgula 20 2 3 2 2 2" xfId="48122"/>
    <cellStyle name="Vírgula 20 2 3 2 2 2 2" xfId="48123"/>
    <cellStyle name="Vírgula 20 2 3 2 2 2 2 2" xfId="48124"/>
    <cellStyle name="Vírgula 20 2 3 2 2 2 2 2 2" xfId="48125"/>
    <cellStyle name="Vírgula 20 2 3 2 2 2 2 3" xfId="48126"/>
    <cellStyle name="Vírgula 20 2 3 2 2 2 3" xfId="48127"/>
    <cellStyle name="Vírgula 20 2 3 2 2 2 3 2" xfId="48128"/>
    <cellStyle name="Vírgula 20 2 3 2 2 2 4" xfId="48129"/>
    <cellStyle name="Vírgula 20 2 3 2 2 3" xfId="48130"/>
    <cellStyle name="Vírgula 20 2 3 2 2 3 2" xfId="48131"/>
    <cellStyle name="Vírgula 20 2 3 2 2 3 2 2" xfId="48132"/>
    <cellStyle name="Vírgula 20 2 3 2 2 3 3" xfId="48133"/>
    <cellStyle name="Vírgula 20 2 3 2 2 4" xfId="48134"/>
    <cellStyle name="Vírgula 20 2 3 2 2 4 2" xfId="48135"/>
    <cellStyle name="Vírgula 20 2 3 2 2 5" xfId="48136"/>
    <cellStyle name="Vírgula 20 2 3 2 3" xfId="48137"/>
    <cellStyle name="Vírgula 20 2 3 2 3 2" xfId="48138"/>
    <cellStyle name="Vírgula 20 2 3 2 3 2 2" xfId="48139"/>
    <cellStyle name="Vírgula 20 2 3 2 3 2 2 2" xfId="48140"/>
    <cellStyle name="Vírgula 20 2 3 2 3 2 3" xfId="48141"/>
    <cellStyle name="Vírgula 20 2 3 2 3 3" xfId="48142"/>
    <cellStyle name="Vírgula 20 2 3 2 3 3 2" xfId="48143"/>
    <cellStyle name="Vírgula 20 2 3 2 3 4" xfId="48144"/>
    <cellStyle name="Vírgula 20 2 3 2 4" xfId="48145"/>
    <cellStyle name="Vírgula 20 2 3 2 4 2" xfId="48146"/>
    <cellStyle name="Vírgula 20 2 3 2 4 2 2" xfId="48147"/>
    <cellStyle name="Vírgula 20 2 3 2 4 3" xfId="48148"/>
    <cellStyle name="Vírgula 20 2 3 2 5" xfId="48149"/>
    <cellStyle name="Vírgula 20 2 3 2 5 2" xfId="48150"/>
    <cellStyle name="Vírgula 20 2 3 2 6" xfId="48151"/>
    <cellStyle name="Vírgula 20 2 3 2 7" xfId="48152"/>
    <cellStyle name="Vírgula 20 2 3 3" xfId="48153"/>
    <cellStyle name="Vírgula 20 2 3 3 2" xfId="48154"/>
    <cellStyle name="Vírgula 20 2 3 3 2 2" xfId="48155"/>
    <cellStyle name="Vírgula 20 2 3 3 2 2 2" xfId="48156"/>
    <cellStyle name="Vírgula 20 2 3 3 2 2 2 2" xfId="48157"/>
    <cellStyle name="Vírgula 20 2 3 3 2 2 3" xfId="48158"/>
    <cellStyle name="Vírgula 20 2 3 3 2 3" xfId="48159"/>
    <cellStyle name="Vírgula 20 2 3 3 2 3 2" xfId="48160"/>
    <cellStyle name="Vírgula 20 2 3 3 2 4" xfId="48161"/>
    <cellStyle name="Vírgula 20 2 3 3 3" xfId="48162"/>
    <cellStyle name="Vírgula 20 2 3 3 3 2" xfId="48163"/>
    <cellStyle name="Vírgula 20 2 3 3 3 2 2" xfId="48164"/>
    <cellStyle name="Vírgula 20 2 3 3 3 3" xfId="48165"/>
    <cellStyle name="Vírgula 20 2 3 3 4" xfId="48166"/>
    <cellStyle name="Vírgula 20 2 3 3 4 2" xfId="48167"/>
    <cellStyle name="Vírgula 20 2 3 3 5" xfId="48168"/>
    <cellStyle name="Vírgula 20 2 3 4" xfId="48169"/>
    <cellStyle name="Vírgula 20 2 3 4 2" xfId="48170"/>
    <cellStyle name="Vírgula 20 2 3 4 2 2" xfId="48171"/>
    <cellStyle name="Vírgula 20 2 3 4 2 2 2" xfId="48172"/>
    <cellStyle name="Vírgula 20 2 3 4 2 3" xfId="48173"/>
    <cellStyle name="Vírgula 20 2 3 4 3" xfId="48174"/>
    <cellStyle name="Vírgula 20 2 3 4 3 2" xfId="48175"/>
    <cellStyle name="Vírgula 20 2 3 4 4" xfId="48176"/>
    <cellStyle name="Vírgula 20 2 3 5" xfId="48177"/>
    <cellStyle name="Vírgula 20 2 3 5 2" xfId="48178"/>
    <cellStyle name="Vírgula 20 2 3 5 2 2" xfId="48179"/>
    <cellStyle name="Vírgula 20 2 3 5 2 2 2" xfId="48180"/>
    <cellStyle name="Vírgula 20 2 3 5 2 3" xfId="48181"/>
    <cellStyle name="Vírgula 20 2 3 5 3" xfId="48182"/>
    <cellStyle name="Vírgula 20 2 3 5 3 2" xfId="48183"/>
    <cellStyle name="Vírgula 20 2 3 5 4" xfId="48184"/>
    <cellStyle name="Vírgula 20 2 3 6" xfId="48185"/>
    <cellStyle name="Vírgula 20 2 3 6 2" xfId="48186"/>
    <cellStyle name="Vírgula 20 2 3 6 2 2" xfId="48187"/>
    <cellStyle name="Vírgula 20 2 3 6 3" xfId="48188"/>
    <cellStyle name="Vírgula 20 2 3 7" xfId="48189"/>
    <cellStyle name="Vírgula 20 2 3 7 2" xfId="48190"/>
    <cellStyle name="Vírgula 20 2 3 8" xfId="48191"/>
    <cellStyle name="Vírgula 20 2 3 9" xfId="48192"/>
    <cellStyle name="Vírgula 20 2 4" xfId="48193"/>
    <cellStyle name="Vírgula 20 2 4 2" xfId="48194"/>
    <cellStyle name="Vírgula 20 2 4 2 2" xfId="48195"/>
    <cellStyle name="Vírgula 20 2 4 2 2 2" xfId="48196"/>
    <cellStyle name="Vírgula 20 2 4 2 2 2 2" xfId="48197"/>
    <cellStyle name="Vírgula 20 2 4 2 2 2 2 2" xfId="48198"/>
    <cellStyle name="Vírgula 20 2 4 2 2 2 3" xfId="48199"/>
    <cellStyle name="Vírgula 20 2 4 2 2 3" xfId="48200"/>
    <cellStyle name="Vírgula 20 2 4 2 2 3 2" xfId="48201"/>
    <cellStyle name="Vírgula 20 2 4 2 2 4" xfId="48202"/>
    <cellStyle name="Vírgula 20 2 4 2 3" xfId="48203"/>
    <cellStyle name="Vírgula 20 2 4 2 3 2" xfId="48204"/>
    <cellStyle name="Vírgula 20 2 4 2 3 2 2" xfId="48205"/>
    <cellStyle name="Vírgula 20 2 4 2 3 3" xfId="48206"/>
    <cellStyle name="Vírgula 20 2 4 2 4" xfId="48207"/>
    <cellStyle name="Vírgula 20 2 4 2 4 2" xfId="48208"/>
    <cellStyle name="Vírgula 20 2 4 2 5" xfId="48209"/>
    <cellStyle name="Vírgula 20 2 4 3" xfId="48210"/>
    <cellStyle name="Vírgula 20 2 4 3 2" xfId="48211"/>
    <cellStyle name="Vírgula 20 2 4 3 2 2" xfId="48212"/>
    <cellStyle name="Vírgula 20 2 4 3 2 2 2" xfId="48213"/>
    <cellStyle name="Vírgula 20 2 4 3 2 3" xfId="48214"/>
    <cellStyle name="Vírgula 20 2 4 3 3" xfId="48215"/>
    <cellStyle name="Vírgula 20 2 4 3 3 2" xfId="48216"/>
    <cellStyle name="Vírgula 20 2 4 3 4" xfId="48217"/>
    <cellStyle name="Vírgula 20 2 4 4" xfId="48218"/>
    <cellStyle name="Vírgula 20 2 4 4 2" xfId="48219"/>
    <cellStyle name="Vírgula 20 2 4 4 2 2" xfId="48220"/>
    <cellStyle name="Vírgula 20 2 4 4 3" xfId="48221"/>
    <cellStyle name="Vírgula 20 2 4 5" xfId="48222"/>
    <cellStyle name="Vírgula 20 2 4 5 2" xfId="48223"/>
    <cellStyle name="Vírgula 20 2 4 6" xfId="48224"/>
    <cellStyle name="Vírgula 20 2 4 7" xfId="48225"/>
    <cellStyle name="Vírgula 20 2 5" xfId="48226"/>
    <cellStyle name="Vírgula 20 2 5 2" xfId="48227"/>
    <cellStyle name="Vírgula 20 2 5 2 2" xfId="48228"/>
    <cellStyle name="Vírgula 20 2 5 2 2 2" xfId="48229"/>
    <cellStyle name="Vírgula 20 2 5 2 2 2 2" xfId="48230"/>
    <cellStyle name="Vírgula 20 2 5 2 2 3" xfId="48231"/>
    <cellStyle name="Vírgula 20 2 5 2 3" xfId="48232"/>
    <cellStyle name="Vírgula 20 2 5 2 3 2" xfId="48233"/>
    <cellStyle name="Vírgula 20 2 5 2 4" xfId="48234"/>
    <cellStyle name="Vírgula 20 2 5 3" xfId="48235"/>
    <cellStyle name="Vírgula 20 2 5 3 2" xfId="48236"/>
    <cellStyle name="Vírgula 20 2 5 3 2 2" xfId="48237"/>
    <cellStyle name="Vírgula 20 2 5 3 3" xfId="48238"/>
    <cellStyle name="Vírgula 20 2 5 4" xfId="48239"/>
    <cellStyle name="Vírgula 20 2 5 4 2" xfId="48240"/>
    <cellStyle name="Vírgula 20 2 5 5" xfId="48241"/>
    <cellStyle name="Vírgula 20 2 6" xfId="48242"/>
    <cellStyle name="Vírgula 20 2 6 2" xfId="48243"/>
    <cellStyle name="Vírgula 20 2 6 2 2" xfId="48244"/>
    <cellStyle name="Vírgula 20 2 6 2 2 2" xfId="48245"/>
    <cellStyle name="Vírgula 20 2 6 2 3" xfId="48246"/>
    <cellStyle name="Vírgula 20 2 6 3" xfId="48247"/>
    <cellStyle name="Vírgula 20 2 6 3 2" xfId="48248"/>
    <cellStyle name="Vírgula 20 2 6 4" xfId="48249"/>
    <cellStyle name="Vírgula 20 2 7" xfId="48250"/>
    <cellStyle name="Vírgula 20 2 7 2" xfId="48251"/>
    <cellStyle name="Vírgula 20 2 7 2 2" xfId="48252"/>
    <cellStyle name="Vírgula 20 2 7 2 2 2" xfId="48253"/>
    <cellStyle name="Vírgula 20 2 7 2 3" xfId="48254"/>
    <cellStyle name="Vírgula 20 2 7 3" xfId="48255"/>
    <cellStyle name="Vírgula 20 2 7 3 2" xfId="48256"/>
    <cellStyle name="Vírgula 20 2 7 4" xfId="48257"/>
    <cellStyle name="Vírgula 20 2 8" xfId="48258"/>
    <cellStyle name="Vírgula 20 2 8 2" xfId="48259"/>
    <cellStyle name="Vírgula 20 2 8 2 2" xfId="48260"/>
    <cellStyle name="Vírgula 20 2 8 3" xfId="48261"/>
    <cellStyle name="Vírgula 20 2 9" xfId="48262"/>
    <cellStyle name="Vírgula 20 2 9 2" xfId="48263"/>
    <cellStyle name="Vírgula 20 3" xfId="48264"/>
    <cellStyle name="Vírgula 20 3 10" xfId="48265"/>
    <cellStyle name="Vírgula 20 3 2" xfId="48266"/>
    <cellStyle name="Vírgula 20 3 2 2" xfId="48267"/>
    <cellStyle name="Vírgula 20 3 2 2 2" xfId="48268"/>
    <cellStyle name="Vírgula 20 3 2 2 2 2" xfId="48269"/>
    <cellStyle name="Vírgula 20 3 2 2 2 2 2" xfId="48270"/>
    <cellStyle name="Vírgula 20 3 2 2 2 2 2 2" xfId="48271"/>
    <cellStyle name="Vírgula 20 3 2 2 2 2 2 2 2" xfId="48272"/>
    <cellStyle name="Vírgula 20 3 2 2 2 2 2 3" xfId="48273"/>
    <cellStyle name="Vírgula 20 3 2 2 2 2 3" xfId="48274"/>
    <cellStyle name="Vírgula 20 3 2 2 2 2 3 2" xfId="48275"/>
    <cellStyle name="Vírgula 20 3 2 2 2 2 4" xfId="48276"/>
    <cellStyle name="Vírgula 20 3 2 2 2 3" xfId="48277"/>
    <cellStyle name="Vírgula 20 3 2 2 2 3 2" xfId="48278"/>
    <cellStyle name="Vírgula 20 3 2 2 2 3 2 2" xfId="48279"/>
    <cellStyle name="Vírgula 20 3 2 2 2 3 3" xfId="48280"/>
    <cellStyle name="Vírgula 20 3 2 2 2 4" xfId="48281"/>
    <cellStyle name="Vírgula 20 3 2 2 2 4 2" xfId="48282"/>
    <cellStyle name="Vírgula 20 3 2 2 2 5" xfId="48283"/>
    <cellStyle name="Vírgula 20 3 2 2 3" xfId="48284"/>
    <cellStyle name="Vírgula 20 3 2 2 3 2" xfId="48285"/>
    <cellStyle name="Vírgula 20 3 2 2 3 2 2" xfId="48286"/>
    <cellStyle name="Vírgula 20 3 2 2 3 2 2 2" xfId="48287"/>
    <cellStyle name="Vírgula 20 3 2 2 3 2 3" xfId="48288"/>
    <cellStyle name="Vírgula 20 3 2 2 3 3" xfId="48289"/>
    <cellStyle name="Vírgula 20 3 2 2 3 3 2" xfId="48290"/>
    <cellStyle name="Vírgula 20 3 2 2 3 4" xfId="48291"/>
    <cellStyle name="Vírgula 20 3 2 2 4" xfId="48292"/>
    <cellStyle name="Vírgula 20 3 2 2 4 2" xfId="48293"/>
    <cellStyle name="Vírgula 20 3 2 2 4 2 2" xfId="48294"/>
    <cellStyle name="Vírgula 20 3 2 2 4 3" xfId="48295"/>
    <cellStyle name="Vírgula 20 3 2 2 5" xfId="48296"/>
    <cellStyle name="Vírgula 20 3 2 2 5 2" xfId="48297"/>
    <cellStyle name="Vírgula 20 3 2 2 6" xfId="48298"/>
    <cellStyle name="Vírgula 20 3 2 2 7" xfId="48299"/>
    <cellStyle name="Vírgula 20 3 2 3" xfId="48300"/>
    <cellStyle name="Vírgula 20 3 2 3 2" xfId="48301"/>
    <cellStyle name="Vírgula 20 3 2 3 2 2" xfId="48302"/>
    <cellStyle name="Vírgula 20 3 2 3 2 2 2" xfId="48303"/>
    <cellStyle name="Vírgula 20 3 2 3 2 2 2 2" xfId="48304"/>
    <cellStyle name="Vírgula 20 3 2 3 2 2 3" xfId="48305"/>
    <cellStyle name="Vírgula 20 3 2 3 2 3" xfId="48306"/>
    <cellStyle name="Vírgula 20 3 2 3 2 3 2" xfId="48307"/>
    <cellStyle name="Vírgula 20 3 2 3 2 4" xfId="48308"/>
    <cellStyle name="Vírgula 20 3 2 3 3" xfId="48309"/>
    <cellStyle name="Vírgula 20 3 2 3 3 2" xfId="48310"/>
    <cellStyle name="Vírgula 20 3 2 3 3 2 2" xfId="48311"/>
    <cellStyle name="Vírgula 20 3 2 3 3 3" xfId="48312"/>
    <cellStyle name="Vírgula 20 3 2 3 4" xfId="48313"/>
    <cellStyle name="Vírgula 20 3 2 3 4 2" xfId="48314"/>
    <cellStyle name="Vírgula 20 3 2 3 5" xfId="48315"/>
    <cellStyle name="Vírgula 20 3 2 4" xfId="48316"/>
    <cellStyle name="Vírgula 20 3 2 4 2" xfId="48317"/>
    <cellStyle name="Vírgula 20 3 2 4 2 2" xfId="48318"/>
    <cellStyle name="Vírgula 20 3 2 4 2 2 2" xfId="48319"/>
    <cellStyle name="Vírgula 20 3 2 4 2 3" xfId="48320"/>
    <cellStyle name="Vírgula 20 3 2 4 3" xfId="48321"/>
    <cellStyle name="Vírgula 20 3 2 4 3 2" xfId="48322"/>
    <cellStyle name="Vírgula 20 3 2 4 4" xfId="48323"/>
    <cellStyle name="Vírgula 20 3 2 5" xfId="48324"/>
    <cellStyle name="Vírgula 20 3 2 5 2" xfId="48325"/>
    <cellStyle name="Vírgula 20 3 2 5 2 2" xfId="48326"/>
    <cellStyle name="Vírgula 20 3 2 5 2 2 2" xfId="48327"/>
    <cellStyle name="Vírgula 20 3 2 5 2 3" xfId="48328"/>
    <cellStyle name="Vírgula 20 3 2 5 3" xfId="48329"/>
    <cellStyle name="Vírgula 20 3 2 5 3 2" xfId="48330"/>
    <cellStyle name="Vírgula 20 3 2 5 4" xfId="48331"/>
    <cellStyle name="Vírgula 20 3 2 6" xfId="48332"/>
    <cellStyle name="Vírgula 20 3 2 6 2" xfId="48333"/>
    <cellStyle name="Vírgula 20 3 2 6 2 2" xfId="48334"/>
    <cellStyle name="Vírgula 20 3 2 6 3" xfId="48335"/>
    <cellStyle name="Vírgula 20 3 2 7" xfId="48336"/>
    <cellStyle name="Vírgula 20 3 2 7 2" xfId="48337"/>
    <cellStyle name="Vírgula 20 3 2 8" xfId="48338"/>
    <cellStyle name="Vírgula 20 3 2 9" xfId="48339"/>
    <cellStyle name="Vírgula 20 3 3" xfId="48340"/>
    <cellStyle name="Vírgula 20 3 3 2" xfId="48341"/>
    <cellStyle name="Vírgula 20 3 3 2 2" xfId="48342"/>
    <cellStyle name="Vírgula 20 3 3 2 2 2" xfId="48343"/>
    <cellStyle name="Vírgula 20 3 3 2 2 2 2" xfId="48344"/>
    <cellStyle name="Vírgula 20 3 3 2 2 2 2 2" xfId="48345"/>
    <cellStyle name="Vírgula 20 3 3 2 2 2 3" xfId="48346"/>
    <cellStyle name="Vírgula 20 3 3 2 2 3" xfId="48347"/>
    <cellStyle name="Vírgula 20 3 3 2 2 3 2" xfId="48348"/>
    <cellStyle name="Vírgula 20 3 3 2 2 4" xfId="48349"/>
    <cellStyle name="Vírgula 20 3 3 2 3" xfId="48350"/>
    <cellStyle name="Vírgula 20 3 3 2 3 2" xfId="48351"/>
    <cellStyle name="Vírgula 20 3 3 2 3 2 2" xfId="48352"/>
    <cellStyle name="Vírgula 20 3 3 2 3 3" xfId="48353"/>
    <cellStyle name="Vírgula 20 3 3 2 4" xfId="48354"/>
    <cellStyle name="Vírgula 20 3 3 2 4 2" xfId="48355"/>
    <cellStyle name="Vírgula 20 3 3 2 5" xfId="48356"/>
    <cellStyle name="Vírgula 20 3 3 3" xfId="48357"/>
    <cellStyle name="Vírgula 20 3 3 3 2" xfId="48358"/>
    <cellStyle name="Vírgula 20 3 3 3 2 2" xfId="48359"/>
    <cellStyle name="Vírgula 20 3 3 3 2 2 2" xfId="48360"/>
    <cellStyle name="Vírgula 20 3 3 3 2 3" xfId="48361"/>
    <cellStyle name="Vírgula 20 3 3 3 3" xfId="48362"/>
    <cellStyle name="Vírgula 20 3 3 3 3 2" xfId="48363"/>
    <cellStyle name="Vírgula 20 3 3 3 4" xfId="48364"/>
    <cellStyle name="Vírgula 20 3 3 4" xfId="48365"/>
    <cellStyle name="Vírgula 20 3 3 4 2" xfId="48366"/>
    <cellStyle name="Vírgula 20 3 3 4 2 2" xfId="48367"/>
    <cellStyle name="Vírgula 20 3 3 4 3" xfId="48368"/>
    <cellStyle name="Vírgula 20 3 3 5" xfId="48369"/>
    <cellStyle name="Vírgula 20 3 3 5 2" xfId="48370"/>
    <cellStyle name="Vírgula 20 3 3 6" xfId="48371"/>
    <cellStyle name="Vírgula 20 3 3 7" xfId="48372"/>
    <cellStyle name="Vírgula 20 3 4" xfId="48373"/>
    <cellStyle name="Vírgula 20 3 4 2" xfId="48374"/>
    <cellStyle name="Vírgula 20 3 4 2 2" xfId="48375"/>
    <cellStyle name="Vírgula 20 3 4 2 2 2" xfId="48376"/>
    <cellStyle name="Vírgula 20 3 4 2 2 2 2" xfId="48377"/>
    <cellStyle name="Vírgula 20 3 4 2 2 3" xfId="48378"/>
    <cellStyle name="Vírgula 20 3 4 2 3" xfId="48379"/>
    <cellStyle name="Vírgula 20 3 4 2 3 2" xfId="48380"/>
    <cellStyle name="Vírgula 20 3 4 2 4" xfId="48381"/>
    <cellStyle name="Vírgula 20 3 4 3" xfId="48382"/>
    <cellStyle name="Vírgula 20 3 4 3 2" xfId="48383"/>
    <cellStyle name="Vírgula 20 3 4 3 2 2" xfId="48384"/>
    <cellStyle name="Vírgula 20 3 4 3 3" xfId="48385"/>
    <cellStyle name="Vírgula 20 3 4 4" xfId="48386"/>
    <cellStyle name="Vírgula 20 3 4 4 2" xfId="48387"/>
    <cellStyle name="Vírgula 20 3 4 5" xfId="48388"/>
    <cellStyle name="Vírgula 20 3 5" xfId="48389"/>
    <cellStyle name="Vírgula 20 3 5 2" xfId="48390"/>
    <cellStyle name="Vírgula 20 3 5 2 2" xfId="48391"/>
    <cellStyle name="Vírgula 20 3 5 2 2 2" xfId="48392"/>
    <cellStyle name="Vírgula 20 3 5 2 3" xfId="48393"/>
    <cellStyle name="Vírgula 20 3 5 3" xfId="48394"/>
    <cellStyle name="Vírgula 20 3 5 3 2" xfId="48395"/>
    <cellStyle name="Vírgula 20 3 5 4" xfId="48396"/>
    <cellStyle name="Vírgula 20 3 6" xfId="48397"/>
    <cellStyle name="Vírgula 20 3 6 2" xfId="48398"/>
    <cellStyle name="Vírgula 20 3 6 2 2" xfId="48399"/>
    <cellStyle name="Vírgula 20 3 6 2 2 2" xfId="48400"/>
    <cellStyle name="Vírgula 20 3 6 2 3" xfId="48401"/>
    <cellStyle name="Vírgula 20 3 6 3" xfId="48402"/>
    <cellStyle name="Vírgula 20 3 6 3 2" xfId="48403"/>
    <cellStyle name="Vírgula 20 3 6 4" xfId="48404"/>
    <cellStyle name="Vírgula 20 3 7" xfId="48405"/>
    <cellStyle name="Vírgula 20 3 7 2" xfId="48406"/>
    <cellStyle name="Vírgula 20 3 7 2 2" xfId="48407"/>
    <cellStyle name="Vírgula 20 3 7 3" xfId="48408"/>
    <cellStyle name="Vírgula 20 3 8" xfId="48409"/>
    <cellStyle name="Vírgula 20 3 8 2" xfId="48410"/>
    <cellStyle name="Vírgula 20 3 9" xfId="48411"/>
    <cellStyle name="Vírgula 20 4" xfId="48412"/>
    <cellStyle name="Vírgula 20 4 2" xfId="48413"/>
    <cellStyle name="Vírgula 20 4 2 2" xfId="48414"/>
    <cellStyle name="Vírgula 20 4 2 2 2" xfId="48415"/>
    <cellStyle name="Vírgula 20 4 2 2 2 2" xfId="48416"/>
    <cellStyle name="Vírgula 20 4 2 2 2 2 2" xfId="48417"/>
    <cellStyle name="Vírgula 20 4 2 2 2 2 2 2" xfId="48418"/>
    <cellStyle name="Vírgula 20 4 2 2 2 2 3" xfId="48419"/>
    <cellStyle name="Vírgula 20 4 2 2 2 3" xfId="48420"/>
    <cellStyle name="Vírgula 20 4 2 2 2 3 2" xfId="48421"/>
    <cellStyle name="Vírgula 20 4 2 2 2 4" xfId="48422"/>
    <cellStyle name="Vírgula 20 4 2 2 3" xfId="48423"/>
    <cellStyle name="Vírgula 20 4 2 2 3 2" xfId="48424"/>
    <cellStyle name="Vírgula 20 4 2 2 3 2 2" xfId="48425"/>
    <cellStyle name="Vírgula 20 4 2 2 3 3" xfId="48426"/>
    <cellStyle name="Vírgula 20 4 2 2 4" xfId="48427"/>
    <cellStyle name="Vírgula 20 4 2 2 4 2" xfId="48428"/>
    <cellStyle name="Vírgula 20 4 2 2 5" xfId="48429"/>
    <cellStyle name="Vírgula 20 4 2 3" xfId="48430"/>
    <cellStyle name="Vírgula 20 4 2 3 2" xfId="48431"/>
    <cellStyle name="Vírgula 20 4 2 3 2 2" xfId="48432"/>
    <cellStyle name="Vírgula 20 4 2 3 2 2 2" xfId="48433"/>
    <cellStyle name="Vírgula 20 4 2 3 2 3" xfId="48434"/>
    <cellStyle name="Vírgula 20 4 2 3 3" xfId="48435"/>
    <cellStyle name="Vírgula 20 4 2 3 3 2" xfId="48436"/>
    <cellStyle name="Vírgula 20 4 2 3 4" xfId="48437"/>
    <cellStyle name="Vírgula 20 4 2 4" xfId="48438"/>
    <cellStyle name="Vírgula 20 4 2 4 2" xfId="48439"/>
    <cellStyle name="Vírgula 20 4 2 4 2 2" xfId="48440"/>
    <cellStyle name="Vírgula 20 4 2 4 3" xfId="48441"/>
    <cellStyle name="Vírgula 20 4 2 5" xfId="48442"/>
    <cellStyle name="Vírgula 20 4 2 5 2" xfId="48443"/>
    <cellStyle name="Vírgula 20 4 2 6" xfId="48444"/>
    <cellStyle name="Vírgula 20 4 2 7" xfId="48445"/>
    <cellStyle name="Vírgula 20 4 3" xfId="48446"/>
    <cellStyle name="Vírgula 20 4 3 2" xfId="48447"/>
    <cellStyle name="Vírgula 20 4 3 2 2" xfId="48448"/>
    <cellStyle name="Vírgula 20 4 3 2 2 2" xfId="48449"/>
    <cellStyle name="Vírgula 20 4 3 2 2 2 2" xfId="48450"/>
    <cellStyle name="Vírgula 20 4 3 2 2 3" xfId="48451"/>
    <cellStyle name="Vírgula 20 4 3 2 3" xfId="48452"/>
    <cellStyle name="Vírgula 20 4 3 2 3 2" xfId="48453"/>
    <cellStyle name="Vírgula 20 4 3 2 4" xfId="48454"/>
    <cellStyle name="Vírgula 20 4 3 3" xfId="48455"/>
    <cellStyle name="Vírgula 20 4 3 3 2" xfId="48456"/>
    <cellStyle name="Vírgula 20 4 3 3 2 2" xfId="48457"/>
    <cellStyle name="Vírgula 20 4 3 3 3" xfId="48458"/>
    <cellStyle name="Vírgula 20 4 3 4" xfId="48459"/>
    <cellStyle name="Vírgula 20 4 3 4 2" xfId="48460"/>
    <cellStyle name="Vírgula 20 4 3 5" xfId="48461"/>
    <cellStyle name="Vírgula 20 4 4" xfId="48462"/>
    <cellStyle name="Vírgula 20 4 4 2" xfId="48463"/>
    <cellStyle name="Vírgula 20 4 4 2 2" xfId="48464"/>
    <cellStyle name="Vírgula 20 4 4 2 2 2" xfId="48465"/>
    <cellStyle name="Vírgula 20 4 4 2 3" xfId="48466"/>
    <cellStyle name="Vírgula 20 4 4 3" xfId="48467"/>
    <cellStyle name="Vírgula 20 4 4 3 2" xfId="48468"/>
    <cellStyle name="Vírgula 20 4 4 4" xfId="48469"/>
    <cellStyle name="Vírgula 20 4 5" xfId="48470"/>
    <cellStyle name="Vírgula 20 4 5 2" xfId="48471"/>
    <cellStyle name="Vírgula 20 4 5 2 2" xfId="48472"/>
    <cellStyle name="Vírgula 20 4 5 2 2 2" xfId="48473"/>
    <cellStyle name="Vírgula 20 4 5 2 3" xfId="48474"/>
    <cellStyle name="Vírgula 20 4 5 3" xfId="48475"/>
    <cellStyle name="Vírgula 20 4 5 3 2" xfId="48476"/>
    <cellStyle name="Vírgula 20 4 5 4" xfId="48477"/>
    <cellStyle name="Vírgula 20 4 6" xfId="48478"/>
    <cellStyle name="Vírgula 20 4 6 2" xfId="48479"/>
    <cellStyle name="Vírgula 20 4 6 2 2" xfId="48480"/>
    <cellStyle name="Vírgula 20 4 6 3" xfId="48481"/>
    <cellStyle name="Vírgula 20 4 7" xfId="48482"/>
    <cellStyle name="Vírgula 20 4 7 2" xfId="48483"/>
    <cellStyle name="Vírgula 20 4 8" xfId="48484"/>
    <cellStyle name="Vírgula 20 4 9" xfId="48485"/>
    <cellStyle name="Vírgula 20 5" xfId="48486"/>
    <cellStyle name="Vírgula 20 5 2" xfId="48487"/>
    <cellStyle name="Vírgula 20 5 2 2" xfId="48488"/>
    <cellStyle name="Vírgula 20 5 2 2 2" xfId="48489"/>
    <cellStyle name="Vírgula 20 5 2 2 2 2" xfId="48490"/>
    <cellStyle name="Vírgula 20 5 2 2 2 2 2" xfId="48491"/>
    <cellStyle name="Vírgula 20 5 2 2 2 3" xfId="48492"/>
    <cellStyle name="Vírgula 20 5 2 2 3" xfId="48493"/>
    <cellStyle name="Vírgula 20 5 2 2 3 2" xfId="48494"/>
    <cellStyle name="Vírgula 20 5 2 2 4" xfId="48495"/>
    <cellStyle name="Vírgula 20 5 2 3" xfId="48496"/>
    <cellStyle name="Vírgula 20 5 2 3 2" xfId="48497"/>
    <cellStyle name="Vírgula 20 5 2 3 2 2" xfId="48498"/>
    <cellStyle name="Vírgula 20 5 2 3 3" xfId="48499"/>
    <cellStyle name="Vírgula 20 5 2 4" xfId="48500"/>
    <cellStyle name="Vírgula 20 5 2 4 2" xfId="48501"/>
    <cellStyle name="Vírgula 20 5 2 5" xfId="48502"/>
    <cellStyle name="Vírgula 20 5 3" xfId="48503"/>
    <cellStyle name="Vírgula 20 5 3 2" xfId="48504"/>
    <cellStyle name="Vírgula 20 5 3 2 2" xfId="48505"/>
    <cellStyle name="Vírgula 20 5 3 2 2 2" xfId="48506"/>
    <cellStyle name="Vírgula 20 5 3 2 3" xfId="48507"/>
    <cellStyle name="Vírgula 20 5 3 3" xfId="48508"/>
    <cellStyle name="Vírgula 20 5 3 3 2" xfId="48509"/>
    <cellStyle name="Vírgula 20 5 3 4" xfId="48510"/>
    <cellStyle name="Vírgula 20 5 4" xfId="48511"/>
    <cellStyle name="Vírgula 20 5 4 2" xfId="48512"/>
    <cellStyle name="Vírgula 20 5 4 2 2" xfId="48513"/>
    <cellStyle name="Vírgula 20 5 4 3" xfId="48514"/>
    <cellStyle name="Vírgula 20 5 5" xfId="48515"/>
    <cellStyle name="Vírgula 20 5 5 2" xfId="48516"/>
    <cellStyle name="Vírgula 20 5 6" xfId="48517"/>
    <cellStyle name="Vírgula 20 5 7" xfId="48518"/>
    <cellStyle name="Vírgula 20 6" xfId="48519"/>
    <cellStyle name="Vírgula 20 6 2" xfId="48520"/>
    <cellStyle name="Vírgula 20 6 2 2" xfId="48521"/>
    <cellStyle name="Vírgula 20 6 2 2 2" xfId="48522"/>
    <cellStyle name="Vírgula 20 6 2 2 2 2" xfId="48523"/>
    <cellStyle name="Vírgula 20 6 2 2 3" xfId="48524"/>
    <cellStyle name="Vírgula 20 6 2 3" xfId="48525"/>
    <cellStyle name="Vírgula 20 6 2 3 2" xfId="48526"/>
    <cellStyle name="Vírgula 20 6 2 4" xfId="48527"/>
    <cellStyle name="Vírgula 20 6 3" xfId="48528"/>
    <cellStyle name="Vírgula 20 6 3 2" xfId="48529"/>
    <cellStyle name="Vírgula 20 6 3 2 2" xfId="48530"/>
    <cellStyle name="Vírgula 20 6 3 3" xfId="48531"/>
    <cellStyle name="Vírgula 20 6 4" xfId="48532"/>
    <cellStyle name="Vírgula 20 6 4 2" xfId="48533"/>
    <cellStyle name="Vírgula 20 6 5" xfId="48534"/>
    <cellStyle name="Vírgula 20 7" xfId="48535"/>
    <cellStyle name="Vírgula 20 7 2" xfId="48536"/>
    <cellStyle name="Vírgula 20 7 2 2" xfId="48537"/>
    <cellStyle name="Vírgula 20 7 2 2 2" xfId="48538"/>
    <cellStyle name="Vírgula 20 7 2 3" xfId="48539"/>
    <cellStyle name="Vírgula 20 7 3" xfId="48540"/>
    <cellStyle name="Vírgula 20 7 3 2" xfId="48541"/>
    <cellStyle name="Vírgula 20 7 4" xfId="48542"/>
    <cellStyle name="Vírgula 20 8" xfId="48543"/>
    <cellStyle name="Vírgula 20 8 2" xfId="48544"/>
    <cellStyle name="Vírgula 20 8 2 2" xfId="48545"/>
    <cellStyle name="Vírgula 20 8 2 2 2" xfId="48546"/>
    <cellStyle name="Vírgula 20 8 2 3" xfId="48547"/>
    <cellStyle name="Vírgula 20 8 3" xfId="48548"/>
    <cellStyle name="Vírgula 20 8 3 2" xfId="48549"/>
    <cellStyle name="Vírgula 20 8 4" xfId="48550"/>
    <cellStyle name="Vírgula 20 9" xfId="48551"/>
    <cellStyle name="Vírgula 20 9 2" xfId="48552"/>
    <cellStyle name="Vírgula 20 9 2 2" xfId="48553"/>
    <cellStyle name="Vírgula 20 9 3" xfId="48554"/>
    <cellStyle name="Vírgula 21" xfId="48555"/>
    <cellStyle name="Vírgula 21 10" xfId="48556"/>
    <cellStyle name="Vírgula 21 10 2" xfId="48557"/>
    <cellStyle name="Vírgula 21 11" xfId="48558"/>
    <cellStyle name="Vírgula 21 12" xfId="48559"/>
    <cellStyle name="Vírgula 21 2" xfId="48560"/>
    <cellStyle name="Vírgula 21 2 10" xfId="48561"/>
    <cellStyle name="Vírgula 21 2 11" xfId="48562"/>
    <cellStyle name="Vírgula 21 2 2" xfId="48563"/>
    <cellStyle name="Vírgula 21 2 2 10" xfId="48564"/>
    <cellStyle name="Vírgula 21 2 2 2" xfId="48565"/>
    <cellStyle name="Vírgula 21 2 2 2 2" xfId="48566"/>
    <cellStyle name="Vírgula 21 2 2 2 2 2" xfId="48567"/>
    <cellStyle name="Vírgula 21 2 2 2 2 2 2" xfId="48568"/>
    <cellStyle name="Vírgula 21 2 2 2 2 2 2 2" xfId="48569"/>
    <cellStyle name="Vírgula 21 2 2 2 2 2 2 2 2" xfId="48570"/>
    <cellStyle name="Vírgula 21 2 2 2 2 2 2 2 2 2" xfId="48571"/>
    <cellStyle name="Vírgula 21 2 2 2 2 2 2 2 3" xfId="48572"/>
    <cellStyle name="Vírgula 21 2 2 2 2 2 2 3" xfId="48573"/>
    <cellStyle name="Vírgula 21 2 2 2 2 2 2 3 2" xfId="48574"/>
    <cellStyle name="Vírgula 21 2 2 2 2 2 2 4" xfId="48575"/>
    <cellStyle name="Vírgula 21 2 2 2 2 2 3" xfId="48576"/>
    <cellStyle name="Vírgula 21 2 2 2 2 2 3 2" xfId="48577"/>
    <cellStyle name="Vírgula 21 2 2 2 2 2 3 2 2" xfId="48578"/>
    <cellStyle name="Vírgula 21 2 2 2 2 2 3 3" xfId="48579"/>
    <cellStyle name="Vírgula 21 2 2 2 2 2 4" xfId="48580"/>
    <cellStyle name="Vírgula 21 2 2 2 2 2 4 2" xfId="48581"/>
    <cellStyle name="Vírgula 21 2 2 2 2 2 5" xfId="48582"/>
    <cellStyle name="Vírgula 21 2 2 2 2 3" xfId="48583"/>
    <cellStyle name="Vírgula 21 2 2 2 2 3 2" xfId="48584"/>
    <cellStyle name="Vírgula 21 2 2 2 2 3 2 2" xfId="48585"/>
    <cellStyle name="Vírgula 21 2 2 2 2 3 2 2 2" xfId="48586"/>
    <cellStyle name="Vírgula 21 2 2 2 2 3 2 3" xfId="48587"/>
    <cellStyle name="Vírgula 21 2 2 2 2 3 3" xfId="48588"/>
    <cellStyle name="Vírgula 21 2 2 2 2 3 3 2" xfId="48589"/>
    <cellStyle name="Vírgula 21 2 2 2 2 3 4" xfId="48590"/>
    <cellStyle name="Vírgula 21 2 2 2 2 4" xfId="48591"/>
    <cellStyle name="Vírgula 21 2 2 2 2 4 2" xfId="48592"/>
    <cellStyle name="Vírgula 21 2 2 2 2 4 2 2" xfId="48593"/>
    <cellStyle name="Vírgula 21 2 2 2 2 4 3" xfId="48594"/>
    <cellStyle name="Vírgula 21 2 2 2 2 5" xfId="48595"/>
    <cellStyle name="Vírgula 21 2 2 2 2 5 2" xfId="48596"/>
    <cellStyle name="Vírgula 21 2 2 2 2 6" xfId="48597"/>
    <cellStyle name="Vírgula 21 2 2 2 2 7" xfId="48598"/>
    <cellStyle name="Vírgula 21 2 2 2 3" xfId="48599"/>
    <cellStyle name="Vírgula 21 2 2 2 3 2" xfId="48600"/>
    <cellStyle name="Vírgula 21 2 2 2 3 2 2" xfId="48601"/>
    <cellStyle name="Vírgula 21 2 2 2 3 2 2 2" xfId="48602"/>
    <cellStyle name="Vírgula 21 2 2 2 3 2 2 2 2" xfId="48603"/>
    <cellStyle name="Vírgula 21 2 2 2 3 2 2 3" xfId="48604"/>
    <cellStyle name="Vírgula 21 2 2 2 3 2 3" xfId="48605"/>
    <cellStyle name="Vírgula 21 2 2 2 3 2 3 2" xfId="48606"/>
    <cellStyle name="Vírgula 21 2 2 2 3 2 4" xfId="48607"/>
    <cellStyle name="Vírgula 21 2 2 2 3 3" xfId="48608"/>
    <cellStyle name="Vírgula 21 2 2 2 3 3 2" xfId="48609"/>
    <cellStyle name="Vírgula 21 2 2 2 3 3 2 2" xfId="48610"/>
    <cellStyle name="Vírgula 21 2 2 2 3 3 3" xfId="48611"/>
    <cellStyle name="Vírgula 21 2 2 2 3 4" xfId="48612"/>
    <cellStyle name="Vírgula 21 2 2 2 3 4 2" xfId="48613"/>
    <cellStyle name="Vírgula 21 2 2 2 3 5" xfId="48614"/>
    <cellStyle name="Vírgula 21 2 2 2 4" xfId="48615"/>
    <cellStyle name="Vírgula 21 2 2 2 4 2" xfId="48616"/>
    <cellStyle name="Vírgula 21 2 2 2 4 2 2" xfId="48617"/>
    <cellStyle name="Vírgula 21 2 2 2 4 2 2 2" xfId="48618"/>
    <cellStyle name="Vírgula 21 2 2 2 4 2 3" xfId="48619"/>
    <cellStyle name="Vírgula 21 2 2 2 4 3" xfId="48620"/>
    <cellStyle name="Vírgula 21 2 2 2 4 3 2" xfId="48621"/>
    <cellStyle name="Vírgula 21 2 2 2 4 4" xfId="48622"/>
    <cellStyle name="Vírgula 21 2 2 2 5" xfId="48623"/>
    <cellStyle name="Vírgula 21 2 2 2 5 2" xfId="48624"/>
    <cellStyle name="Vírgula 21 2 2 2 5 2 2" xfId="48625"/>
    <cellStyle name="Vírgula 21 2 2 2 5 2 2 2" xfId="48626"/>
    <cellStyle name="Vírgula 21 2 2 2 5 2 3" xfId="48627"/>
    <cellStyle name="Vírgula 21 2 2 2 5 3" xfId="48628"/>
    <cellStyle name="Vírgula 21 2 2 2 5 3 2" xfId="48629"/>
    <cellStyle name="Vírgula 21 2 2 2 5 4" xfId="48630"/>
    <cellStyle name="Vírgula 21 2 2 2 6" xfId="48631"/>
    <cellStyle name="Vírgula 21 2 2 2 6 2" xfId="48632"/>
    <cellStyle name="Vírgula 21 2 2 2 6 2 2" xfId="48633"/>
    <cellStyle name="Vírgula 21 2 2 2 6 3" xfId="48634"/>
    <cellStyle name="Vírgula 21 2 2 2 7" xfId="48635"/>
    <cellStyle name="Vírgula 21 2 2 2 7 2" xfId="48636"/>
    <cellStyle name="Vírgula 21 2 2 2 8" xfId="48637"/>
    <cellStyle name="Vírgula 21 2 2 2 9" xfId="48638"/>
    <cellStyle name="Vírgula 21 2 2 3" xfId="48639"/>
    <cellStyle name="Vírgula 21 2 2 3 2" xfId="48640"/>
    <cellStyle name="Vírgula 21 2 2 3 2 2" xfId="48641"/>
    <cellStyle name="Vírgula 21 2 2 3 2 2 2" xfId="48642"/>
    <cellStyle name="Vírgula 21 2 2 3 2 2 2 2" xfId="48643"/>
    <cellStyle name="Vírgula 21 2 2 3 2 2 2 2 2" xfId="48644"/>
    <cellStyle name="Vírgula 21 2 2 3 2 2 2 3" xfId="48645"/>
    <cellStyle name="Vírgula 21 2 2 3 2 2 3" xfId="48646"/>
    <cellStyle name="Vírgula 21 2 2 3 2 2 3 2" xfId="48647"/>
    <cellStyle name="Vírgula 21 2 2 3 2 2 4" xfId="48648"/>
    <cellStyle name="Vírgula 21 2 2 3 2 3" xfId="48649"/>
    <cellStyle name="Vírgula 21 2 2 3 2 3 2" xfId="48650"/>
    <cellStyle name="Vírgula 21 2 2 3 2 3 2 2" xfId="48651"/>
    <cellStyle name="Vírgula 21 2 2 3 2 3 3" xfId="48652"/>
    <cellStyle name="Vírgula 21 2 2 3 2 4" xfId="48653"/>
    <cellStyle name="Vírgula 21 2 2 3 2 4 2" xfId="48654"/>
    <cellStyle name="Vírgula 21 2 2 3 2 5" xfId="48655"/>
    <cellStyle name="Vírgula 21 2 2 3 3" xfId="48656"/>
    <cellStyle name="Vírgula 21 2 2 3 3 2" xfId="48657"/>
    <cellStyle name="Vírgula 21 2 2 3 3 2 2" xfId="48658"/>
    <cellStyle name="Vírgula 21 2 2 3 3 2 2 2" xfId="48659"/>
    <cellStyle name="Vírgula 21 2 2 3 3 2 3" xfId="48660"/>
    <cellStyle name="Vírgula 21 2 2 3 3 3" xfId="48661"/>
    <cellStyle name="Vírgula 21 2 2 3 3 3 2" xfId="48662"/>
    <cellStyle name="Vírgula 21 2 2 3 3 4" xfId="48663"/>
    <cellStyle name="Vírgula 21 2 2 3 4" xfId="48664"/>
    <cellStyle name="Vírgula 21 2 2 3 4 2" xfId="48665"/>
    <cellStyle name="Vírgula 21 2 2 3 4 2 2" xfId="48666"/>
    <cellStyle name="Vírgula 21 2 2 3 4 3" xfId="48667"/>
    <cellStyle name="Vírgula 21 2 2 3 5" xfId="48668"/>
    <cellStyle name="Vírgula 21 2 2 3 5 2" xfId="48669"/>
    <cellStyle name="Vírgula 21 2 2 3 6" xfId="48670"/>
    <cellStyle name="Vírgula 21 2 2 3 7" xfId="48671"/>
    <cellStyle name="Vírgula 21 2 2 4" xfId="48672"/>
    <cellStyle name="Vírgula 21 2 2 4 2" xfId="48673"/>
    <cellStyle name="Vírgula 21 2 2 4 2 2" xfId="48674"/>
    <cellStyle name="Vírgula 21 2 2 4 2 2 2" xfId="48675"/>
    <cellStyle name="Vírgula 21 2 2 4 2 2 2 2" xfId="48676"/>
    <cellStyle name="Vírgula 21 2 2 4 2 2 3" xfId="48677"/>
    <cellStyle name="Vírgula 21 2 2 4 2 3" xfId="48678"/>
    <cellStyle name="Vírgula 21 2 2 4 2 3 2" xfId="48679"/>
    <cellStyle name="Vírgula 21 2 2 4 2 4" xfId="48680"/>
    <cellStyle name="Vírgula 21 2 2 4 3" xfId="48681"/>
    <cellStyle name="Vírgula 21 2 2 4 3 2" xfId="48682"/>
    <cellStyle name="Vírgula 21 2 2 4 3 2 2" xfId="48683"/>
    <cellStyle name="Vírgula 21 2 2 4 3 3" xfId="48684"/>
    <cellStyle name="Vírgula 21 2 2 4 4" xfId="48685"/>
    <cellStyle name="Vírgula 21 2 2 4 4 2" xfId="48686"/>
    <cellStyle name="Vírgula 21 2 2 4 5" xfId="48687"/>
    <cellStyle name="Vírgula 21 2 2 5" xfId="48688"/>
    <cellStyle name="Vírgula 21 2 2 5 2" xfId="48689"/>
    <cellStyle name="Vírgula 21 2 2 5 2 2" xfId="48690"/>
    <cellStyle name="Vírgula 21 2 2 5 2 2 2" xfId="48691"/>
    <cellStyle name="Vírgula 21 2 2 5 2 3" xfId="48692"/>
    <cellStyle name="Vírgula 21 2 2 5 3" xfId="48693"/>
    <cellStyle name="Vírgula 21 2 2 5 3 2" xfId="48694"/>
    <cellStyle name="Vírgula 21 2 2 5 4" xfId="48695"/>
    <cellStyle name="Vírgula 21 2 2 6" xfId="48696"/>
    <cellStyle name="Vírgula 21 2 2 6 2" xfId="48697"/>
    <cellStyle name="Vírgula 21 2 2 6 2 2" xfId="48698"/>
    <cellStyle name="Vírgula 21 2 2 6 2 2 2" xfId="48699"/>
    <cellStyle name="Vírgula 21 2 2 6 2 3" xfId="48700"/>
    <cellStyle name="Vírgula 21 2 2 6 3" xfId="48701"/>
    <cellStyle name="Vírgula 21 2 2 6 3 2" xfId="48702"/>
    <cellStyle name="Vírgula 21 2 2 6 4" xfId="48703"/>
    <cellStyle name="Vírgula 21 2 2 7" xfId="48704"/>
    <cellStyle name="Vírgula 21 2 2 7 2" xfId="48705"/>
    <cellStyle name="Vírgula 21 2 2 7 2 2" xfId="48706"/>
    <cellStyle name="Vírgula 21 2 2 7 3" xfId="48707"/>
    <cellStyle name="Vírgula 21 2 2 8" xfId="48708"/>
    <cellStyle name="Vírgula 21 2 2 8 2" xfId="48709"/>
    <cellStyle name="Vírgula 21 2 2 9" xfId="48710"/>
    <cellStyle name="Vírgula 21 2 3" xfId="48711"/>
    <cellStyle name="Vírgula 21 2 3 2" xfId="48712"/>
    <cellStyle name="Vírgula 21 2 3 2 2" xfId="48713"/>
    <cellStyle name="Vírgula 21 2 3 2 2 2" xfId="48714"/>
    <cellStyle name="Vírgula 21 2 3 2 2 2 2" xfId="48715"/>
    <cellStyle name="Vírgula 21 2 3 2 2 2 2 2" xfId="48716"/>
    <cellStyle name="Vírgula 21 2 3 2 2 2 2 2 2" xfId="48717"/>
    <cellStyle name="Vírgula 21 2 3 2 2 2 2 3" xfId="48718"/>
    <cellStyle name="Vírgula 21 2 3 2 2 2 3" xfId="48719"/>
    <cellStyle name="Vírgula 21 2 3 2 2 2 3 2" xfId="48720"/>
    <cellStyle name="Vírgula 21 2 3 2 2 2 4" xfId="48721"/>
    <cellStyle name="Vírgula 21 2 3 2 2 3" xfId="48722"/>
    <cellStyle name="Vírgula 21 2 3 2 2 3 2" xfId="48723"/>
    <cellStyle name="Vírgula 21 2 3 2 2 3 2 2" xfId="48724"/>
    <cellStyle name="Vírgula 21 2 3 2 2 3 3" xfId="48725"/>
    <cellStyle name="Vírgula 21 2 3 2 2 4" xfId="48726"/>
    <cellStyle name="Vírgula 21 2 3 2 2 4 2" xfId="48727"/>
    <cellStyle name="Vírgula 21 2 3 2 2 5" xfId="48728"/>
    <cellStyle name="Vírgula 21 2 3 2 3" xfId="48729"/>
    <cellStyle name="Vírgula 21 2 3 2 3 2" xfId="48730"/>
    <cellStyle name="Vírgula 21 2 3 2 3 2 2" xfId="48731"/>
    <cellStyle name="Vírgula 21 2 3 2 3 2 2 2" xfId="48732"/>
    <cellStyle name="Vírgula 21 2 3 2 3 2 3" xfId="48733"/>
    <cellStyle name="Vírgula 21 2 3 2 3 3" xfId="48734"/>
    <cellStyle name="Vírgula 21 2 3 2 3 3 2" xfId="48735"/>
    <cellStyle name="Vírgula 21 2 3 2 3 4" xfId="48736"/>
    <cellStyle name="Vírgula 21 2 3 2 4" xfId="48737"/>
    <cellStyle name="Vírgula 21 2 3 2 4 2" xfId="48738"/>
    <cellStyle name="Vírgula 21 2 3 2 4 2 2" xfId="48739"/>
    <cellStyle name="Vírgula 21 2 3 2 4 3" xfId="48740"/>
    <cellStyle name="Vírgula 21 2 3 2 5" xfId="48741"/>
    <cellStyle name="Vírgula 21 2 3 2 5 2" xfId="48742"/>
    <cellStyle name="Vírgula 21 2 3 2 6" xfId="48743"/>
    <cellStyle name="Vírgula 21 2 3 2 7" xfId="48744"/>
    <cellStyle name="Vírgula 21 2 3 3" xfId="48745"/>
    <cellStyle name="Vírgula 21 2 3 3 2" xfId="48746"/>
    <cellStyle name="Vírgula 21 2 3 3 2 2" xfId="48747"/>
    <cellStyle name="Vírgula 21 2 3 3 2 2 2" xfId="48748"/>
    <cellStyle name="Vírgula 21 2 3 3 2 2 2 2" xfId="48749"/>
    <cellStyle name="Vírgula 21 2 3 3 2 2 3" xfId="48750"/>
    <cellStyle name="Vírgula 21 2 3 3 2 3" xfId="48751"/>
    <cellStyle name="Vírgula 21 2 3 3 2 3 2" xfId="48752"/>
    <cellStyle name="Vírgula 21 2 3 3 2 4" xfId="48753"/>
    <cellStyle name="Vírgula 21 2 3 3 3" xfId="48754"/>
    <cellStyle name="Vírgula 21 2 3 3 3 2" xfId="48755"/>
    <cellStyle name="Vírgula 21 2 3 3 3 2 2" xfId="48756"/>
    <cellStyle name="Vírgula 21 2 3 3 3 3" xfId="48757"/>
    <cellStyle name="Vírgula 21 2 3 3 4" xfId="48758"/>
    <cellStyle name="Vírgula 21 2 3 3 4 2" xfId="48759"/>
    <cellStyle name="Vírgula 21 2 3 3 5" xfId="48760"/>
    <cellStyle name="Vírgula 21 2 3 4" xfId="48761"/>
    <cellStyle name="Vírgula 21 2 3 4 2" xfId="48762"/>
    <cellStyle name="Vírgula 21 2 3 4 2 2" xfId="48763"/>
    <cellStyle name="Vírgula 21 2 3 4 2 2 2" xfId="48764"/>
    <cellStyle name="Vírgula 21 2 3 4 2 3" xfId="48765"/>
    <cellStyle name="Vírgula 21 2 3 4 3" xfId="48766"/>
    <cellStyle name="Vírgula 21 2 3 4 3 2" xfId="48767"/>
    <cellStyle name="Vírgula 21 2 3 4 4" xfId="48768"/>
    <cellStyle name="Vírgula 21 2 3 5" xfId="48769"/>
    <cellStyle name="Vírgula 21 2 3 5 2" xfId="48770"/>
    <cellStyle name="Vírgula 21 2 3 5 2 2" xfId="48771"/>
    <cellStyle name="Vírgula 21 2 3 5 2 2 2" xfId="48772"/>
    <cellStyle name="Vírgula 21 2 3 5 2 3" xfId="48773"/>
    <cellStyle name="Vírgula 21 2 3 5 3" xfId="48774"/>
    <cellStyle name="Vírgula 21 2 3 5 3 2" xfId="48775"/>
    <cellStyle name="Vírgula 21 2 3 5 4" xfId="48776"/>
    <cellStyle name="Vírgula 21 2 3 6" xfId="48777"/>
    <cellStyle name="Vírgula 21 2 3 6 2" xfId="48778"/>
    <cellStyle name="Vírgula 21 2 3 6 2 2" xfId="48779"/>
    <cellStyle name="Vírgula 21 2 3 6 3" xfId="48780"/>
    <cellStyle name="Vírgula 21 2 3 7" xfId="48781"/>
    <cellStyle name="Vírgula 21 2 3 7 2" xfId="48782"/>
    <cellStyle name="Vírgula 21 2 3 8" xfId="48783"/>
    <cellStyle name="Vírgula 21 2 3 9" xfId="48784"/>
    <cellStyle name="Vírgula 21 2 4" xfId="48785"/>
    <cellStyle name="Vírgula 21 2 4 2" xfId="48786"/>
    <cellStyle name="Vírgula 21 2 4 2 2" xfId="48787"/>
    <cellStyle name="Vírgula 21 2 4 2 2 2" xfId="48788"/>
    <cellStyle name="Vírgula 21 2 4 2 2 2 2" xfId="48789"/>
    <cellStyle name="Vírgula 21 2 4 2 2 2 2 2" xfId="48790"/>
    <cellStyle name="Vírgula 21 2 4 2 2 2 3" xfId="48791"/>
    <cellStyle name="Vírgula 21 2 4 2 2 3" xfId="48792"/>
    <cellStyle name="Vírgula 21 2 4 2 2 3 2" xfId="48793"/>
    <cellStyle name="Vírgula 21 2 4 2 2 4" xfId="48794"/>
    <cellStyle name="Vírgula 21 2 4 2 3" xfId="48795"/>
    <cellStyle name="Vírgula 21 2 4 2 3 2" xfId="48796"/>
    <cellStyle name="Vírgula 21 2 4 2 3 2 2" xfId="48797"/>
    <cellStyle name="Vírgula 21 2 4 2 3 3" xfId="48798"/>
    <cellStyle name="Vírgula 21 2 4 2 4" xfId="48799"/>
    <cellStyle name="Vírgula 21 2 4 2 4 2" xfId="48800"/>
    <cellStyle name="Vírgula 21 2 4 2 5" xfId="48801"/>
    <cellStyle name="Vírgula 21 2 4 3" xfId="48802"/>
    <cellStyle name="Vírgula 21 2 4 3 2" xfId="48803"/>
    <cellStyle name="Vírgula 21 2 4 3 2 2" xfId="48804"/>
    <cellStyle name="Vírgula 21 2 4 3 2 2 2" xfId="48805"/>
    <cellStyle name="Vírgula 21 2 4 3 2 3" xfId="48806"/>
    <cellStyle name="Vírgula 21 2 4 3 3" xfId="48807"/>
    <cellStyle name="Vírgula 21 2 4 3 3 2" xfId="48808"/>
    <cellStyle name="Vírgula 21 2 4 3 4" xfId="48809"/>
    <cellStyle name="Vírgula 21 2 4 4" xfId="48810"/>
    <cellStyle name="Vírgula 21 2 4 4 2" xfId="48811"/>
    <cellStyle name="Vírgula 21 2 4 4 2 2" xfId="48812"/>
    <cellStyle name="Vírgula 21 2 4 4 3" xfId="48813"/>
    <cellStyle name="Vírgula 21 2 4 5" xfId="48814"/>
    <cellStyle name="Vírgula 21 2 4 5 2" xfId="48815"/>
    <cellStyle name="Vírgula 21 2 4 6" xfId="48816"/>
    <cellStyle name="Vírgula 21 2 4 7" xfId="48817"/>
    <cellStyle name="Vírgula 21 2 5" xfId="48818"/>
    <cellStyle name="Vírgula 21 2 5 2" xfId="48819"/>
    <cellStyle name="Vírgula 21 2 5 2 2" xfId="48820"/>
    <cellStyle name="Vírgula 21 2 5 2 2 2" xfId="48821"/>
    <cellStyle name="Vírgula 21 2 5 2 2 2 2" xfId="48822"/>
    <cellStyle name="Vírgula 21 2 5 2 2 3" xfId="48823"/>
    <cellStyle name="Vírgula 21 2 5 2 3" xfId="48824"/>
    <cellStyle name="Vírgula 21 2 5 2 3 2" xfId="48825"/>
    <cellStyle name="Vírgula 21 2 5 2 4" xfId="48826"/>
    <cellStyle name="Vírgula 21 2 5 3" xfId="48827"/>
    <cellStyle name="Vírgula 21 2 5 3 2" xfId="48828"/>
    <cellStyle name="Vírgula 21 2 5 3 2 2" xfId="48829"/>
    <cellStyle name="Vírgula 21 2 5 3 3" xfId="48830"/>
    <cellStyle name="Vírgula 21 2 5 4" xfId="48831"/>
    <cellStyle name="Vírgula 21 2 5 4 2" xfId="48832"/>
    <cellStyle name="Vírgula 21 2 5 5" xfId="48833"/>
    <cellStyle name="Vírgula 21 2 6" xfId="48834"/>
    <cellStyle name="Vírgula 21 2 6 2" xfId="48835"/>
    <cellStyle name="Vírgula 21 2 6 2 2" xfId="48836"/>
    <cellStyle name="Vírgula 21 2 6 2 2 2" xfId="48837"/>
    <cellStyle name="Vírgula 21 2 6 2 3" xfId="48838"/>
    <cellStyle name="Vírgula 21 2 6 3" xfId="48839"/>
    <cellStyle name="Vírgula 21 2 6 3 2" xfId="48840"/>
    <cellStyle name="Vírgula 21 2 6 4" xfId="48841"/>
    <cellStyle name="Vírgula 21 2 7" xfId="48842"/>
    <cellStyle name="Vírgula 21 2 7 2" xfId="48843"/>
    <cellStyle name="Vírgula 21 2 7 2 2" xfId="48844"/>
    <cellStyle name="Vírgula 21 2 7 2 2 2" xfId="48845"/>
    <cellStyle name="Vírgula 21 2 7 2 3" xfId="48846"/>
    <cellStyle name="Vírgula 21 2 7 3" xfId="48847"/>
    <cellStyle name="Vírgula 21 2 7 3 2" xfId="48848"/>
    <cellStyle name="Vírgula 21 2 7 4" xfId="48849"/>
    <cellStyle name="Vírgula 21 2 8" xfId="48850"/>
    <cellStyle name="Vírgula 21 2 8 2" xfId="48851"/>
    <cellStyle name="Vírgula 21 2 8 2 2" xfId="48852"/>
    <cellStyle name="Vírgula 21 2 8 3" xfId="48853"/>
    <cellStyle name="Vírgula 21 2 9" xfId="48854"/>
    <cellStyle name="Vírgula 21 2 9 2" xfId="48855"/>
    <cellStyle name="Vírgula 21 3" xfId="48856"/>
    <cellStyle name="Vírgula 21 3 10" xfId="48857"/>
    <cellStyle name="Vírgula 21 3 2" xfId="48858"/>
    <cellStyle name="Vírgula 21 3 2 2" xfId="48859"/>
    <cellStyle name="Vírgula 21 3 2 2 2" xfId="48860"/>
    <cellStyle name="Vírgula 21 3 2 2 2 2" xfId="48861"/>
    <cellStyle name="Vírgula 21 3 2 2 2 2 2" xfId="48862"/>
    <cellStyle name="Vírgula 21 3 2 2 2 2 2 2" xfId="48863"/>
    <cellStyle name="Vírgula 21 3 2 2 2 2 2 2 2" xfId="48864"/>
    <cellStyle name="Vírgula 21 3 2 2 2 2 2 3" xfId="48865"/>
    <cellStyle name="Vírgula 21 3 2 2 2 2 3" xfId="48866"/>
    <cellStyle name="Vírgula 21 3 2 2 2 2 3 2" xfId="48867"/>
    <cellStyle name="Vírgula 21 3 2 2 2 2 4" xfId="48868"/>
    <cellStyle name="Vírgula 21 3 2 2 2 3" xfId="48869"/>
    <cellStyle name="Vírgula 21 3 2 2 2 3 2" xfId="48870"/>
    <cellStyle name="Vírgula 21 3 2 2 2 3 2 2" xfId="48871"/>
    <cellStyle name="Vírgula 21 3 2 2 2 3 3" xfId="48872"/>
    <cellStyle name="Vírgula 21 3 2 2 2 4" xfId="48873"/>
    <cellStyle name="Vírgula 21 3 2 2 2 4 2" xfId="48874"/>
    <cellStyle name="Vírgula 21 3 2 2 2 5" xfId="48875"/>
    <cellStyle name="Vírgula 21 3 2 2 3" xfId="48876"/>
    <cellStyle name="Vírgula 21 3 2 2 3 2" xfId="48877"/>
    <cellStyle name="Vírgula 21 3 2 2 3 2 2" xfId="48878"/>
    <cellStyle name="Vírgula 21 3 2 2 3 2 2 2" xfId="48879"/>
    <cellStyle name="Vírgula 21 3 2 2 3 2 3" xfId="48880"/>
    <cellStyle name="Vírgula 21 3 2 2 3 3" xfId="48881"/>
    <cellStyle name="Vírgula 21 3 2 2 3 3 2" xfId="48882"/>
    <cellStyle name="Vírgula 21 3 2 2 3 4" xfId="48883"/>
    <cellStyle name="Vírgula 21 3 2 2 4" xfId="48884"/>
    <cellStyle name="Vírgula 21 3 2 2 4 2" xfId="48885"/>
    <cellStyle name="Vírgula 21 3 2 2 4 2 2" xfId="48886"/>
    <cellStyle name="Vírgula 21 3 2 2 4 3" xfId="48887"/>
    <cellStyle name="Vírgula 21 3 2 2 5" xfId="48888"/>
    <cellStyle name="Vírgula 21 3 2 2 5 2" xfId="48889"/>
    <cellStyle name="Vírgula 21 3 2 2 6" xfId="48890"/>
    <cellStyle name="Vírgula 21 3 2 2 7" xfId="48891"/>
    <cellStyle name="Vírgula 21 3 2 3" xfId="48892"/>
    <cellStyle name="Vírgula 21 3 2 3 2" xfId="48893"/>
    <cellStyle name="Vírgula 21 3 2 3 2 2" xfId="48894"/>
    <cellStyle name="Vírgula 21 3 2 3 2 2 2" xfId="48895"/>
    <cellStyle name="Vírgula 21 3 2 3 2 2 2 2" xfId="48896"/>
    <cellStyle name="Vírgula 21 3 2 3 2 2 3" xfId="48897"/>
    <cellStyle name="Vírgula 21 3 2 3 2 3" xfId="48898"/>
    <cellStyle name="Vírgula 21 3 2 3 2 3 2" xfId="48899"/>
    <cellStyle name="Vírgula 21 3 2 3 2 4" xfId="48900"/>
    <cellStyle name="Vírgula 21 3 2 3 3" xfId="48901"/>
    <cellStyle name="Vírgula 21 3 2 3 3 2" xfId="48902"/>
    <cellStyle name="Vírgula 21 3 2 3 3 2 2" xfId="48903"/>
    <cellStyle name="Vírgula 21 3 2 3 3 3" xfId="48904"/>
    <cellStyle name="Vírgula 21 3 2 3 4" xfId="48905"/>
    <cellStyle name="Vírgula 21 3 2 3 4 2" xfId="48906"/>
    <cellStyle name="Vírgula 21 3 2 3 5" xfId="48907"/>
    <cellStyle name="Vírgula 21 3 2 4" xfId="48908"/>
    <cellStyle name="Vírgula 21 3 2 4 2" xfId="48909"/>
    <cellStyle name="Vírgula 21 3 2 4 2 2" xfId="48910"/>
    <cellStyle name="Vírgula 21 3 2 4 2 2 2" xfId="48911"/>
    <cellStyle name="Vírgula 21 3 2 4 2 3" xfId="48912"/>
    <cellStyle name="Vírgula 21 3 2 4 3" xfId="48913"/>
    <cellStyle name="Vírgula 21 3 2 4 3 2" xfId="48914"/>
    <cellStyle name="Vírgula 21 3 2 4 4" xfId="48915"/>
    <cellStyle name="Vírgula 21 3 2 5" xfId="48916"/>
    <cellStyle name="Vírgula 21 3 2 5 2" xfId="48917"/>
    <cellStyle name="Vírgula 21 3 2 5 2 2" xfId="48918"/>
    <cellStyle name="Vírgula 21 3 2 5 2 2 2" xfId="48919"/>
    <cellStyle name="Vírgula 21 3 2 5 2 3" xfId="48920"/>
    <cellStyle name="Vírgula 21 3 2 5 3" xfId="48921"/>
    <cellStyle name="Vírgula 21 3 2 5 3 2" xfId="48922"/>
    <cellStyle name="Vírgula 21 3 2 5 4" xfId="48923"/>
    <cellStyle name="Vírgula 21 3 2 6" xfId="48924"/>
    <cellStyle name="Vírgula 21 3 2 6 2" xfId="48925"/>
    <cellStyle name="Vírgula 21 3 2 6 2 2" xfId="48926"/>
    <cellStyle name="Vírgula 21 3 2 6 3" xfId="48927"/>
    <cellStyle name="Vírgula 21 3 2 7" xfId="48928"/>
    <cellStyle name="Vírgula 21 3 2 7 2" xfId="48929"/>
    <cellStyle name="Vírgula 21 3 2 8" xfId="48930"/>
    <cellStyle name="Vírgula 21 3 2 9" xfId="48931"/>
    <cellStyle name="Vírgula 21 3 3" xfId="48932"/>
    <cellStyle name="Vírgula 21 3 3 2" xfId="48933"/>
    <cellStyle name="Vírgula 21 3 3 2 2" xfId="48934"/>
    <cellStyle name="Vírgula 21 3 3 2 2 2" xfId="48935"/>
    <cellStyle name="Vírgula 21 3 3 2 2 2 2" xfId="48936"/>
    <cellStyle name="Vírgula 21 3 3 2 2 2 2 2" xfId="48937"/>
    <cellStyle name="Vírgula 21 3 3 2 2 2 3" xfId="48938"/>
    <cellStyle name="Vírgula 21 3 3 2 2 3" xfId="48939"/>
    <cellStyle name="Vírgula 21 3 3 2 2 3 2" xfId="48940"/>
    <cellStyle name="Vírgula 21 3 3 2 2 4" xfId="48941"/>
    <cellStyle name="Vírgula 21 3 3 2 3" xfId="48942"/>
    <cellStyle name="Vírgula 21 3 3 2 3 2" xfId="48943"/>
    <cellStyle name="Vírgula 21 3 3 2 3 2 2" xfId="48944"/>
    <cellStyle name="Vírgula 21 3 3 2 3 3" xfId="48945"/>
    <cellStyle name="Vírgula 21 3 3 2 4" xfId="48946"/>
    <cellStyle name="Vírgula 21 3 3 2 4 2" xfId="48947"/>
    <cellStyle name="Vírgula 21 3 3 2 5" xfId="48948"/>
    <cellStyle name="Vírgula 21 3 3 3" xfId="48949"/>
    <cellStyle name="Vírgula 21 3 3 3 2" xfId="48950"/>
    <cellStyle name="Vírgula 21 3 3 3 2 2" xfId="48951"/>
    <cellStyle name="Vírgula 21 3 3 3 2 2 2" xfId="48952"/>
    <cellStyle name="Vírgula 21 3 3 3 2 3" xfId="48953"/>
    <cellStyle name="Vírgula 21 3 3 3 3" xfId="48954"/>
    <cellStyle name="Vírgula 21 3 3 3 3 2" xfId="48955"/>
    <cellStyle name="Vírgula 21 3 3 3 4" xfId="48956"/>
    <cellStyle name="Vírgula 21 3 3 4" xfId="48957"/>
    <cellStyle name="Vírgula 21 3 3 4 2" xfId="48958"/>
    <cellStyle name="Vírgula 21 3 3 4 2 2" xfId="48959"/>
    <cellStyle name="Vírgula 21 3 3 4 3" xfId="48960"/>
    <cellStyle name="Vírgula 21 3 3 5" xfId="48961"/>
    <cellStyle name="Vírgula 21 3 3 5 2" xfId="48962"/>
    <cellStyle name="Vírgula 21 3 3 6" xfId="48963"/>
    <cellStyle name="Vírgula 21 3 3 7" xfId="48964"/>
    <cellStyle name="Vírgula 21 3 4" xfId="48965"/>
    <cellStyle name="Vírgula 21 3 4 2" xfId="48966"/>
    <cellStyle name="Vírgula 21 3 4 2 2" xfId="48967"/>
    <cellStyle name="Vírgula 21 3 4 2 2 2" xfId="48968"/>
    <cellStyle name="Vírgula 21 3 4 2 2 2 2" xfId="48969"/>
    <cellStyle name="Vírgula 21 3 4 2 2 3" xfId="48970"/>
    <cellStyle name="Vírgula 21 3 4 2 3" xfId="48971"/>
    <cellStyle name="Vírgula 21 3 4 2 3 2" xfId="48972"/>
    <cellStyle name="Vírgula 21 3 4 2 4" xfId="48973"/>
    <cellStyle name="Vírgula 21 3 4 3" xfId="48974"/>
    <cellStyle name="Vírgula 21 3 4 3 2" xfId="48975"/>
    <cellStyle name="Vírgula 21 3 4 3 2 2" xfId="48976"/>
    <cellStyle name="Vírgula 21 3 4 3 3" xfId="48977"/>
    <cellStyle name="Vírgula 21 3 4 4" xfId="48978"/>
    <cellStyle name="Vírgula 21 3 4 4 2" xfId="48979"/>
    <cellStyle name="Vírgula 21 3 4 5" xfId="48980"/>
    <cellStyle name="Vírgula 21 3 5" xfId="48981"/>
    <cellStyle name="Vírgula 21 3 5 2" xfId="48982"/>
    <cellStyle name="Vírgula 21 3 5 2 2" xfId="48983"/>
    <cellStyle name="Vírgula 21 3 5 2 2 2" xfId="48984"/>
    <cellStyle name="Vírgula 21 3 5 2 3" xfId="48985"/>
    <cellStyle name="Vírgula 21 3 5 3" xfId="48986"/>
    <cellStyle name="Vírgula 21 3 5 3 2" xfId="48987"/>
    <cellStyle name="Vírgula 21 3 5 4" xfId="48988"/>
    <cellStyle name="Vírgula 21 3 6" xfId="48989"/>
    <cellStyle name="Vírgula 21 3 6 2" xfId="48990"/>
    <cellStyle name="Vírgula 21 3 6 2 2" xfId="48991"/>
    <cellStyle name="Vírgula 21 3 6 2 2 2" xfId="48992"/>
    <cellStyle name="Vírgula 21 3 6 2 3" xfId="48993"/>
    <cellStyle name="Vírgula 21 3 6 3" xfId="48994"/>
    <cellStyle name="Vírgula 21 3 6 3 2" xfId="48995"/>
    <cellStyle name="Vírgula 21 3 6 4" xfId="48996"/>
    <cellStyle name="Vírgula 21 3 7" xfId="48997"/>
    <cellStyle name="Vírgula 21 3 7 2" xfId="48998"/>
    <cellStyle name="Vírgula 21 3 7 2 2" xfId="48999"/>
    <cellStyle name="Vírgula 21 3 7 3" xfId="49000"/>
    <cellStyle name="Vírgula 21 3 8" xfId="49001"/>
    <cellStyle name="Vírgula 21 3 8 2" xfId="49002"/>
    <cellStyle name="Vírgula 21 3 9" xfId="49003"/>
    <cellStyle name="Vírgula 21 4" xfId="49004"/>
    <cellStyle name="Vírgula 21 4 2" xfId="49005"/>
    <cellStyle name="Vírgula 21 4 2 2" xfId="49006"/>
    <cellStyle name="Vírgula 21 4 2 2 2" xfId="49007"/>
    <cellStyle name="Vírgula 21 4 2 2 2 2" xfId="49008"/>
    <cellStyle name="Vírgula 21 4 2 2 2 2 2" xfId="49009"/>
    <cellStyle name="Vírgula 21 4 2 2 2 2 2 2" xfId="49010"/>
    <cellStyle name="Vírgula 21 4 2 2 2 2 3" xfId="49011"/>
    <cellStyle name="Vírgula 21 4 2 2 2 3" xfId="49012"/>
    <cellStyle name="Vírgula 21 4 2 2 2 3 2" xfId="49013"/>
    <cellStyle name="Vírgula 21 4 2 2 2 4" xfId="49014"/>
    <cellStyle name="Vírgula 21 4 2 2 3" xfId="49015"/>
    <cellStyle name="Vírgula 21 4 2 2 3 2" xfId="49016"/>
    <cellStyle name="Vírgula 21 4 2 2 3 2 2" xfId="49017"/>
    <cellStyle name="Vírgula 21 4 2 2 3 3" xfId="49018"/>
    <cellStyle name="Vírgula 21 4 2 2 4" xfId="49019"/>
    <cellStyle name="Vírgula 21 4 2 2 4 2" xfId="49020"/>
    <cellStyle name="Vírgula 21 4 2 2 5" xfId="49021"/>
    <cellStyle name="Vírgula 21 4 2 3" xfId="49022"/>
    <cellStyle name="Vírgula 21 4 2 3 2" xfId="49023"/>
    <cellStyle name="Vírgula 21 4 2 3 2 2" xfId="49024"/>
    <cellStyle name="Vírgula 21 4 2 3 2 2 2" xfId="49025"/>
    <cellStyle name="Vírgula 21 4 2 3 2 3" xfId="49026"/>
    <cellStyle name="Vírgula 21 4 2 3 3" xfId="49027"/>
    <cellStyle name="Vírgula 21 4 2 3 3 2" xfId="49028"/>
    <cellStyle name="Vírgula 21 4 2 3 4" xfId="49029"/>
    <cellStyle name="Vírgula 21 4 2 4" xfId="49030"/>
    <cellStyle name="Vírgula 21 4 2 4 2" xfId="49031"/>
    <cellStyle name="Vírgula 21 4 2 4 2 2" xfId="49032"/>
    <cellStyle name="Vírgula 21 4 2 4 3" xfId="49033"/>
    <cellStyle name="Vírgula 21 4 2 5" xfId="49034"/>
    <cellStyle name="Vírgula 21 4 2 5 2" xfId="49035"/>
    <cellStyle name="Vírgula 21 4 2 6" xfId="49036"/>
    <cellStyle name="Vírgula 21 4 2 7" xfId="49037"/>
    <cellStyle name="Vírgula 21 4 3" xfId="49038"/>
    <cellStyle name="Vírgula 21 4 3 2" xfId="49039"/>
    <cellStyle name="Vírgula 21 4 3 2 2" xfId="49040"/>
    <cellStyle name="Vírgula 21 4 3 2 2 2" xfId="49041"/>
    <cellStyle name="Vírgula 21 4 3 2 2 2 2" xfId="49042"/>
    <cellStyle name="Vírgula 21 4 3 2 2 3" xfId="49043"/>
    <cellStyle name="Vírgula 21 4 3 2 3" xfId="49044"/>
    <cellStyle name="Vírgula 21 4 3 2 3 2" xfId="49045"/>
    <cellStyle name="Vírgula 21 4 3 2 4" xfId="49046"/>
    <cellStyle name="Vírgula 21 4 3 3" xfId="49047"/>
    <cellStyle name="Vírgula 21 4 3 3 2" xfId="49048"/>
    <cellStyle name="Vírgula 21 4 3 3 2 2" xfId="49049"/>
    <cellStyle name="Vírgula 21 4 3 3 3" xfId="49050"/>
    <cellStyle name="Vírgula 21 4 3 4" xfId="49051"/>
    <cellStyle name="Vírgula 21 4 3 4 2" xfId="49052"/>
    <cellStyle name="Vírgula 21 4 3 5" xfId="49053"/>
    <cellStyle name="Vírgula 21 4 4" xfId="49054"/>
    <cellStyle name="Vírgula 21 4 4 2" xfId="49055"/>
    <cellStyle name="Vírgula 21 4 4 2 2" xfId="49056"/>
    <cellStyle name="Vírgula 21 4 4 2 2 2" xfId="49057"/>
    <cellStyle name="Vírgula 21 4 4 2 3" xfId="49058"/>
    <cellStyle name="Vírgula 21 4 4 3" xfId="49059"/>
    <cellStyle name="Vírgula 21 4 4 3 2" xfId="49060"/>
    <cellStyle name="Vírgula 21 4 4 4" xfId="49061"/>
    <cellStyle name="Vírgula 21 4 5" xfId="49062"/>
    <cellStyle name="Vírgula 21 4 5 2" xfId="49063"/>
    <cellStyle name="Vírgula 21 4 5 2 2" xfId="49064"/>
    <cellStyle name="Vírgula 21 4 5 2 2 2" xfId="49065"/>
    <cellStyle name="Vírgula 21 4 5 2 3" xfId="49066"/>
    <cellStyle name="Vírgula 21 4 5 3" xfId="49067"/>
    <cellStyle name="Vírgula 21 4 5 3 2" xfId="49068"/>
    <cellStyle name="Vírgula 21 4 5 4" xfId="49069"/>
    <cellStyle name="Vírgula 21 4 6" xfId="49070"/>
    <cellStyle name="Vírgula 21 4 6 2" xfId="49071"/>
    <cellStyle name="Vírgula 21 4 6 2 2" xfId="49072"/>
    <cellStyle name="Vírgula 21 4 6 3" xfId="49073"/>
    <cellStyle name="Vírgula 21 4 7" xfId="49074"/>
    <cellStyle name="Vírgula 21 4 7 2" xfId="49075"/>
    <cellStyle name="Vírgula 21 4 8" xfId="49076"/>
    <cellStyle name="Vírgula 21 4 9" xfId="49077"/>
    <cellStyle name="Vírgula 21 5" xfId="49078"/>
    <cellStyle name="Vírgula 21 5 2" xfId="49079"/>
    <cellStyle name="Vírgula 21 5 2 2" xfId="49080"/>
    <cellStyle name="Vírgula 21 5 2 2 2" xfId="49081"/>
    <cellStyle name="Vírgula 21 5 2 2 2 2" xfId="49082"/>
    <cellStyle name="Vírgula 21 5 2 2 2 2 2" xfId="49083"/>
    <cellStyle name="Vírgula 21 5 2 2 2 3" xfId="49084"/>
    <cellStyle name="Vírgula 21 5 2 2 3" xfId="49085"/>
    <cellStyle name="Vírgula 21 5 2 2 3 2" xfId="49086"/>
    <cellStyle name="Vírgula 21 5 2 2 4" xfId="49087"/>
    <cellStyle name="Vírgula 21 5 2 3" xfId="49088"/>
    <cellStyle name="Vírgula 21 5 2 3 2" xfId="49089"/>
    <cellStyle name="Vírgula 21 5 2 3 2 2" xfId="49090"/>
    <cellStyle name="Vírgula 21 5 2 3 3" xfId="49091"/>
    <cellStyle name="Vírgula 21 5 2 4" xfId="49092"/>
    <cellStyle name="Vírgula 21 5 2 4 2" xfId="49093"/>
    <cellStyle name="Vírgula 21 5 2 5" xfId="49094"/>
    <cellStyle name="Vírgula 21 5 3" xfId="49095"/>
    <cellStyle name="Vírgula 21 5 3 2" xfId="49096"/>
    <cellStyle name="Vírgula 21 5 3 2 2" xfId="49097"/>
    <cellStyle name="Vírgula 21 5 3 2 2 2" xfId="49098"/>
    <cellStyle name="Vírgula 21 5 3 2 3" xfId="49099"/>
    <cellStyle name="Vírgula 21 5 3 3" xfId="49100"/>
    <cellStyle name="Vírgula 21 5 3 3 2" xfId="49101"/>
    <cellStyle name="Vírgula 21 5 3 4" xfId="49102"/>
    <cellStyle name="Vírgula 21 5 4" xfId="49103"/>
    <cellStyle name="Vírgula 21 5 4 2" xfId="49104"/>
    <cellStyle name="Vírgula 21 5 4 2 2" xfId="49105"/>
    <cellStyle name="Vírgula 21 5 4 3" xfId="49106"/>
    <cellStyle name="Vírgula 21 5 5" xfId="49107"/>
    <cellStyle name="Vírgula 21 5 5 2" xfId="49108"/>
    <cellStyle name="Vírgula 21 5 6" xfId="49109"/>
    <cellStyle name="Vírgula 21 5 7" xfId="49110"/>
    <cellStyle name="Vírgula 21 6" xfId="49111"/>
    <cellStyle name="Vírgula 21 6 2" xfId="49112"/>
    <cellStyle name="Vírgula 21 6 2 2" xfId="49113"/>
    <cellStyle name="Vírgula 21 6 2 2 2" xfId="49114"/>
    <cellStyle name="Vírgula 21 6 2 2 2 2" xfId="49115"/>
    <cellStyle name="Vírgula 21 6 2 2 3" xfId="49116"/>
    <cellStyle name="Vírgula 21 6 2 3" xfId="49117"/>
    <cellStyle name="Vírgula 21 6 2 3 2" xfId="49118"/>
    <cellStyle name="Vírgula 21 6 2 4" xfId="49119"/>
    <cellStyle name="Vírgula 21 6 3" xfId="49120"/>
    <cellStyle name="Vírgula 21 6 3 2" xfId="49121"/>
    <cellStyle name="Vírgula 21 6 3 2 2" xfId="49122"/>
    <cellStyle name="Vírgula 21 6 3 3" xfId="49123"/>
    <cellStyle name="Vírgula 21 6 4" xfId="49124"/>
    <cellStyle name="Vírgula 21 6 4 2" xfId="49125"/>
    <cellStyle name="Vírgula 21 6 5" xfId="49126"/>
    <cellStyle name="Vírgula 21 7" xfId="49127"/>
    <cellStyle name="Vírgula 21 7 2" xfId="49128"/>
    <cellStyle name="Vírgula 21 7 2 2" xfId="49129"/>
    <cellStyle name="Vírgula 21 7 2 2 2" xfId="49130"/>
    <cellStyle name="Vírgula 21 7 2 3" xfId="49131"/>
    <cellStyle name="Vírgula 21 7 3" xfId="49132"/>
    <cellStyle name="Vírgula 21 7 3 2" xfId="49133"/>
    <cellStyle name="Vírgula 21 7 4" xfId="49134"/>
    <cellStyle name="Vírgula 21 8" xfId="49135"/>
    <cellStyle name="Vírgula 21 8 2" xfId="49136"/>
    <cellStyle name="Vírgula 21 8 2 2" xfId="49137"/>
    <cellStyle name="Vírgula 21 8 2 2 2" xfId="49138"/>
    <cellStyle name="Vírgula 21 8 2 3" xfId="49139"/>
    <cellStyle name="Vírgula 21 8 3" xfId="49140"/>
    <cellStyle name="Vírgula 21 8 3 2" xfId="49141"/>
    <cellStyle name="Vírgula 21 8 4" xfId="49142"/>
    <cellStyle name="Vírgula 21 9" xfId="49143"/>
    <cellStyle name="Vírgula 21 9 2" xfId="49144"/>
    <cellStyle name="Vírgula 21 9 2 2" xfId="49145"/>
    <cellStyle name="Vírgula 21 9 3" xfId="49146"/>
    <cellStyle name="Vírgula 22" xfId="49147"/>
    <cellStyle name="Vírgula 22 10" xfId="49148"/>
    <cellStyle name="Vírgula 22 10 2" xfId="49149"/>
    <cellStyle name="Vírgula 22 11" xfId="49150"/>
    <cellStyle name="Vírgula 22 12" xfId="49151"/>
    <cellStyle name="Vírgula 22 2" xfId="49152"/>
    <cellStyle name="Vírgula 22 2 10" xfId="49153"/>
    <cellStyle name="Vírgula 22 2 11" xfId="49154"/>
    <cellStyle name="Vírgula 22 2 2" xfId="49155"/>
    <cellStyle name="Vírgula 22 2 2 10" xfId="49156"/>
    <cellStyle name="Vírgula 22 2 2 2" xfId="49157"/>
    <cellStyle name="Vírgula 22 2 2 2 2" xfId="49158"/>
    <cellStyle name="Vírgula 22 2 2 2 2 2" xfId="49159"/>
    <cellStyle name="Vírgula 22 2 2 2 2 2 2" xfId="49160"/>
    <cellStyle name="Vírgula 22 2 2 2 2 2 2 2" xfId="49161"/>
    <cellStyle name="Vírgula 22 2 2 2 2 2 2 2 2" xfId="49162"/>
    <cellStyle name="Vírgula 22 2 2 2 2 2 2 2 2 2" xfId="49163"/>
    <cellStyle name="Vírgula 22 2 2 2 2 2 2 2 3" xfId="49164"/>
    <cellStyle name="Vírgula 22 2 2 2 2 2 2 3" xfId="49165"/>
    <cellStyle name="Vírgula 22 2 2 2 2 2 2 3 2" xfId="49166"/>
    <cellStyle name="Vírgula 22 2 2 2 2 2 2 4" xfId="49167"/>
    <cellStyle name="Vírgula 22 2 2 2 2 2 3" xfId="49168"/>
    <cellStyle name="Vírgula 22 2 2 2 2 2 3 2" xfId="49169"/>
    <cellStyle name="Vírgula 22 2 2 2 2 2 3 2 2" xfId="49170"/>
    <cellStyle name="Vírgula 22 2 2 2 2 2 3 3" xfId="49171"/>
    <cellStyle name="Vírgula 22 2 2 2 2 2 4" xfId="49172"/>
    <cellStyle name="Vírgula 22 2 2 2 2 2 4 2" xfId="49173"/>
    <cellStyle name="Vírgula 22 2 2 2 2 2 5" xfId="49174"/>
    <cellStyle name="Vírgula 22 2 2 2 2 3" xfId="49175"/>
    <cellStyle name="Vírgula 22 2 2 2 2 3 2" xfId="49176"/>
    <cellStyle name="Vírgula 22 2 2 2 2 3 2 2" xfId="49177"/>
    <cellStyle name="Vírgula 22 2 2 2 2 3 2 2 2" xfId="49178"/>
    <cellStyle name="Vírgula 22 2 2 2 2 3 2 3" xfId="49179"/>
    <cellStyle name="Vírgula 22 2 2 2 2 3 3" xfId="49180"/>
    <cellStyle name="Vírgula 22 2 2 2 2 3 3 2" xfId="49181"/>
    <cellStyle name="Vírgula 22 2 2 2 2 3 4" xfId="49182"/>
    <cellStyle name="Vírgula 22 2 2 2 2 4" xfId="49183"/>
    <cellStyle name="Vírgula 22 2 2 2 2 4 2" xfId="49184"/>
    <cellStyle name="Vírgula 22 2 2 2 2 4 2 2" xfId="49185"/>
    <cellStyle name="Vírgula 22 2 2 2 2 4 3" xfId="49186"/>
    <cellStyle name="Vírgula 22 2 2 2 2 5" xfId="49187"/>
    <cellStyle name="Vírgula 22 2 2 2 2 5 2" xfId="49188"/>
    <cellStyle name="Vírgula 22 2 2 2 2 6" xfId="49189"/>
    <cellStyle name="Vírgula 22 2 2 2 2 7" xfId="49190"/>
    <cellStyle name="Vírgula 22 2 2 2 3" xfId="49191"/>
    <cellStyle name="Vírgula 22 2 2 2 3 2" xfId="49192"/>
    <cellStyle name="Vírgula 22 2 2 2 3 2 2" xfId="49193"/>
    <cellStyle name="Vírgula 22 2 2 2 3 2 2 2" xfId="49194"/>
    <cellStyle name="Vírgula 22 2 2 2 3 2 2 2 2" xfId="49195"/>
    <cellStyle name="Vírgula 22 2 2 2 3 2 2 3" xfId="49196"/>
    <cellStyle name="Vírgula 22 2 2 2 3 2 3" xfId="49197"/>
    <cellStyle name="Vírgula 22 2 2 2 3 2 3 2" xfId="49198"/>
    <cellStyle name="Vírgula 22 2 2 2 3 2 4" xfId="49199"/>
    <cellStyle name="Vírgula 22 2 2 2 3 3" xfId="49200"/>
    <cellStyle name="Vírgula 22 2 2 2 3 3 2" xfId="49201"/>
    <cellStyle name="Vírgula 22 2 2 2 3 3 2 2" xfId="49202"/>
    <cellStyle name="Vírgula 22 2 2 2 3 3 3" xfId="49203"/>
    <cellStyle name="Vírgula 22 2 2 2 3 4" xfId="49204"/>
    <cellStyle name="Vírgula 22 2 2 2 3 4 2" xfId="49205"/>
    <cellStyle name="Vírgula 22 2 2 2 3 5" xfId="49206"/>
    <cellStyle name="Vírgula 22 2 2 2 4" xfId="49207"/>
    <cellStyle name="Vírgula 22 2 2 2 4 2" xfId="49208"/>
    <cellStyle name="Vírgula 22 2 2 2 4 2 2" xfId="49209"/>
    <cellStyle name="Vírgula 22 2 2 2 4 2 2 2" xfId="49210"/>
    <cellStyle name="Vírgula 22 2 2 2 4 2 3" xfId="49211"/>
    <cellStyle name="Vírgula 22 2 2 2 4 3" xfId="49212"/>
    <cellStyle name="Vírgula 22 2 2 2 4 3 2" xfId="49213"/>
    <cellStyle name="Vírgula 22 2 2 2 4 4" xfId="49214"/>
    <cellStyle name="Vírgula 22 2 2 2 5" xfId="49215"/>
    <cellStyle name="Vírgula 22 2 2 2 5 2" xfId="49216"/>
    <cellStyle name="Vírgula 22 2 2 2 5 2 2" xfId="49217"/>
    <cellStyle name="Vírgula 22 2 2 2 5 2 2 2" xfId="49218"/>
    <cellStyle name="Vírgula 22 2 2 2 5 2 3" xfId="49219"/>
    <cellStyle name="Vírgula 22 2 2 2 5 3" xfId="49220"/>
    <cellStyle name="Vírgula 22 2 2 2 5 3 2" xfId="49221"/>
    <cellStyle name="Vírgula 22 2 2 2 5 4" xfId="49222"/>
    <cellStyle name="Vírgula 22 2 2 2 6" xfId="49223"/>
    <cellStyle name="Vírgula 22 2 2 2 6 2" xfId="49224"/>
    <cellStyle name="Vírgula 22 2 2 2 6 2 2" xfId="49225"/>
    <cellStyle name="Vírgula 22 2 2 2 6 3" xfId="49226"/>
    <cellStyle name="Vírgula 22 2 2 2 7" xfId="49227"/>
    <cellStyle name="Vírgula 22 2 2 2 7 2" xfId="49228"/>
    <cellStyle name="Vírgula 22 2 2 2 8" xfId="49229"/>
    <cellStyle name="Vírgula 22 2 2 2 9" xfId="49230"/>
    <cellStyle name="Vírgula 22 2 2 3" xfId="49231"/>
    <cellStyle name="Vírgula 22 2 2 3 2" xfId="49232"/>
    <cellStyle name="Vírgula 22 2 2 3 2 2" xfId="49233"/>
    <cellStyle name="Vírgula 22 2 2 3 2 2 2" xfId="49234"/>
    <cellStyle name="Vírgula 22 2 2 3 2 2 2 2" xfId="49235"/>
    <cellStyle name="Vírgula 22 2 2 3 2 2 2 2 2" xfId="49236"/>
    <cellStyle name="Vírgula 22 2 2 3 2 2 2 3" xfId="49237"/>
    <cellStyle name="Vírgula 22 2 2 3 2 2 3" xfId="49238"/>
    <cellStyle name="Vírgula 22 2 2 3 2 2 3 2" xfId="49239"/>
    <cellStyle name="Vírgula 22 2 2 3 2 2 4" xfId="49240"/>
    <cellStyle name="Vírgula 22 2 2 3 2 3" xfId="49241"/>
    <cellStyle name="Vírgula 22 2 2 3 2 3 2" xfId="49242"/>
    <cellStyle name="Vírgula 22 2 2 3 2 3 2 2" xfId="49243"/>
    <cellStyle name="Vírgula 22 2 2 3 2 3 3" xfId="49244"/>
    <cellStyle name="Vírgula 22 2 2 3 2 4" xfId="49245"/>
    <cellStyle name="Vírgula 22 2 2 3 2 4 2" xfId="49246"/>
    <cellStyle name="Vírgula 22 2 2 3 2 5" xfId="49247"/>
    <cellStyle name="Vírgula 22 2 2 3 3" xfId="49248"/>
    <cellStyle name="Vírgula 22 2 2 3 3 2" xfId="49249"/>
    <cellStyle name="Vírgula 22 2 2 3 3 2 2" xfId="49250"/>
    <cellStyle name="Vírgula 22 2 2 3 3 2 2 2" xfId="49251"/>
    <cellStyle name="Vírgula 22 2 2 3 3 2 3" xfId="49252"/>
    <cellStyle name="Vírgula 22 2 2 3 3 3" xfId="49253"/>
    <cellStyle name="Vírgula 22 2 2 3 3 3 2" xfId="49254"/>
    <cellStyle name="Vírgula 22 2 2 3 3 4" xfId="49255"/>
    <cellStyle name="Vírgula 22 2 2 3 4" xfId="49256"/>
    <cellStyle name="Vírgula 22 2 2 3 4 2" xfId="49257"/>
    <cellStyle name="Vírgula 22 2 2 3 4 2 2" xfId="49258"/>
    <cellStyle name="Vírgula 22 2 2 3 4 3" xfId="49259"/>
    <cellStyle name="Vírgula 22 2 2 3 5" xfId="49260"/>
    <cellStyle name="Vírgula 22 2 2 3 5 2" xfId="49261"/>
    <cellStyle name="Vírgula 22 2 2 3 6" xfId="49262"/>
    <cellStyle name="Vírgula 22 2 2 3 7" xfId="49263"/>
    <cellStyle name="Vírgula 22 2 2 4" xfId="49264"/>
    <cellStyle name="Vírgula 22 2 2 4 2" xfId="49265"/>
    <cellStyle name="Vírgula 22 2 2 4 2 2" xfId="49266"/>
    <cellStyle name="Vírgula 22 2 2 4 2 2 2" xfId="49267"/>
    <cellStyle name="Vírgula 22 2 2 4 2 2 2 2" xfId="49268"/>
    <cellStyle name="Vírgula 22 2 2 4 2 2 3" xfId="49269"/>
    <cellStyle name="Vírgula 22 2 2 4 2 3" xfId="49270"/>
    <cellStyle name="Vírgula 22 2 2 4 2 3 2" xfId="49271"/>
    <cellStyle name="Vírgula 22 2 2 4 2 4" xfId="49272"/>
    <cellStyle name="Vírgula 22 2 2 4 3" xfId="49273"/>
    <cellStyle name="Vírgula 22 2 2 4 3 2" xfId="49274"/>
    <cellStyle name="Vírgula 22 2 2 4 3 2 2" xfId="49275"/>
    <cellStyle name="Vírgula 22 2 2 4 3 3" xfId="49276"/>
    <cellStyle name="Vírgula 22 2 2 4 4" xfId="49277"/>
    <cellStyle name="Vírgula 22 2 2 4 4 2" xfId="49278"/>
    <cellStyle name="Vírgula 22 2 2 4 5" xfId="49279"/>
    <cellStyle name="Vírgula 22 2 2 5" xfId="49280"/>
    <cellStyle name="Vírgula 22 2 2 5 2" xfId="49281"/>
    <cellStyle name="Vírgula 22 2 2 5 2 2" xfId="49282"/>
    <cellStyle name="Vírgula 22 2 2 5 2 2 2" xfId="49283"/>
    <cellStyle name="Vírgula 22 2 2 5 2 3" xfId="49284"/>
    <cellStyle name="Vírgula 22 2 2 5 3" xfId="49285"/>
    <cellStyle name="Vírgula 22 2 2 5 3 2" xfId="49286"/>
    <cellStyle name="Vírgula 22 2 2 5 4" xfId="49287"/>
    <cellStyle name="Vírgula 22 2 2 6" xfId="49288"/>
    <cellStyle name="Vírgula 22 2 2 6 2" xfId="49289"/>
    <cellStyle name="Vírgula 22 2 2 6 2 2" xfId="49290"/>
    <cellStyle name="Vírgula 22 2 2 6 2 2 2" xfId="49291"/>
    <cellStyle name="Vírgula 22 2 2 6 2 3" xfId="49292"/>
    <cellStyle name="Vírgula 22 2 2 6 3" xfId="49293"/>
    <cellStyle name="Vírgula 22 2 2 6 3 2" xfId="49294"/>
    <cellStyle name="Vírgula 22 2 2 6 4" xfId="49295"/>
    <cellStyle name="Vírgula 22 2 2 7" xfId="49296"/>
    <cellStyle name="Vírgula 22 2 2 7 2" xfId="49297"/>
    <cellStyle name="Vírgula 22 2 2 7 2 2" xfId="49298"/>
    <cellStyle name="Vírgula 22 2 2 7 3" xfId="49299"/>
    <cellStyle name="Vírgula 22 2 2 8" xfId="49300"/>
    <cellStyle name="Vírgula 22 2 2 8 2" xfId="49301"/>
    <cellStyle name="Vírgula 22 2 2 9" xfId="49302"/>
    <cellStyle name="Vírgula 22 2 3" xfId="49303"/>
    <cellStyle name="Vírgula 22 2 3 2" xfId="49304"/>
    <cellStyle name="Vírgula 22 2 3 2 2" xfId="49305"/>
    <cellStyle name="Vírgula 22 2 3 2 2 2" xfId="49306"/>
    <cellStyle name="Vírgula 22 2 3 2 2 2 2" xfId="49307"/>
    <cellStyle name="Vírgula 22 2 3 2 2 2 2 2" xfId="49308"/>
    <cellStyle name="Vírgula 22 2 3 2 2 2 2 2 2" xfId="49309"/>
    <cellStyle name="Vírgula 22 2 3 2 2 2 2 3" xfId="49310"/>
    <cellStyle name="Vírgula 22 2 3 2 2 2 3" xfId="49311"/>
    <cellStyle name="Vírgula 22 2 3 2 2 2 3 2" xfId="49312"/>
    <cellStyle name="Vírgula 22 2 3 2 2 2 4" xfId="49313"/>
    <cellStyle name="Vírgula 22 2 3 2 2 3" xfId="49314"/>
    <cellStyle name="Vírgula 22 2 3 2 2 3 2" xfId="49315"/>
    <cellStyle name="Vírgula 22 2 3 2 2 3 2 2" xfId="49316"/>
    <cellStyle name="Vírgula 22 2 3 2 2 3 3" xfId="49317"/>
    <cellStyle name="Vírgula 22 2 3 2 2 4" xfId="49318"/>
    <cellStyle name="Vírgula 22 2 3 2 2 4 2" xfId="49319"/>
    <cellStyle name="Vírgula 22 2 3 2 2 5" xfId="49320"/>
    <cellStyle name="Vírgula 22 2 3 2 3" xfId="49321"/>
    <cellStyle name="Vírgula 22 2 3 2 3 2" xfId="49322"/>
    <cellStyle name="Vírgula 22 2 3 2 3 2 2" xfId="49323"/>
    <cellStyle name="Vírgula 22 2 3 2 3 2 2 2" xfId="49324"/>
    <cellStyle name="Vírgula 22 2 3 2 3 2 3" xfId="49325"/>
    <cellStyle name="Vírgula 22 2 3 2 3 3" xfId="49326"/>
    <cellStyle name="Vírgula 22 2 3 2 3 3 2" xfId="49327"/>
    <cellStyle name="Vírgula 22 2 3 2 3 4" xfId="49328"/>
    <cellStyle name="Vírgula 22 2 3 2 4" xfId="49329"/>
    <cellStyle name="Vírgula 22 2 3 2 4 2" xfId="49330"/>
    <cellStyle name="Vírgula 22 2 3 2 4 2 2" xfId="49331"/>
    <cellStyle name="Vírgula 22 2 3 2 4 3" xfId="49332"/>
    <cellStyle name="Vírgula 22 2 3 2 5" xfId="49333"/>
    <cellStyle name="Vírgula 22 2 3 2 5 2" xfId="49334"/>
    <cellStyle name="Vírgula 22 2 3 2 6" xfId="49335"/>
    <cellStyle name="Vírgula 22 2 3 2 7" xfId="49336"/>
    <cellStyle name="Vírgula 22 2 3 3" xfId="49337"/>
    <cellStyle name="Vírgula 22 2 3 3 2" xfId="49338"/>
    <cellStyle name="Vírgula 22 2 3 3 2 2" xfId="49339"/>
    <cellStyle name="Vírgula 22 2 3 3 2 2 2" xfId="49340"/>
    <cellStyle name="Vírgula 22 2 3 3 2 2 2 2" xfId="49341"/>
    <cellStyle name="Vírgula 22 2 3 3 2 2 3" xfId="49342"/>
    <cellStyle name="Vírgula 22 2 3 3 2 3" xfId="49343"/>
    <cellStyle name="Vírgula 22 2 3 3 2 3 2" xfId="49344"/>
    <cellStyle name="Vírgula 22 2 3 3 2 4" xfId="49345"/>
    <cellStyle name="Vírgula 22 2 3 3 3" xfId="49346"/>
    <cellStyle name="Vírgula 22 2 3 3 3 2" xfId="49347"/>
    <cellStyle name="Vírgula 22 2 3 3 3 2 2" xfId="49348"/>
    <cellStyle name="Vírgula 22 2 3 3 3 3" xfId="49349"/>
    <cellStyle name="Vírgula 22 2 3 3 4" xfId="49350"/>
    <cellStyle name="Vírgula 22 2 3 3 4 2" xfId="49351"/>
    <cellStyle name="Vírgula 22 2 3 3 5" xfId="49352"/>
    <cellStyle name="Vírgula 22 2 3 4" xfId="49353"/>
    <cellStyle name="Vírgula 22 2 3 4 2" xfId="49354"/>
    <cellStyle name="Vírgula 22 2 3 4 2 2" xfId="49355"/>
    <cellStyle name="Vírgula 22 2 3 4 2 2 2" xfId="49356"/>
    <cellStyle name="Vírgula 22 2 3 4 2 3" xfId="49357"/>
    <cellStyle name="Vírgula 22 2 3 4 3" xfId="49358"/>
    <cellStyle name="Vírgula 22 2 3 4 3 2" xfId="49359"/>
    <cellStyle name="Vírgula 22 2 3 4 4" xfId="49360"/>
    <cellStyle name="Vírgula 22 2 3 5" xfId="49361"/>
    <cellStyle name="Vírgula 22 2 3 5 2" xfId="49362"/>
    <cellStyle name="Vírgula 22 2 3 5 2 2" xfId="49363"/>
    <cellStyle name="Vírgula 22 2 3 5 2 2 2" xfId="49364"/>
    <cellStyle name="Vírgula 22 2 3 5 2 3" xfId="49365"/>
    <cellStyle name="Vírgula 22 2 3 5 3" xfId="49366"/>
    <cellStyle name="Vírgula 22 2 3 5 3 2" xfId="49367"/>
    <cellStyle name="Vírgula 22 2 3 5 4" xfId="49368"/>
    <cellStyle name="Vírgula 22 2 3 6" xfId="49369"/>
    <cellStyle name="Vírgula 22 2 3 6 2" xfId="49370"/>
    <cellStyle name="Vírgula 22 2 3 6 2 2" xfId="49371"/>
    <cellStyle name="Vírgula 22 2 3 6 3" xfId="49372"/>
    <cellStyle name="Vírgula 22 2 3 7" xfId="49373"/>
    <cellStyle name="Vírgula 22 2 3 7 2" xfId="49374"/>
    <cellStyle name="Vírgula 22 2 3 8" xfId="49375"/>
    <cellStyle name="Vírgula 22 2 3 9" xfId="49376"/>
    <cellStyle name="Vírgula 22 2 4" xfId="49377"/>
    <cellStyle name="Vírgula 22 2 4 2" xfId="49378"/>
    <cellStyle name="Vírgula 22 2 4 2 2" xfId="49379"/>
    <cellStyle name="Vírgula 22 2 4 2 2 2" xfId="49380"/>
    <cellStyle name="Vírgula 22 2 4 2 2 2 2" xfId="49381"/>
    <cellStyle name="Vírgula 22 2 4 2 2 2 2 2" xfId="49382"/>
    <cellStyle name="Vírgula 22 2 4 2 2 2 3" xfId="49383"/>
    <cellStyle name="Vírgula 22 2 4 2 2 3" xfId="49384"/>
    <cellStyle name="Vírgula 22 2 4 2 2 3 2" xfId="49385"/>
    <cellStyle name="Vírgula 22 2 4 2 2 4" xfId="49386"/>
    <cellStyle name="Vírgula 22 2 4 2 3" xfId="49387"/>
    <cellStyle name="Vírgula 22 2 4 2 3 2" xfId="49388"/>
    <cellStyle name="Vírgula 22 2 4 2 3 2 2" xfId="49389"/>
    <cellStyle name="Vírgula 22 2 4 2 3 3" xfId="49390"/>
    <cellStyle name="Vírgula 22 2 4 2 4" xfId="49391"/>
    <cellStyle name="Vírgula 22 2 4 2 4 2" xfId="49392"/>
    <cellStyle name="Vírgula 22 2 4 2 5" xfId="49393"/>
    <cellStyle name="Vírgula 22 2 4 3" xfId="49394"/>
    <cellStyle name="Vírgula 22 2 4 3 2" xfId="49395"/>
    <cellStyle name="Vírgula 22 2 4 3 2 2" xfId="49396"/>
    <cellStyle name="Vírgula 22 2 4 3 2 2 2" xfId="49397"/>
    <cellStyle name="Vírgula 22 2 4 3 2 3" xfId="49398"/>
    <cellStyle name="Vírgula 22 2 4 3 3" xfId="49399"/>
    <cellStyle name="Vírgula 22 2 4 3 3 2" xfId="49400"/>
    <cellStyle name="Vírgula 22 2 4 3 4" xfId="49401"/>
    <cellStyle name="Vírgula 22 2 4 4" xfId="49402"/>
    <cellStyle name="Vírgula 22 2 4 4 2" xfId="49403"/>
    <cellStyle name="Vírgula 22 2 4 4 2 2" xfId="49404"/>
    <cellStyle name="Vírgula 22 2 4 4 3" xfId="49405"/>
    <cellStyle name="Vírgula 22 2 4 5" xfId="49406"/>
    <cellStyle name="Vírgula 22 2 4 5 2" xfId="49407"/>
    <cellStyle name="Vírgula 22 2 4 6" xfId="49408"/>
    <cellStyle name="Vírgula 22 2 4 7" xfId="49409"/>
    <cellStyle name="Vírgula 22 2 5" xfId="49410"/>
    <cellStyle name="Vírgula 22 2 5 2" xfId="49411"/>
    <cellStyle name="Vírgula 22 2 5 2 2" xfId="49412"/>
    <cellStyle name="Vírgula 22 2 5 2 2 2" xfId="49413"/>
    <cellStyle name="Vírgula 22 2 5 2 2 2 2" xfId="49414"/>
    <cellStyle name="Vírgula 22 2 5 2 2 3" xfId="49415"/>
    <cellStyle name="Vírgula 22 2 5 2 3" xfId="49416"/>
    <cellStyle name="Vírgula 22 2 5 2 3 2" xfId="49417"/>
    <cellStyle name="Vírgula 22 2 5 2 4" xfId="49418"/>
    <cellStyle name="Vírgula 22 2 5 3" xfId="49419"/>
    <cellStyle name="Vírgula 22 2 5 3 2" xfId="49420"/>
    <cellStyle name="Vírgula 22 2 5 3 2 2" xfId="49421"/>
    <cellStyle name="Vírgula 22 2 5 3 3" xfId="49422"/>
    <cellStyle name="Vírgula 22 2 5 4" xfId="49423"/>
    <cellStyle name="Vírgula 22 2 5 4 2" xfId="49424"/>
    <cellStyle name="Vírgula 22 2 5 5" xfId="49425"/>
    <cellStyle name="Vírgula 22 2 6" xfId="49426"/>
    <cellStyle name="Vírgula 22 2 6 2" xfId="49427"/>
    <cellStyle name="Vírgula 22 2 6 2 2" xfId="49428"/>
    <cellStyle name="Vírgula 22 2 6 2 2 2" xfId="49429"/>
    <cellStyle name="Vírgula 22 2 6 2 3" xfId="49430"/>
    <cellStyle name="Vírgula 22 2 6 3" xfId="49431"/>
    <cellStyle name="Vírgula 22 2 6 3 2" xfId="49432"/>
    <cellStyle name="Vírgula 22 2 6 4" xfId="49433"/>
    <cellStyle name="Vírgula 22 2 7" xfId="49434"/>
    <cellStyle name="Vírgula 22 2 7 2" xfId="49435"/>
    <cellStyle name="Vírgula 22 2 7 2 2" xfId="49436"/>
    <cellStyle name="Vírgula 22 2 7 2 2 2" xfId="49437"/>
    <cellStyle name="Vírgula 22 2 7 2 3" xfId="49438"/>
    <cellStyle name="Vírgula 22 2 7 3" xfId="49439"/>
    <cellStyle name="Vírgula 22 2 7 3 2" xfId="49440"/>
    <cellStyle name="Vírgula 22 2 7 4" xfId="49441"/>
    <cellStyle name="Vírgula 22 2 8" xfId="49442"/>
    <cellStyle name="Vírgula 22 2 8 2" xfId="49443"/>
    <cellStyle name="Vírgula 22 2 8 2 2" xfId="49444"/>
    <cellStyle name="Vírgula 22 2 8 3" xfId="49445"/>
    <cellStyle name="Vírgula 22 2 9" xfId="49446"/>
    <cellStyle name="Vírgula 22 2 9 2" xfId="49447"/>
    <cellStyle name="Vírgula 22 3" xfId="49448"/>
    <cellStyle name="Vírgula 22 3 10" xfId="49449"/>
    <cellStyle name="Vírgula 22 3 2" xfId="49450"/>
    <cellStyle name="Vírgula 22 3 2 2" xfId="49451"/>
    <cellStyle name="Vírgula 22 3 2 2 2" xfId="49452"/>
    <cellStyle name="Vírgula 22 3 2 2 2 2" xfId="49453"/>
    <cellStyle name="Vírgula 22 3 2 2 2 2 2" xfId="49454"/>
    <cellStyle name="Vírgula 22 3 2 2 2 2 2 2" xfId="49455"/>
    <cellStyle name="Vírgula 22 3 2 2 2 2 2 2 2" xfId="49456"/>
    <cellStyle name="Vírgula 22 3 2 2 2 2 2 3" xfId="49457"/>
    <cellStyle name="Vírgula 22 3 2 2 2 2 3" xfId="49458"/>
    <cellStyle name="Vírgula 22 3 2 2 2 2 3 2" xfId="49459"/>
    <cellStyle name="Vírgula 22 3 2 2 2 2 4" xfId="49460"/>
    <cellStyle name="Vírgula 22 3 2 2 2 3" xfId="49461"/>
    <cellStyle name="Vírgula 22 3 2 2 2 3 2" xfId="49462"/>
    <cellStyle name="Vírgula 22 3 2 2 2 3 2 2" xfId="49463"/>
    <cellStyle name="Vírgula 22 3 2 2 2 3 3" xfId="49464"/>
    <cellStyle name="Vírgula 22 3 2 2 2 4" xfId="49465"/>
    <cellStyle name="Vírgula 22 3 2 2 2 4 2" xfId="49466"/>
    <cellStyle name="Vírgula 22 3 2 2 2 5" xfId="49467"/>
    <cellStyle name="Vírgula 22 3 2 2 3" xfId="49468"/>
    <cellStyle name="Vírgula 22 3 2 2 3 2" xfId="49469"/>
    <cellStyle name="Vírgula 22 3 2 2 3 2 2" xfId="49470"/>
    <cellStyle name="Vírgula 22 3 2 2 3 2 2 2" xfId="49471"/>
    <cellStyle name="Vírgula 22 3 2 2 3 2 3" xfId="49472"/>
    <cellStyle name="Vírgula 22 3 2 2 3 3" xfId="49473"/>
    <cellStyle name="Vírgula 22 3 2 2 3 3 2" xfId="49474"/>
    <cellStyle name="Vírgula 22 3 2 2 3 4" xfId="49475"/>
    <cellStyle name="Vírgula 22 3 2 2 4" xfId="49476"/>
    <cellStyle name="Vírgula 22 3 2 2 4 2" xfId="49477"/>
    <cellStyle name="Vírgula 22 3 2 2 4 2 2" xfId="49478"/>
    <cellStyle name="Vírgula 22 3 2 2 4 3" xfId="49479"/>
    <cellStyle name="Vírgula 22 3 2 2 5" xfId="49480"/>
    <cellStyle name="Vírgula 22 3 2 2 5 2" xfId="49481"/>
    <cellStyle name="Vírgula 22 3 2 2 6" xfId="49482"/>
    <cellStyle name="Vírgula 22 3 2 2 7" xfId="49483"/>
    <cellStyle name="Vírgula 22 3 2 3" xfId="49484"/>
    <cellStyle name="Vírgula 22 3 2 3 2" xfId="49485"/>
    <cellStyle name="Vírgula 22 3 2 3 2 2" xfId="49486"/>
    <cellStyle name="Vírgula 22 3 2 3 2 2 2" xfId="49487"/>
    <cellStyle name="Vírgula 22 3 2 3 2 2 2 2" xfId="49488"/>
    <cellStyle name="Vírgula 22 3 2 3 2 2 3" xfId="49489"/>
    <cellStyle name="Vírgula 22 3 2 3 2 3" xfId="49490"/>
    <cellStyle name="Vírgula 22 3 2 3 2 3 2" xfId="49491"/>
    <cellStyle name="Vírgula 22 3 2 3 2 4" xfId="49492"/>
    <cellStyle name="Vírgula 22 3 2 3 3" xfId="49493"/>
    <cellStyle name="Vírgula 22 3 2 3 3 2" xfId="49494"/>
    <cellStyle name="Vírgula 22 3 2 3 3 2 2" xfId="49495"/>
    <cellStyle name="Vírgula 22 3 2 3 3 3" xfId="49496"/>
    <cellStyle name="Vírgula 22 3 2 3 4" xfId="49497"/>
    <cellStyle name="Vírgula 22 3 2 3 4 2" xfId="49498"/>
    <cellStyle name="Vírgula 22 3 2 3 5" xfId="49499"/>
    <cellStyle name="Vírgula 22 3 2 4" xfId="49500"/>
    <cellStyle name="Vírgula 22 3 2 4 2" xfId="49501"/>
    <cellStyle name="Vírgula 22 3 2 4 2 2" xfId="49502"/>
    <cellStyle name="Vírgula 22 3 2 4 2 2 2" xfId="49503"/>
    <cellStyle name="Vírgula 22 3 2 4 2 3" xfId="49504"/>
    <cellStyle name="Vírgula 22 3 2 4 3" xfId="49505"/>
    <cellStyle name="Vírgula 22 3 2 4 3 2" xfId="49506"/>
    <cellStyle name="Vírgula 22 3 2 4 4" xfId="49507"/>
    <cellStyle name="Vírgula 22 3 2 5" xfId="49508"/>
    <cellStyle name="Vírgula 22 3 2 5 2" xfId="49509"/>
    <cellStyle name="Vírgula 22 3 2 5 2 2" xfId="49510"/>
    <cellStyle name="Vírgula 22 3 2 5 2 2 2" xfId="49511"/>
    <cellStyle name="Vírgula 22 3 2 5 2 3" xfId="49512"/>
    <cellStyle name="Vírgula 22 3 2 5 3" xfId="49513"/>
    <cellStyle name="Vírgula 22 3 2 5 3 2" xfId="49514"/>
    <cellStyle name="Vírgula 22 3 2 5 4" xfId="49515"/>
    <cellStyle name="Vírgula 22 3 2 6" xfId="49516"/>
    <cellStyle name="Vírgula 22 3 2 6 2" xfId="49517"/>
    <cellStyle name="Vírgula 22 3 2 6 2 2" xfId="49518"/>
    <cellStyle name="Vírgula 22 3 2 6 3" xfId="49519"/>
    <cellStyle name="Vírgula 22 3 2 7" xfId="49520"/>
    <cellStyle name="Vírgula 22 3 2 7 2" xfId="49521"/>
    <cellStyle name="Vírgula 22 3 2 8" xfId="49522"/>
    <cellStyle name="Vírgula 22 3 2 9" xfId="49523"/>
    <cellStyle name="Vírgula 22 3 3" xfId="49524"/>
    <cellStyle name="Vírgula 22 3 3 2" xfId="49525"/>
    <cellStyle name="Vírgula 22 3 3 2 2" xfId="49526"/>
    <cellStyle name="Vírgula 22 3 3 2 2 2" xfId="49527"/>
    <cellStyle name="Vírgula 22 3 3 2 2 2 2" xfId="49528"/>
    <cellStyle name="Vírgula 22 3 3 2 2 2 2 2" xfId="49529"/>
    <cellStyle name="Vírgula 22 3 3 2 2 2 3" xfId="49530"/>
    <cellStyle name="Vírgula 22 3 3 2 2 3" xfId="49531"/>
    <cellStyle name="Vírgula 22 3 3 2 2 3 2" xfId="49532"/>
    <cellStyle name="Vírgula 22 3 3 2 2 4" xfId="49533"/>
    <cellStyle name="Vírgula 22 3 3 2 3" xfId="49534"/>
    <cellStyle name="Vírgula 22 3 3 2 3 2" xfId="49535"/>
    <cellStyle name="Vírgula 22 3 3 2 3 2 2" xfId="49536"/>
    <cellStyle name="Vírgula 22 3 3 2 3 3" xfId="49537"/>
    <cellStyle name="Vírgula 22 3 3 2 4" xfId="49538"/>
    <cellStyle name="Vírgula 22 3 3 2 4 2" xfId="49539"/>
    <cellStyle name="Vírgula 22 3 3 2 5" xfId="49540"/>
    <cellStyle name="Vírgula 22 3 3 3" xfId="49541"/>
    <cellStyle name="Vírgula 22 3 3 3 2" xfId="49542"/>
    <cellStyle name="Vírgula 22 3 3 3 2 2" xfId="49543"/>
    <cellStyle name="Vírgula 22 3 3 3 2 2 2" xfId="49544"/>
    <cellStyle name="Vírgula 22 3 3 3 2 3" xfId="49545"/>
    <cellStyle name="Vírgula 22 3 3 3 3" xfId="49546"/>
    <cellStyle name="Vírgula 22 3 3 3 3 2" xfId="49547"/>
    <cellStyle name="Vírgula 22 3 3 3 4" xfId="49548"/>
    <cellStyle name="Vírgula 22 3 3 4" xfId="49549"/>
    <cellStyle name="Vírgula 22 3 3 4 2" xfId="49550"/>
    <cellStyle name="Vírgula 22 3 3 4 2 2" xfId="49551"/>
    <cellStyle name="Vírgula 22 3 3 4 3" xfId="49552"/>
    <cellStyle name="Vírgula 22 3 3 5" xfId="49553"/>
    <cellStyle name="Vírgula 22 3 3 5 2" xfId="49554"/>
    <cellStyle name="Vírgula 22 3 3 6" xfId="49555"/>
    <cellStyle name="Vírgula 22 3 3 7" xfId="49556"/>
    <cellStyle name="Vírgula 22 3 4" xfId="49557"/>
    <cellStyle name="Vírgula 22 3 4 2" xfId="49558"/>
    <cellStyle name="Vírgula 22 3 4 2 2" xfId="49559"/>
    <cellStyle name="Vírgula 22 3 4 2 2 2" xfId="49560"/>
    <cellStyle name="Vírgula 22 3 4 2 2 2 2" xfId="49561"/>
    <cellStyle name="Vírgula 22 3 4 2 2 3" xfId="49562"/>
    <cellStyle name="Vírgula 22 3 4 2 3" xfId="49563"/>
    <cellStyle name="Vírgula 22 3 4 2 3 2" xfId="49564"/>
    <cellStyle name="Vírgula 22 3 4 2 4" xfId="49565"/>
    <cellStyle name="Vírgula 22 3 4 3" xfId="49566"/>
    <cellStyle name="Vírgula 22 3 4 3 2" xfId="49567"/>
    <cellStyle name="Vírgula 22 3 4 3 2 2" xfId="49568"/>
    <cellStyle name="Vírgula 22 3 4 3 3" xfId="49569"/>
    <cellStyle name="Vírgula 22 3 4 4" xfId="49570"/>
    <cellStyle name="Vírgula 22 3 4 4 2" xfId="49571"/>
    <cellStyle name="Vírgula 22 3 4 5" xfId="49572"/>
    <cellStyle name="Vírgula 22 3 5" xfId="49573"/>
    <cellStyle name="Vírgula 22 3 5 2" xfId="49574"/>
    <cellStyle name="Vírgula 22 3 5 2 2" xfId="49575"/>
    <cellStyle name="Vírgula 22 3 5 2 2 2" xfId="49576"/>
    <cellStyle name="Vírgula 22 3 5 2 3" xfId="49577"/>
    <cellStyle name="Vírgula 22 3 5 3" xfId="49578"/>
    <cellStyle name="Vírgula 22 3 5 3 2" xfId="49579"/>
    <cellStyle name="Vírgula 22 3 5 4" xfId="49580"/>
    <cellStyle name="Vírgula 22 3 6" xfId="49581"/>
    <cellStyle name="Vírgula 22 3 6 2" xfId="49582"/>
    <cellStyle name="Vírgula 22 3 6 2 2" xfId="49583"/>
    <cellStyle name="Vírgula 22 3 6 2 2 2" xfId="49584"/>
    <cellStyle name="Vírgula 22 3 6 2 3" xfId="49585"/>
    <cellStyle name="Vírgula 22 3 6 3" xfId="49586"/>
    <cellStyle name="Vírgula 22 3 6 3 2" xfId="49587"/>
    <cellStyle name="Vírgula 22 3 6 4" xfId="49588"/>
    <cellStyle name="Vírgula 22 3 7" xfId="49589"/>
    <cellStyle name="Vírgula 22 3 7 2" xfId="49590"/>
    <cellStyle name="Vírgula 22 3 7 2 2" xfId="49591"/>
    <cellStyle name="Vírgula 22 3 7 3" xfId="49592"/>
    <cellStyle name="Vírgula 22 3 8" xfId="49593"/>
    <cellStyle name="Vírgula 22 3 8 2" xfId="49594"/>
    <cellStyle name="Vírgula 22 3 9" xfId="49595"/>
    <cellStyle name="Vírgula 22 4" xfId="49596"/>
    <cellStyle name="Vírgula 22 4 2" xfId="49597"/>
    <cellStyle name="Vírgula 22 4 2 2" xfId="49598"/>
    <cellStyle name="Vírgula 22 4 2 2 2" xfId="49599"/>
    <cellStyle name="Vírgula 22 4 2 2 2 2" xfId="49600"/>
    <cellStyle name="Vírgula 22 4 2 2 2 2 2" xfId="49601"/>
    <cellStyle name="Vírgula 22 4 2 2 2 2 2 2" xfId="49602"/>
    <cellStyle name="Vírgula 22 4 2 2 2 2 3" xfId="49603"/>
    <cellStyle name="Vírgula 22 4 2 2 2 3" xfId="49604"/>
    <cellStyle name="Vírgula 22 4 2 2 2 3 2" xfId="49605"/>
    <cellStyle name="Vírgula 22 4 2 2 2 4" xfId="49606"/>
    <cellStyle name="Vírgula 22 4 2 2 3" xfId="49607"/>
    <cellStyle name="Vírgula 22 4 2 2 3 2" xfId="49608"/>
    <cellStyle name="Vírgula 22 4 2 2 3 2 2" xfId="49609"/>
    <cellStyle name="Vírgula 22 4 2 2 3 3" xfId="49610"/>
    <cellStyle name="Vírgula 22 4 2 2 4" xfId="49611"/>
    <cellStyle name="Vírgula 22 4 2 2 4 2" xfId="49612"/>
    <cellStyle name="Vírgula 22 4 2 2 5" xfId="49613"/>
    <cellStyle name="Vírgula 22 4 2 3" xfId="49614"/>
    <cellStyle name="Vírgula 22 4 2 3 2" xfId="49615"/>
    <cellStyle name="Vírgula 22 4 2 3 2 2" xfId="49616"/>
    <cellStyle name="Vírgula 22 4 2 3 2 2 2" xfId="49617"/>
    <cellStyle name="Vírgula 22 4 2 3 2 3" xfId="49618"/>
    <cellStyle name="Vírgula 22 4 2 3 3" xfId="49619"/>
    <cellStyle name="Vírgula 22 4 2 3 3 2" xfId="49620"/>
    <cellStyle name="Vírgula 22 4 2 3 4" xfId="49621"/>
    <cellStyle name="Vírgula 22 4 2 4" xfId="49622"/>
    <cellStyle name="Vírgula 22 4 2 4 2" xfId="49623"/>
    <cellStyle name="Vírgula 22 4 2 4 2 2" xfId="49624"/>
    <cellStyle name="Vírgula 22 4 2 4 3" xfId="49625"/>
    <cellStyle name="Vírgula 22 4 2 5" xfId="49626"/>
    <cellStyle name="Vírgula 22 4 2 5 2" xfId="49627"/>
    <cellStyle name="Vírgula 22 4 2 6" xfId="49628"/>
    <cellStyle name="Vírgula 22 4 2 7" xfId="49629"/>
    <cellStyle name="Vírgula 22 4 3" xfId="49630"/>
    <cellStyle name="Vírgula 22 4 3 2" xfId="49631"/>
    <cellStyle name="Vírgula 22 4 3 2 2" xfId="49632"/>
    <cellStyle name="Vírgula 22 4 3 2 2 2" xfId="49633"/>
    <cellStyle name="Vírgula 22 4 3 2 2 2 2" xfId="49634"/>
    <cellStyle name="Vírgula 22 4 3 2 2 3" xfId="49635"/>
    <cellStyle name="Vírgula 22 4 3 2 3" xfId="49636"/>
    <cellStyle name="Vírgula 22 4 3 2 3 2" xfId="49637"/>
    <cellStyle name="Vírgula 22 4 3 2 4" xfId="49638"/>
    <cellStyle name="Vírgula 22 4 3 3" xfId="49639"/>
    <cellStyle name="Vírgula 22 4 3 3 2" xfId="49640"/>
    <cellStyle name="Vírgula 22 4 3 3 2 2" xfId="49641"/>
    <cellStyle name="Vírgula 22 4 3 3 3" xfId="49642"/>
    <cellStyle name="Vírgula 22 4 3 4" xfId="49643"/>
    <cellStyle name="Vírgula 22 4 3 4 2" xfId="49644"/>
    <cellStyle name="Vírgula 22 4 3 5" xfId="49645"/>
    <cellStyle name="Vírgula 22 4 4" xfId="49646"/>
    <cellStyle name="Vírgula 22 4 4 2" xfId="49647"/>
    <cellStyle name="Vírgula 22 4 4 2 2" xfId="49648"/>
    <cellStyle name="Vírgula 22 4 4 2 2 2" xfId="49649"/>
    <cellStyle name="Vírgula 22 4 4 2 3" xfId="49650"/>
    <cellStyle name="Vírgula 22 4 4 3" xfId="49651"/>
    <cellStyle name="Vírgula 22 4 4 3 2" xfId="49652"/>
    <cellStyle name="Vírgula 22 4 4 4" xfId="49653"/>
    <cellStyle name="Vírgula 22 4 5" xfId="49654"/>
    <cellStyle name="Vírgula 22 4 5 2" xfId="49655"/>
    <cellStyle name="Vírgula 22 4 5 2 2" xfId="49656"/>
    <cellStyle name="Vírgula 22 4 5 2 2 2" xfId="49657"/>
    <cellStyle name="Vírgula 22 4 5 2 3" xfId="49658"/>
    <cellStyle name="Vírgula 22 4 5 3" xfId="49659"/>
    <cellStyle name="Vírgula 22 4 5 3 2" xfId="49660"/>
    <cellStyle name="Vírgula 22 4 5 4" xfId="49661"/>
    <cellStyle name="Vírgula 22 4 6" xfId="49662"/>
    <cellStyle name="Vírgula 22 4 6 2" xfId="49663"/>
    <cellStyle name="Vírgula 22 4 6 2 2" xfId="49664"/>
    <cellStyle name="Vírgula 22 4 6 3" xfId="49665"/>
    <cellStyle name="Vírgula 22 4 7" xfId="49666"/>
    <cellStyle name="Vírgula 22 4 7 2" xfId="49667"/>
    <cellStyle name="Vírgula 22 4 8" xfId="49668"/>
    <cellStyle name="Vírgula 22 4 9" xfId="49669"/>
    <cellStyle name="Vírgula 22 5" xfId="49670"/>
    <cellStyle name="Vírgula 22 5 2" xfId="49671"/>
    <cellStyle name="Vírgula 22 5 2 2" xfId="49672"/>
    <cellStyle name="Vírgula 22 5 2 2 2" xfId="49673"/>
    <cellStyle name="Vírgula 22 5 2 2 2 2" xfId="49674"/>
    <cellStyle name="Vírgula 22 5 2 2 2 2 2" xfId="49675"/>
    <cellStyle name="Vírgula 22 5 2 2 2 3" xfId="49676"/>
    <cellStyle name="Vírgula 22 5 2 2 3" xfId="49677"/>
    <cellStyle name="Vírgula 22 5 2 2 3 2" xfId="49678"/>
    <cellStyle name="Vírgula 22 5 2 2 4" xfId="49679"/>
    <cellStyle name="Vírgula 22 5 2 3" xfId="49680"/>
    <cellStyle name="Vírgula 22 5 2 3 2" xfId="49681"/>
    <cellStyle name="Vírgula 22 5 2 3 2 2" xfId="49682"/>
    <cellStyle name="Vírgula 22 5 2 3 3" xfId="49683"/>
    <cellStyle name="Vírgula 22 5 2 4" xfId="49684"/>
    <cellStyle name="Vírgula 22 5 2 4 2" xfId="49685"/>
    <cellStyle name="Vírgula 22 5 2 5" xfId="49686"/>
    <cellStyle name="Vírgula 22 5 3" xfId="49687"/>
    <cellStyle name="Vírgula 22 5 3 2" xfId="49688"/>
    <cellStyle name="Vírgula 22 5 3 2 2" xfId="49689"/>
    <cellStyle name="Vírgula 22 5 3 2 2 2" xfId="49690"/>
    <cellStyle name="Vírgula 22 5 3 2 3" xfId="49691"/>
    <cellStyle name="Vírgula 22 5 3 3" xfId="49692"/>
    <cellStyle name="Vírgula 22 5 3 3 2" xfId="49693"/>
    <cellStyle name="Vírgula 22 5 3 4" xfId="49694"/>
    <cellStyle name="Vírgula 22 5 4" xfId="49695"/>
    <cellStyle name="Vírgula 22 5 4 2" xfId="49696"/>
    <cellStyle name="Vírgula 22 5 4 2 2" xfId="49697"/>
    <cellStyle name="Vírgula 22 5 4 3" xfId="49698"/>
    <cellStyle name="Vírgula 22 5 5" xfId="49699"/>
    <cellStyle name="Vírgula 22 5 5 2" xfId="49700"/>
    <cellStyle name="Vírgula 22 5 6" xfId="49701"/>
    <cellStyle name="Vírgula 22 5 7" xfId="49702"/>
    <cellStyle name="Vírgula 22 6" xfId="49703"/>
    <cellStyle name="Vírgula 22 6 2" xfId="49704"/>
    <cellStyle name="Vírgula 22 6 2 2" xfId="49705"/>
    <cellStyle name="Vírgula 22 6 2 2 2" xfId="49706"/>
    <cellStyle name="Vírgula 22 6 2 2 2 2" xfId="49707"/>
    <cellStyle name="Vírgula 22 6 2 2 3" xfId="49708"/>
    <cellStyle name="Vírgula 22 6 2 3" xfId="49709"/>
    <cellStyle name="Vírgula 22 6 2 3 2" xfId="49710"/>
    <cellStyle name="Vírgula 22 6 2 4" xfId="49711"/>
    <cellStyle name="Vírgula 22 6 3" xfId="49712"/>
    <cellStyle name="Vírgula 22 6 3 2" xfId="49713"/>
    <cellStyle name="Vírgula 22 6 3 2 2" xfId="49714"/>
    <cellStyle name="Vírgula 22 6 3 3" xfId="49715"/>
    <cellStyle name="Vírgula 22 6 4" xfId="49716"/>
    <cellStyle name="Vírgula 22 6 4 2" xfId="49717"/>
    <cellStyle name="Vírgula 22 6 5" xfId="49718"/>
    <cellStyle name="Vírgula 22 7" xfId="49719"/>
    <cellStyle name="Vírgula 22 7 2" xfId="49720"/>
    <cellStyle name="Vírgula 22 7 2 2" xfId="49721"/>
    <cellStyle name="Vírgula 22 7 2 2 2" xfId="49722"/>
    <cellStyle name="Vírgula 22 7 2 3" xfId="49723"/>
    <cellStyle name="Vírgula 22 7 3" xfId="49724"/>
    <cellStyle name="Vírgula 22 7 3 2" xfId="49725"/>
    <cellStyle name="Vírgula 22 7 4" xfId="49726"/>
    <cellStyle name="Vírgula 22 8" xfId="49727"/>
    <cellStyle name="Vírgula 22 8 2" xfId="49728"/>
    <cellStyle name="Vírgula 22 8 2 2" xfId="49729"/>
    <cellStyle name="Vírgula 22 8 2 2 2" xfId="49730"/>
    <cellStyle name="Vírgula 22 8 2 3" xfId="49731"/>
    <cellStyle name="Vírgula 22 8 3" xfId="49732"/>
    <cellStyle name="Vírgula 22 8 3 2" xfId="49733"/>
    <cellStyle name="Vírgula 22 8 4" xfId="49734"/>
    <cellStyle name="Vírgula 22 9" xfId="49735"/>
    <cellStyle name="Vírgula 22 9 2" xfId="49736"/>
    <cellStyle name="Vírgula 22 9 2 2" xfId="49737"/>
    <cellStyle name="Vírgula 22 9 3" xfId="49738"/>
    <cellStyle name="Vírgula 23" xfId="49739"/>
    <cellStyle name="Vírgula 23 10" xfId="49740"/>
    <cellStyle name="Vírgula 23 10 2" xfId="49741"/>
    <cellStyle name="Vírgula 23 11" xfId="49742"/>
    <cellStyle name="Vírgula 23 12" xfId="49743"/>
    <cellStyle name="Vírgula 23 2" xfId="49744"/>
    <cellStyle name="Vírgula 23 2 10" xfId="49745"/>
    <cellStyle name="Vírgula 23 2 11" xfId="49746"/>
    <cellStyle name="Vírgula 23 2 2" xfId="49747"/>
    <cellStyle name="Vírgula 23 2 2 10" xfId="49748"/>
    <cellStyle name="Vírgula 23 2 2 2" xfId="49749"/>
    <cellStyle name="Vírgula 23 2 2 2 2" xfId="49750"/>
    <cellStyle name="Vírgula 23 2 2 2 2 2" xfId="49751"/>
    <cellStyle name="Vírgula 23 2 2 2 2 2 2" xfId="49752"/>
    <cellStyle name="Vírgula 23 2 2 2 2 2 2 2" xfId="49753"/>
    <cellStyle name="Vírgula 23 2 2 2 2 2 2 2 2" xfId="49754"/>
    <cellStyle name="Vírgula 23 2 2 2 2 2 2 2 2 2" xfId="49755"/>
    <cellStyle name="Vírgula 23 2 2 2 2 2 2 2 3" xfId="49756"/>
    <cellStyle name="Vírgula 23 2 2 2 2 2 2 3" xfId="49757"/>
    <cellStyle name="Vírgula 23 2 2 2 2 2 2 3 2" xfId="49758"/>
    <cellStyle name="Vírgula 23 2 2 2 2 2 2 4" xfId="49759"/>
    <cellStyle name="Vírgula 23 2 2 2 2 2 3" xfId="49760"/>
    <cellStyle name="Vírgula 23 2 2 2 2 2 3 2" xfId="49761"/>
    <cellStyle name="Vírgula 23 2 2 2 2 2 3 2 2" xfId="49762"/>
    <cellStyle name="Vírgula 23 2 2 2 2 2 3 3" xfId="49763"/>
    <cellStyle name="Vírgula 23 2 2 2 2 2 4" xfId="49764"/>
    <cellStyle name="Vírgula 23 2 2 2 2 2 4 2" xfId="49765"/>
    <cellStyle name="Vírgula 23 2 2 2 2 2 5" xfId="49766"/>
    <cellStyle name="Vírgula 23 2 2 2 2 3" xfId="49767"/>
    <cellStyle name="Vírgula 23 2 2 2 2 3 2" xfId="49768"/>
    <cellStyle name="Vírgula 23 2 2 2 2 3 2 2" xfId="49769"/>
    <cellStyle name="Vírgula 23 2 2 2 2 3 2 2 2" xfId="49770"/>
    <cellStyle name="Vírgula 23 2 2 2 2 3 2 3" xfId="49771"/>
    <cellStyle name="Vírgula 23 2 2 2 2 3 3" xfId="49772"/>
    <cellStyle name="Vírgula 23 2 2 2 2 3 3 2" xfId="49773"/>
    <cellStyle name="Vírgula 23 2 2 2 2 3 4" xfId="49774"/>
    <cellStyle name="Vírgula 23 2 2 2 2 4" xfId="49775"/>
    <cellStyle name="Vírgula 23 2 2 2 2 4 2" xfId="49776"/>
    <cellStyle name="Vírgula 23 2 2 2 2 4 2 2" xfId="49777"/>
    <cellStyle name="Vírgula 23 2 2 2 2 4 3" xfId="49778"/>
    <cellStyle name="Vírgula 23 2 2 2 2 5" xfId="49779"/>
    <cellStyle name="Vírgula 23 2 2 2 2 5 2" xfId="49780"/>
    <cellStyle name="Vírgula 23 2 2 2 2 6" xfId="49781"/>
    <cellStyle name="Vírgula 23 2 2 2 2 7" xfId="49782"/>
    <cellStyle name="Vírgula 23 2 2 2 3" xfId="49783"/>
    <cellStyle name="Vírgula 23 2 2 2 3 2" xfId="49784"/>
    <cellStyle name="Vírgula 23 2 2 2 3 2 2" xfId="49785"/>
    <cellStyle name="Vírgula 23 2 2 2 3 2 2 2" xfId="49786"/>
    <cellStyle name="Vírgula 23 2 2 2 3 2 2 2 2" xfId="49787"/>
    <cellStyle name="Vírgula 23 2 2 2 3 2 2 3" xfId="49788"/>
    <cellStyle name="Vírgula 23 2 2 2 3 2 3" xfId="49789"/>
    <cellStyle name="Vírgula 23 2 2 2 3 2 3 2" xfId="49790"/>
    <cellStyle name="Vírgula 23 2 2 2 3 2 4" xfId="49791"/>
    <cellStyle name="Vírgula 23 2 2 2 3 3" xfId="49792"/>
    <cellStyle name="Vírgula 23 2 2 2 3 3 2" xfId="49793"/>
    <cellStyle name="Vírgula 23 2 2 2 3 3 2 2" xfId="49794"/>
    <cellStyle name="Vírgula 23 2 2 2 3 3 3" xfId="49795"/>
    <cellStyle name="Vírgula 23 2 2 2 3 4" xfId="49796"/>
    <cellStyle name="Vírgula 23 2 2 2 3 4 2" xfId="49797"/>
    <cellStyle name="Vírgula 23 2 2 2 3 5" xfId="49798"/>
    <cellStyle name="Vírgula 23 2 2 2 4" xfId="49799"/>
    <cellStyle name="Vírgula 23 2 2 2 4 2" xfId="49800"/>
    <cellStyle name="Vírgula 23 2 2 2 4 2 2" xfId="49801"/>
    <cellStyle name="Vírgula 23 2 2 2 4 2 2 2" xfId="49802"/>
    <cellStyle name="Vírgula 23 2 2 2 4 2 3" xfId="49803"/>
    <cellStyle name="Vírgula 23 2 2 2 4 3" xfId="49804"/>
    <cellStyle name="Vírgula 23 2 2 2 4 3 2" xfId="49805"/>
    <cellStyle name="Vírgula 23 2 2 2 4 4" xfId="49806"/>
    <cellStyle name="Vírgula 23 2 2 2 5" xfId="49807"/>
    <cellStyle name="Vírgula 23 2 2 2 5 2" xfId="49808"/>
    <cellStyle name="Vírgula 23 2 2 2 5 2 2" xfId="49809"/>
    <cellStyle name="Vírgula 23 2 2 2 5 2 2 2" xfId="49810"/>
    <cellStyle name="Vírgula 23 2 2 2 5 2 3" xfId="49811"/>
    <cellStyle name="Vírgula 23 2 2 2 5 3" xfId="49812"/>
    <cellStyle name="Vírgula 23 2 2 2 5 3 2" xfId="49813"/>
    <cellStyle name="Vírgula 23 2 2 2 5 4" xfId="49814"/>
    <cellStyle name="Vírgula 23 2 2 2 6" xfId="49815"/>
    <cellStyle name="Vírgula 23 2 2 2 6 2" xfId="49816"/>
    <cellStyle name="Vírgula 23 2 2 2 6 2 2" xfId="49817"/>
    <cellStyle name="Vírgula 23 2 2 2 6 3" xfId="49818"/>
    <cellStyle name="Vírgula 23 2 2 2 7" xfId="49819"/>
    <cellStyle name="Vírgula 23 2 2 2 7 2" xfId="49820"/>
    <cellStyle name="Vírgula 23 2 2 2 8" xfId="49821"/>
    <cellStyle name="Vírgula 23 2 2 2 9" xfId="49822"/>
    <cellStyle name="Vírgula 23 2 2 3" xfId="49823"/>
    <cellStyle name="Vírgula 23 2 2 3 2" xfId="49824"/>
    <cellStyle name="Vírgula 23 2 2 3 2 2" xfId="49825"/>
    <cellStyle name="Vírgula 23 2 2 3 2 2 2" xfId="49826"/>
    <cellStyle name="Vírgula 23 2 2 3 2 2 2 2" xfId="49827"/>
    <cellStyle name="Vírgula 23 2 2 3 2 2 2 2 2" xfId="49828"/>
    <cellStyle name="Vírgula 23 2 2 3 2 2 2 3" xfId="49829"/>
    <cellStyle name="Vírgula 23 2 2 3 2 2 3" xfId="49830"/>
    <cellStyle name="Vírgula 23 2 2 3 2 2 3 2" xfId="49831"/>
    <cellStyle name="Vírgula 23 2 2 3 2 2 4" xfId="49832"/>
    <cellStyle name="Vírgula 23 2 2 3 2 3" xfId="49833"/>
    <cellStyle name="Vírgula 23 2 2 3 2 3 2" xfId="49834"/>
    <cellStyle name="Vírgula 23 2 2 3 2 3 2 2" xfId="49835"/>
    <cellStyle name="Vírgula 23 2 2 3 2 3 3" xfId="49836"/>
    <cellStyle name="Vírgula 23 2 2 3 2 4" xfId="49837"/>
    <cellStyle name="Vírgula 23 2 2 3 2 4 2" xfId="49838"/>
    <cellStyle name="Vírgula 23 2 2 3 2 5" xfId="49839"/>
    <cellStyle name="Vírgula 23 2 2 3 3" xfId="49840"/>
    <cellStyle name="Vírgula 23 2 2 3 3 2" xfId="49841"/>
    <cellStyle name="Vírgula 23 2 2 3 3 2 2" xfId="49842"/>
    <cellStyle name="Vírgula 23 2 2 3 3 2 2 2" xfId="49843"/>
    <cellStyle name="Vírgula 23 2 2 3 3 2 3" xfId="49844"/>
    <cellStyle name="Vírgula 23 2 2 3 3 3" xfId="49845"/>
    <cellStyle name="Vírgula 23 2 2 3 3 3 2" xfId="49846"/>
    <cellStyle name="Vírgula 23 2 2 3 3 4" xfId="49847"/>
    <cellStyle name="Vírgula 23 2 2 3 4" xfId="49848"/>
    <cellStyle name="Vírgula 23 2 2 3 4 2" xfId="49849"/>
    <cellStyle name="Vírgula 23 2 2 3 4 2 2" xfId="49850"/>
    <cellStyle name="Vírgula 23 2 2 3 4 3" xfId="49851"/>
    <cellStyle name="Vírgula 23 2 2 3 5" xfId="49852"/>
    <cellStyle name="Vírgula 23 2 2 3 5 2" xfId="49853"/>
    <cellStyle name="Vírgula 23 2 2 3 6" xfId="49854"/>
    <cellStyle name="Vírgula 23 2 2 3 7" xfId="49855"/>
    <cellStyle name="Vírgula 23 2 2 4" xfId="49856"/>
    <cellStyle name="Vírgula 23 2 2 4 2" xfId="49857"/>
    <cellStyle name="Vírgula 23 2 2 4 2 2" xfId="49858"/>
    <cellStyle name="Vírgula 23 2 2 4 2 2 2" xfId="49859"/>
    <cellStyle name="Vírgula 23 2 2 4 2 2 2 2" xfId="49860"/>
    <cellStyle name="Vírgula 23 2 2 4 2 2 3" xfId="49861"/>
    <cellStyle name="Vírgula 23 2 2 4 2 3" xfId="49862"/>
    <cellStyle name="Vírgula 23 2 2 4 2 3 2" xfId="49863"/>
    <cellStyle name="Vírgula 23 2 2 4 2 4" xfId="49864"/>
    <cellStyle name="Vírgula 23 2 2 4 3" xfId="49865"/>
    <cellStyle name="Vírgula 23 2 2 4 3 2" xfId="49866"/>
    <cellStyle name="Vírgula 23 2 2 4 3 2 2" xfId="49867"/>
    <cellStyle name="Vírgula 23 2 2 4 3 3" xfId="49868"/>
    <cellStyle name="Vírgula 23 2 2 4 4" xfId="49869"/>
    <cellStyle name="Vírgula 23 2 2 4 4 2" xfId="49870"/>
    <cellStyle name="Vírgula 23 2 2 4 5" xfId="49871"/>
    <cellStyle name="Vírgula 23 2 2 5" xfId="49872"/>
    <cellStyle name="Vírgula 23 2 2 5 2" xfId="49873"/>
    <cellStyle name="Vírgula 23 2 2 5 2 2" xfId="49874"/>
    <cellStyle name="Vírgula 23 2 2 5 2 2 2" xfId="49875"/>
    <cellStyle name="Vírgula 23 2 2 5 2 3" xfId="49876"/>
    <cellStyle name="Vírgula 23 2 2 5 3" xfId="49877"/>
    <cellStyle name="Vírgula 23 2 2 5 3 2" xfId="49878"/>
    <cellStyle name="Vírgula 23 2 2 5 4" xfId="49879"/>
    <cellStyle name="Vírgula 23 2 2 6" xfId="49880"/>
    <cellStyle name="Vírgula 23 2 2 6 2" xfId="49881"/>
    <cellStyle name="Vírgula 23 2 2 6 2 2" xfId="49882"/>
    <cellStyle name="Vírgula 23 2 2 6 2 2 2" xfId="49883"/>
    <cellStyle name="Vírgula 23 2 2 6 2 3" xfId="49884"/>
    <cellStyle name="Vírgula 23 2 2 6 3" xfId="49885"/>
    <cellStyle name="Vírgula 23 2 2 6 3 2" xfId="49886"/>
    <cellStyle name="Vírgula 23 2 2 6 4" xfId="49887"/>
    <cellStyle name="Vírgula 23 2 2 7" xfId="49888"/>
    <cellStyle name="Vírgula 23 2 2 7 2" xfId="49889"/>
    <cellStyle name="Vírgula 23 2 2 7 2 2" xfId="49890"/>
    <cellStyle name="Vírgula 23 2 2 7 3" xfId="49891"/>
    <cellStyle name="Vírgula 23 2 2 8" xfId="49892"/>
    <cellStyle name="Vírgula 23 2 2 8 2" xfId="49893"/>
    <cellStyle name="Vírgula 23 2 2 9" xfId="49894"/>
    <cellStyle name="Vírgula 23 2 3" xfId="49895"/>
    <cellStyle name="Vírgula 23 2 3 2" xfId="49896"/>
    <cellStyle name="Vírgula 23 2 3 2 2" xfId="49897"/>
    <cellStyle name="Vírgula 23 2 3 2 2 2" xfId="49898"/>
    <cellStyle name="Vírgula 23 2 3 2 2 2 2" xfId="49899"/>
    <cellStyle name="Vírgula 23 2 3 2 2 2 2 2" xfId="49900"/>
    <cellStyle name="Vírgula 23 2 3 2 2 2 2 2 2" xfId="49901"/>
    <cellStyle name="Vírgula 23 2 3 2 2 2 2 3" xfId="49902"/>
    <cellStyle name="Vírgula 23 2 3 2 2 2 3" xfId="49903"/>
    <cellStyle name="Vírgula 23 2 3 2 2 2 3 2" xfId="49904"/>
    <cellStyle name="Vírgula 23 2 3 2 2 2 4" xfId="49905"/>
    <cellStyle name="Vírgula 23 2 3 2 2 3" xfId="49906"/>
    <cellStyle name="Vírgula 23 2 3 2 2 3 2" xfId="49907"/>
    <cellStyle name="Vírgula 23 2 3 2 2 3 2 2" xfId="49908"/>
    <cellStyle name="Vírgula 23 2 3 2 2 3 3" xfId="49909"/>
    <cellStyle name="Vírgula 23 2 3 2 2 4" xfId="49910"/>
    <cellStyle name="Vírgula 23 2 3 2 2 4 2" xfId="49911"/>
    <cellStyle name="Vírgula 23 2 3 2 2 5" xfId="49912"/>
    <cellStyle name="Vírgula 23 2 3 2 3" xfId="49913"/>
    <cellStyle name="Vírgula 23 2 3 2 3 2" xfId="49914"/>
    <cellStyle name="Vírgula 23 2 3 2 3 2 2" xfId="49915"/>
    <cellStyle name="Vírgula 23 2 3 2 3 2 2 2" xfId="49916"/>
    <cellStyle name="Vírgula 23 2 3 2 3 2 3" xfId="49917"/>
    <cellStyle name="Vírgula 23 2 3 2 3 3" xfId="49918"/>
    <cellStyle name="Vírgula 23 2 3 2 3 3 2" xfId="49919"/>
    <cellStyle name="Vírgula 23 2 3 2 3 4" xfId="49920"/>
    <cellStyle name="Vírgula 23 2 3 2 4" xfId="49921"/>
    <cellStyle name="Vírgula 23 2 3 2 4 2" xfId="49922"/>
    <cellStyle name="Vírgula 23 2 3 2 4 2 2" xfId="49923"/>
    <cellStyle name="Vírgula 23 2 3 2 4 3" xfId="49924"/>
    <cellStyle name="Vírgula 23 2 3 2 5" xfId="49925"/>
    <cellStyle name="Vírgula 23 2 3 2 5 2" xfId="49926"/>
    <cellStyle name="Vírgula 23 2 3 2 6" xfId="49927"/>
    <cellStyle name="Vírgula 23 2 3 2 7" xfId="49928"/>
    <cellStyle name="Vírgula 23 2 3 3" xfId="49929"/>
    <cellStyle name="Vírgula 23 2 3 3 2" xfId="49930"/>
    <cellStyle name="Vírgula 23 2 3 3 2 2" xfId="49931"/>
    <cellStyle name="Vírgula 23 2 3 3 2 2 2" xfId="49932"/>
    <cellStyle name="Vírgula 23 2 3 3 2 2 2 2" xfId="49933"/>
    <cellStyle name="Vírgula 23 2 3 3 2 2 3" xfId="49934"/>
    <cellStyle name="Vírgula 23 2 3 3 2 3" xfId="49935"/>
    <cellStyle name="Vírgula 23 2 3 3 2 3 2" xfId="49936"/>
    <cellStyle name="Vírgula 23 2 3 3 2 4" xfId="49937"/>
    <cellStyle name="Vírgula 23 2 3 3 3" xfId="49938"/>
    <cellStyle name="Vírgula 23 2 3 3 3 2" xfId="49939"/>
    <cellStyle name="Vírgula 23 2 3 3 3 2 2" xfId="49940"/>
    <cellStyle name="Vírgula 23 2 3 3 3 3" xfId="49941"/>
    <cellStyle name="Vírgula 23 2 3 3 4" xfId="49942"/>
    <cellStyle name="Vírgula 23 2 3 3 4 2" xfId="49943"/>
    <cellStyle name="Vírgula 23 2 3 3 5" xfId="49944"/>
    <cellStyle name="Vírgula 23 2 3 4" xfId="49945"/>
    <cellStyle name="Vírgula 23 2 3 4 2" xfId="49946"/>
    <cellStyle name="Vírgula 23 2 3 4 2 2" xfId="49947"/>
    <cellStyle name="Vírgula 23 2 3 4 2 2 2" xfId="49948"/>
    <cellStyle name="Vírgula 23 2 3 4 2 3" xfId="49949"/>
    <cellStyle name="Vírgula 23 2 3 4 3" xfId="49950"/>
    <cellStyle name="Vírgula 23 2 3 4 3 2" xfId="49951"/>
    <cellStyle name="Vírgula 23 2 3 4 4" xfId="49952"/>
    <cellStyle name="Vírgula 23 2 3 5" xfId="49953"/>
    <cellStyle name="Vírgula 23 2 3 5 2" xfId="49954"/>
    <cellStyle name="Vírgula 23 2 3 5 2 2" xfId="49955"/>
    <cellStyle name="Vírgula 23 2 3 5 2 2 2" xfId="49956"/>
    <cellStyle name="Vírgula 23 2 3 5 2 3" xfId="49957"/>
    <cellStyle name="Vírgula 23 2 3 5 3" xfId="49958"/>
    <cellStyle name="Vírgula 23 2 3 5 3 2" xfId="49959"/>
    <cellStyle name="Vírgula 23 2 3 5 4" xfId="49960"/>
    <cellStyle name="Vírgula 23 2 3 6" xfId="49961"/>
    <cellStyle name="Vírgula 23 2 3 6 2" xfId="49962"/>
    <cellStyle name="Vírgula 23 2 3 6 2 2" xfId="49963"/>
    <cellStyle name="Vírgula 23 2 3 6 3" xfId="49964"/>
    <cellStyle name="Vírgula 23 2 3 7" xfId="49965"/>
    <cellStyle name="Vírgula 23 2 3 7 2" xfId="49966"/>
    <cellStyle name="Vírgula 23 2 3 8" xfId="49967"/>
    <cellStyle name="Vírgula 23 2 3 9" xfId="49968"/>
    <cellStyle name="Vírgula 23 2 4" xfId="49969"/>
    <cellStyle name="Vírgula 23 2 4 2" xfId="49970"/>
    <cellStyle name="Vírgula 23 2 4 2 2" xfId="49971"/>
    <cellStyle name="Vírgula 23 2 4 2 2 2" xfId="49972"/>
    <cellStyle name="Vírgula 23 2 4 2 2 2 2" xfId="49973"/>
    <cellStyle name="Vírgula 23 2 4 2 2 2 2 2" xfId="49974"/>
    <cellStyle name="Vírgula 23 2 4 2 2 2 3" xfId="49975"/>
    <cellStyle name="Vírgula 23 2 4 2 2 3" xfId="49976"/>
    <cellStyle name="Vírgula 23 2 4 2 2 3 2" xfId="49977"/>
    <cellStyle name="Vírgula 23 2 4 2 2 4" xfId="49978"/>
    <cellStyle name="Vírgula 23 2 4 2 3" xfId="49979"/>
    <cellStyle name="Vírgula 23 2 4 2 3 2" xfId="49980"/>
    <cellStyle name="Vírgula 23 2 4 2 3 2 2" xfId="49981"/>
    <cellStyle name="Vírgula 23 2 4 2 3 3" xfId="49982"/>
    <cellStyle name="Vírgula 23 2 4 2 4" xfId="49983"/>
    <cellStyle name="Vírgula 23 2 4 2 4 2" xfId="49984"/>
    <cellStyle name="Vírgula 23 2 4 2 5" xfId="49985"/>
    <cellStyle name="Vírgula 23 2 4 3" xfId="49986"/>
    <cellStyle name="Vírgula 23 2 4 3 2" xfId="49987"/>
    <cellStyle name="Vírgula 23 2 4 3 2 2" xfId="49988"/>
    <cellStyle name="Vírgula 23 2 4 3 2 2 2" xfId="49989"/>
    <cellStyle name="Vírgula 23 2 4 3 2 3" xfId="49990"/>
    <cellStyle name="Vírgula 23 2 4 3 3" xfId="49991"/>
    <cellStyle name="Vírgula 23 2 4 3 3 2" xfId="49992"/>
    <cellStyle name="Vírgula 23 2 4 3 4" xfId="49993"/>
    <cellStyle name="Vírgula 23 2 4 4" xfId="49994"/>
    <cellStyle name="Vírgula 23 2 4 4 2" xfId="49995"/>
    <cellStyle name="Vírgula 23 2 4 4 2 2" xfId="49996"/>
    <cellStyle name="Vírgula 23 2 4 4 3" xfId="49997"/>
    <cellStyle name="Vírgula 23 2 4 5" xfId="49998"/>
    <cellStyle name="Vírgula 23 2 4 5 2" xfId="49999"/>
    <cellStyle name="Vírgula 23 2 4 6" xfId="50000"/>
    <cellStyle name="Vírgula 23 2 4 7" xfId="50001"/>
    <cellStyle name="Vírgula 23 2 5" xfId="50002"/>
    <cellStyle name="Vírgula 23 2 5 2" xfId="50003"/>
    <cellStyle name="Vírgula 23 2 5 2 2" xfId="50004"/>
    <cellStyle name="Vírgula 23 2 5 2 2 2" xfId="50005"/>
    <cellStyle name="Vírgula 23 2 5 2 2 2 2" xfId="50006"/>
    <cellStyle name="Vírgula 23 2 5 2 2 3" xfId="50007"/>
    <cellStyle name="Vírgula 23 2 5 2 3" xfId="50008"/>
    <cellStyle name="Vírgula 23 2 5 2 3 2" xfId="50009"/>
    <cellStyle name="Vírgula 23 2 5 2 4" xfId="50010"/>
    <cellStyle name="Vírgula 23 2 5 3" xfId="50011"/>
    <cellStyle name="Vírgula 23 2 5 3 2" xfId="50012"/>
    <cellStyle name="Vírgula 23 2 5 3 2 2" xfId="50013"/>
    <cellStyle name="Vírgula 23 2 5 3 3" xfId="50014"/>
    <cellStyle name="Vírgula 23 2 5 4" xfId="50015"/>
    <cellStyle name="Vírgula 23 2 5 4 2" xfId="50016"/>
    <cellStyle name="Vírgula 23 2 5 5" xfId="50017"/>
    <cellStyle name="Vírgula 23 2 6" xfId="50018"/>
    <cellStyle name="Vírgula 23 2 6 2" xfId="50019"/>
    <cellStyle name="Vírgula 23 2 6 2 2" xfId="50020"/>
    <cellStyle name="Vírgula 23 2 6 2 2 2" xfId="50021"/>
    <cellStyle name="Vírgula 23 2 6 2 3" xfId="50022"/>
    <cellStyle name="Vírgula 23 2 6 3" xfId="50023"/>
    <cellStyle name="Vírgula 23 2 6 3 2" xfId="50024"/>
    <cellStyle name="Vírgula 23 2 6 4" xfId="50025"/>
    <cellStyle name="Vírgula 23 2 7" xfId="50026"/>
    <cellStyle name="Vírgula 23 2 7 2" xfId="50027"/>
    <cellStyle name="Vírgula 23 2 7 2 2" xfId="50028"/>
    <cellStyle name="Vírgula 23 2 7 2 2 2" xfId="50029"/>
    <cellStyle name="Vírgula 23 2 7 2 3" xfId="50030"/>
    <cellStyle name="Vírgula 23 2 7 3" xfId="50031"/>
    <cellStyle name="Vírgula 23 2 7 3 2" xfId="50032"/>
    <cellStyle name="Vírgula 23 2 7 4" xfId="50033"/>
    <cellStyle name="Vírgula 23 2 8" xfId="50034"/>
    <cellStyle name="Vírgula 23 2 8 2" xfId="50035"/>
    <cellStyle name="Vírgula 23 2 8 2 2" xfId="50036"/>
    <cellStyle name="Vírgula 23 2 8 3" xfId="50037"/>
    <cellStyle name="Vírgula 23 2 9" xfId="50038"/>
    <cellStyle name="Vírgula 23 2 9 2" xfId="50039"/>
    <cellStyle name="Vírgula 23 3" xfId="50040"/>
    <cellStyle name="Vírgula 23 3 10" xfId="50041"/>
    <cellStyle name="Vírgula 23 3 2" xfId="50042"/>
    <cellStyle name="Vírgula 23 3 2 2" xfId="50043"/>
    <cellStyle name="Vírgula 23 3 2 2 2" xfId="50044"/>
    <cellStyle name="Vírgula 23 3 2 2 2 2" xfId="50045"/>
    <cellStyle name="Vírgula 23 3 2 2 2 2 2" xfId="50046"/>
    <cellStyle name="Vírgula 23 3 2 2 2 2 2 2" xfId="50047"/>
    <cellStyle name="Vírgula 23 3 2 2 2 2 2 2 2" xfId="50048"/>
    <cellStyle name="Vírgula 23 3 2 2 2 2 2 3" xfId="50049"/>
    <cellStyle name="Vírgula 23 3 2 2 2 2 3" xfId="50050"/>
    <cellStyle name="Vírgula 23 3 2 2 2 2 3 2" xfId="50051"/>
    <cellStyle name="Vírgula 23 3 2 2 2 2 4" xfId="50052"/>
    <cellStyle name="Vírgula 23 3 2 2 2 3" xfId="50053"/>
    <cellStyle name="Vírgula 23 3 2 2 2 3 2" xfId="50054"/>
    <cellStyle name="Vírgula 23 3 2 2 2 3 2 2" xfId="50055"/>
    <cellStyle name="Vírgula 23 3 2 2 2 3 3" xfId="50056"/>
    <cellStyle name="Vírgula 23 3 2 2 2 4" xfId="50057"/>
    <cellStyle name="Vírgula 23 3 2 2 2 4 2" xfId="50058"/>
    <cellStyle name="Vírgula 23 3 2 2 2 5" xfId="50059"/>
    <cellStyle name="Vírgula 23 3 2 2 3" xfId="50060"/>
    <cellStyle name="Vírgula 23 3 2 2 3 2" xfId="50061"/>
    <cellStyle name="Vírgula 23 3 2 2 3 2 2" xfId="50062"/>
    <cellStyle name="Vírgula 23 3 2 2 3 2 2 2" xfId="50063"/>
    <cellStyle name="Vírgula 23 3 2 2 3 2 3" xfId="50064"/>
    <cellStyle name="Vírgula 23 3 2 2 3 3" xfId="50065"/>
    <cellStyle name="Vírgula 23 3 2 2 3 3 2" xfId="50066"/>
    <cellStyle name="Vírgula 23 3 2 2 3 4" xfId="50067"/>
    <cellStyle name="Vírgula 23 3 2 2 4" xfId="50068"/>
    <cellStyle name="Vírgula 23 3 2 2 4 2" xfId="50069"/>
    <cellStyle name="Vírgula 23 3 2 2 4 2 2" xfId="50070"/>
    <cellStyle name="Vírgula 23 3 2 2 4 3" xfId="50071"/>
    <cellStyle name="Vírgula 23 3 2 2 5" xfId="50072"/>
    <cellStyle name="Vírgula 23 3 2 2 5 2" xfId="50073"/>
    <cellStyle name="Vírgula 23 3 2 2 6" xfId="50074"/>
    <cellStyle name="Vírgula 23 3 2 2 7" xfId="50075"/>
    <cellStyle name="Vírgula 23 3 2 3" xfId="50076"/>
    <cellStyle name="Vírgula 23 3 2 3 2" xfId="50077"/>
    <cellStyle name="Vírgula 23 3 2 3 2 2" xfId="50078"/>
    <cellStyle name="Vírgula 23 3 2 3 2 2 2" xfId="50079"/>
    <cellStyle name="Vírgula 23 3 2 3 2 2 2 2" xfId="50080"/>
    <cellStyle name="Vírgula 23 3 2 3 2 2 3" xfId="50081"/>
    <cellStyle name="Vírgula 23 3 2 3 2 3" xfId="50082"/>
    <cellStyle name="Vírgula 23 3 2 3 2 3 2" xfId="50083"/>
    <cellStyle name="Vírgula 23 3 2 3 2 4" xfId="50084"/>
    <cellStyle name="Vírgula 23 3 2 3 3" xfId="50085"/>
    <cellStyle name="Vírgula 23 3 2 3 3 2" xfId="50086"/>
    <cellStyle name="Vírgula 23 3 2 3 3 2 2" xfId="50087"/>
    <cellStyle name="Vírgula 23 3 2 3 3 3" xfId="50088"/>
    <cellStyle name="Vírgula 23 3 2 3 4" xfId="50089"/>
    <cellStyle name="Vírgula 23 3 2 3 4 2" xfId="50090"/>
    <cellStyle name="Vírgula 23 3 2 3 5" xfId="50091"/>
    <cellStyle name="Vírgula 23 3 2 4" xfId="50092"/>
    <cellStyle name="Vírgula 23 3 2 4 2" xfId="50093"/>
    <cellStyle name="Vírgula 23 3 2 4 2 2" xfId="50094"/>
    <cellStyle name="Vírgula 23 3 2 4 2 2 2" xfId="50095"/>
    <cellStyle name="Vírgula 23 3 2 4 2 3" xfId="50096"/>
    <cellStyle name="Vírgula 23 3 2 4 3" xfId="50097"/>
    <cellStyle name="Vírgula 23 3 2 4 3 2" xfId="50098"/>
    <cellStyle name="Vírgula 23 3 2 4 4" xfId="50099"/>
    <cellStyle name="Vírgula 23 3 2 5" xfId="50100"/>
    <cellStyle name="Vírgula 23 3 2 5 2" xfId="50101"/>
    <cellStyle name="Vírgula 23 3 2 5 2 2" xfId="50102"/>
    <cellStyle name="Vírgula 23 3 2 5 2 2 2" xfId="50103"/>
    <cellStyle name="Vírgula 23 3 2 5 2 3" xfId="50104"/>
    <cellStyle name="Vírgula 23 3 2 5 3" xfId="50105"/>
    <cellStyle name="Vírgula 23 3 2 5 3 2" xfId="50106"/>
    <cellStyle name="Vírgula 23 3 2 5 4" xfId="50107"/>
    <cellStyle name="Vírgula 23 3 2 6" xfId="50108"/>
    <cellStyle name="Vírgula 23 3 2 6 2" xfId="50109"/>
    <cellStyle name="Vírgula 23 3 2 6 2 2" xfId="50110"/>
    <cellStyle name="Vírgula 23 3 2 6 3" xfId="50111"/>
    <cellStyle name="Vírgula 23 3 2 7" xfId="50112"/>
    <cellStyle name="Vírgula 23 3 2 7 2" xfId="50113"/>
    <cellStyle name="Vírgula 23 3 2 8" xfId="50114"/>
    <cellStyle name="Vírgula 23 3 2 9" xfId="50115"/>
    <cellStyle name="Vírgula 23 3 3" xfId="50116"/>
    <cellStyle name="Vírgula 23 3 3 2" xfId="50117"/>
    <cellStyle name="Vírgula 23 3 3 2 2" xfId="50118"/>
    <cellStyle name="Vírgula 23 3 3 2 2 2" xfId="50119"/>
    <cellStyle name="Vírgula 23 3 3 2 2 2 2" xfId="50120"/>
    <cellStyle name="Vírgula 23 3 3 2 2 2 2 2" xfId="50121"/>
    <cellStyle name="Vírgula 23 3 3 2 2 2 3" xfId="50122"/>
    <cellStyle name="Vírgula 23 3 3 2 2 3" xfId="50123"/>
    <cellStyle name="Vírgula 23 3 3 2 2 3 2" xfId="50124"/>
    <cellStyle name="Vírgula 23 3 3 2 2 4" xfId="50125"/>
    <cellStyle name="Vírgula 23 3 3 2 3" xfId="50126"/>
    <cellStyle name="Vírgula 23 3 3 2 3 2" xfId="50127"/>
    <cellStyle name="Vírgula 23 3 3 2 3 2 2" xfId="50128"/>
    <cellStyle name="Vírgula 23 3 3 2 3 3" xfId="50129"/>
    <cellStyle name="Vírgula 23 3 3 2 4" xfId="50130"/>
    <cellStyle name="Vírgula 23 3 3 2 4 2" xfId="50131"/>
    <cellStyle name="Vírgula 23 3 3 2 5" xfId="50132"/>
    <cellStyle name="Vírgula 23 3 3 3" xfId="50133"/>
    <cellStyle name="Vírgula 23 3 3 3 2" xfId="50134"/>
    <cellStyle name="Vírgula 23 3 3 3 2 2" xfId="50135"/>
    <cellStyle name="Vírgula 23 3 3 3 2 2 2" xfId="50136"/>
    <cellStyle name="Vírgula 23 3 3 3 2 3" xfId="50137"/>
    <cellStyle name="Vírgula 23 3 3 3 3" xfId="50138"/>
    <cellStyle name="Vírgula 23 3 3 3 3 2" xfId="50139"/>
    <cellStyle name="Vírgula 23 3 3 3 4" xfId="50140"/>
    <cellStyle name="Vírgula 23 3 3 4" xfId="50141"/>
    <cellStyle name="Vírgula 23 3 3 4 2" xfId="50142"/>
    <cellStyle name="Vírgula 23 3 3 4 2 2" xfId="50143"/>
    <cellStyle name="Vírgula 23 3 3 4 3" xfId="50144"/>
    <cellStyle name="Vírgula 23 3 3 5" xfId="50145"/>
    <cellStyle name="Vírgula 23 3 3 5 2" xfId="50146"/>
    <cellStyle name="Vírgula 23 3 3 6" xfId="50147"/>
    <cellStyle name="Vírgula 23 3 3 7" xfId="50148"/>
    <cellStyle name="Vírgula 23 3 4" xfId="50149"/>
    <cellStyle name="Vírgula 23 3 4 2" xfId="50150"/>
    <cellStyle name="Vírgula 23 3 4 2 2" xfId="50151"/>
    <cellStyle name="Vírgula 23 3 4 2 2 2" xfId="50152"/>
    <cellStyle name="Vírgula 23 3 4 2 2 2 2" xfId="50153"/>
    <cellStyle name="Vírgula 23 3 4 2 2 3" xfId="50154"/>
    <cellStyle name="Vírgula 23 3 4 2 3" xfId="50155"/>
    <cellStyle name="Vírgula 23 3 4 2 3 2" xfId="50156"/>
    <cellStyle name="Vírgula 23 3 4 2 4" xfId="50157"/>
    <cellStyle name="Vírgula 23 3 4 3" xfId="50158"/>
    <cellStyle name="Vírgula 23 3 4 3 2" xfId="50159"/>
    <cellStyle name="Vírgula 23 3 4 3 2 2" xfId="50160"/>
    <cellStyle name="Vírgula 23 3 4 3 3" xfId="50161"/>
    <cellStyle name="Vírgula 23 3 4 4" xfId="50162"/>
    <cellStyle name="Vírgula 23 3 4 4 2" xfId="50163"/>
    <cellStyle name="Vírgula 23 3 4 5" xfId="50164"/>
    <cellStyle name="Vírgula 23 3 5" xfId="50165"/>
    <cellStyle name="Vírgula 23 3 5 2" xfId="50166"/>
    <cellStyle name="Vírgula 23 3 5 2 2" xfId="50167"/>
    <cellStyle name="Vírgula 23 3 5 2 2 2" xfId="50168"/>
    <cellStyle name="Vírgula 23 3 5 2 3" xfId="50169"/>
    <cellStyle name="Vírgula 23 3 5 3" xfId="50170"/>
    <cellStyle name="Vírgula 23 3 5 3 2" xfId="50171"/>
    <cellStyle name="Vírgula 23 3 5 4" xfId="50172"/>
    <cellStyle name="Vírgula 23 3 6" xfId="50173"/>
    <cellStyle name="Vírgula 23 3 6 2" xfId="50174"/>
    <cellStyle name="Vírgula 23 3 6 2 2" xfId="50175"/>
    <cellStyle name="Vírgula 23 3 6 2 2 2" xfId="50176"/>
    <cellStyle name="Vírgula 23 3 6 2 3" xfId="50177"/>
    <cellStyle name="Vírgula 23 3 6 3" xfId="50178"/>
    <cellStyle name="Vírgula 23 3 6 3 2" xfId="50179"/>
    <cellStyle name="Vírgula 23 3 6 4" xfId="50180"/>
    <cellStyle name="Vírgula 23 3 7" xfId="50181"/>
    <cellStyle name="Vírgula 23 3 7 2" xfId="50182"/>
    <cellStyle name="Vírgula 23 3 7 2 2" xfId="50183"/>
    <cellStyle name="Vírgula 23 3 7 3" xfId="50184"/>
    <cellStyle name="Vírgula 23 3 8" xfId="50185"/>
    <cellStyle name="Vírgula 23 3 8 2" xfId="50186"/>
    <cellStyle name="Vírgula 23 3 9" xfId="50187"/>
    <cellStyle name="Vírgula 23 4" xfId="50188"/>
    <cellStyle name="Vírgula 23 4 2" xfId="50189"/>
    <cellStyle name="Vírgula 23 4 2 2" xfId="50190"/>
    <cellStyle name="Vírgula 23 4 2 2 2" xfId="50191"/>
    <cellStyle name="Vírgula 23 4 2 2 2 2" xfId="50192"/>
    <cellStyle name="Vírgula 23 4 2 2 2 2 2" xfId="50193"/>
    <cellStyle name="Vírgula 23 4 2 2 2 2 2 2" xfId="50194"/>
    <cellStyle name="Vírgula 23 4 2 2 2 2 3" xfId="50195"/>
    <cellStyle name="Vírgula 23 4 2 2 2 3" xfId="50196"/>
    <cellStyle name="Vírgula 23 4 2 2 2 3 2" xfId="50197"/>
    <cellStyle name="Vírgula 23 4 2 2 2 4" xfId="50198"/>
    <cellStyle name="Vírgula 23 4 2 2 3" xfId="50199"/>
    <cellStyle name="Vírgula 23 4 2 2 3 2" xfId="50200"/>
    <cellStyle name="Vírgula 23 4 2 2 3 2 2" xfId="50201"/>
    <cellStyle name="Vírgula 23 4 2 2 3 3" xfId="50202"/>
    <cellStyle name="Vírgula 23 4 2 2 4" xfId="50203"/>
    <cellStyle name="Vírgula 23 4 2 2 4 2" xfId="50204"/>
    <cellStyle name="Vírgula 23 4 2 2 5" xfId="50205"/>
    <cellStyle name="Vírgula 23 4 2 3" xfId="50206"/>
    <cellStyle name="Vírgula 23 4 2 3 2" xfId="50207"/>
    <cellStyle name="Vírgula 23 4 2 3 2 2" xfId="50208"/>
    <cellStyle name="Vírgula 23 4 2 3 2 2 2" xfId="50209"/>
    <cellStyle name="Vírgula 23 4 2 3 2 3" xfId="50210"/>
    <cellStyle name="Vírgula 23 4 2 3 3" xfId="50211"/>
    <cellStyle name="Vírgula 23 4 2 3 3 2" xfId="50212"/>
    <cellStyle name="Vírgula 23 4 2 3 4" xfId="50213"/>
    <cellStyle name="Vírgula 23 4 2 4" xfId="50214"/>
    <cellStyle name="Vírgula 23 4 2 4 2" xfId="50215"/>
    <cellStyle name="Vírgula 23 4 2 4 2 2" xfId="50216"/>
    <cellStyle name="Vírgula 23 4 2 4 3" xfId="50217"/>
    <cellStyle name="Vírgula 23 4 2 5" xfId="50218"/>
    <cellStyle name="Vírgula 23 4 2 5 2" xfId="50219"/>
    <cellStyle name="Vírgula 23 4 2 6" xfId="50220"/>
    <cellStyle name="Vírgula 23 4 2 7" xfId="50221"/>
    <cellStyle name="Vírgula 23 4 3" xfId="50222"/>
    <cellStyle name="Vírgula 23 4 3 2" xfId="50223"/>
    <cellStyle name="Vírgula 23 4 3 2 2" xfId="50224"/>
    <cellStyle name="Vírgula 23 4 3 2 2 2" xfId="50225"/>
    <cellStyle name="Vírgula 23 4 3 2 2 2 2" xfId="50226"/>
    <cellStyle name="Vírgula 23 4 3 2 2 3" xfId="50227"/>
    <cellStyle name="Vírgula 23 4 3 2 3" xfId="50228"/>
    <cellStyle name="Vírgula 23 4 3 2 3 2" xfId="50229"/>
    <cellStyle name="Vírgula 23 4 3 2 4" xfId="50230"/>
    <cellStyle name="Vírgula 23 4 3 3" xfId="50231"/>
    <cellStyle name="Vírgula 23 4 3 3 2" xfId="50232"/>
    <cellStyle name="Vírgula 23 4 3 3 2 2" xfId="50233"/>
    <cellStyle name="Vírgula 23 4 3 3 3" xfId="50234"/>
    <cellStyle name="Vírgula 23 4 3 4" xfId="50235"/>
    <cellStyle name="Vírgula 23 4 3 4 2" xfId="50236"/>
    <cellStyle name="Vírgula 23 4 3 5" xfId="50237"/>
    <cellStyle name="Vírgula 23 4 4" xfId="50238"/>
    <cellStyle name="Vírgula 23 4 4 2" xfId="50239"/>
    <cellStyle name="Vírgula 23 4 4 2 2" xfId="50240"/>
    <cellStyle name="Vírgula 23 4 4 2 2 2" xfId="50241"/>
    <cellStyle name="Vírgula 23 4 4 2 3" xfId="50242"/>
    <cellStyle name="Vírgula 23 4 4 3" xfId="50243"/>
    <cellStyle name="Vírgula 23 4 4 3 2" xfId="50244"/>
    <cellStyle name="Vírgula 23 4 4 4" xfId="50245"/>
    <cellStyle name="Vírgula 23 4 5" xfId="50246"/>
    <cellStyle name="Vírgula 23 4 5 2" xfId="50247"/>
    <cellStyle name="Vírgula 23 4 5 2 2" xfId="50248"/>
    <cellStyle name="Vírgula 23 4 5 2 2 2" xfId="50249"/>
    <cellStyle name="Vírgula 23 4 5 2 3" xfId="50250"/>
    <cellStyle name="Vírgula 23 4 5 3" xfId="50251"/>
    <cellStyle name="Vírgula 23 4 5 3 2" xfId="50252"/>
    <cellStyle name="Vírgula 23 4 5 4" xfId="50253"/>
    <cellStyle name="Vírgula 23 4 6" xfId="50254"/>
    <cellStyle name="Vírgula 23 4 6 2" xfId="50255"/>
    <cellStyle name="Vírgula 23 4 6 2 2" xfId="50256"/>
    <cellStyle name="Vírgula 23 4 6 3" xfId="50257"/>
    <cellStyle name="Vírgula 23 4 7" xfId="50258"/>
    <cellStyle name="Vírgula 23 4 7 2" xfId="50259"/>
    <cellStyle name="Vírgula 23 4 8" xfId="50260"/>
    <cellStyle name="Vírgula 23 4 9" xfId="50261"/>
    <cellStyle name="Vírgula 23 5" xfId="50262"/>
    <cellStyle name="Vírgula 23 5 2" xfId="50263"/>
    <cellStyle name="Vírgula 23 5 2 2" xfId="50264"/>
    <cellStyle name="Vírgula 23 5 2 2 2" xfId="50265"/>
    <cellStyle name="Vírgula 23 5 2 2 2 2" xfId="50266"/>
    <cellStyle name="Vírgula 23 5 2 2 2 2 2" xfId="50267"/>
    <cellStyle name="Vírgula 23 5 2 2 2 3" xfId="50268"/>
    <cellStyle name="Vírgula 23 5 2 2 3" xfId="50269"/>
    <cellStyle name="Vírgula 23 5 2 2 3 2" xfId="50270"/>
    <cellStyle name="Vírgula 23 5 2 2 4" xfId="50271"/>
    <cellStyle name="Vírgula 23 5 2 3" xfId="50272"/>
    <cellStyle name="Vírgula 23 5 2 3 2" xfId="50273"/>
    <cellStyle name="Vírgula 23 5 2 3 2 2" xfId="50274"/>
    <cellStyle name="Vírgula 23 5 2 3 3" xfId="50275"/>
    <cellStyle name="Vírgula 23 5 2 4" xfId="50276"/>
    <cellStyle name="Vírgula 23 5 2 4 2" xfId="50277"/>
    <cellStyle name="Vírgula 23 5 2 5" xfId="50278"/>
    <cellStyle name="Vírgula 23 5 3" xfId="50279"/>
    <cellStyle name="Vírgula 23 5 3 2" xfId="50280"/>
    <cellStyle name="Vírgula 23 5 3 2 2" xfId="50281"/>
    <cellStyle name="Vírgula 23 5 3 2 2 2" xfId="50282"/>
    <cellStyle name="Vírgula 23 5 3 2 3" xfId="50283"/>
    <cellStyle name="Vírgula 23 5 3 3" xfId="50284"/>
    <cellStyle name="Vírgula 23 5 3 3 2" xfId="50285"/>
    <cellStyle name="Vírgula 23 5 3 4" xfId="50286"/>
    <cellStyle name="Vírgula 23 5 4" xfId="50287"/>
    <cellStyle name="Vírgula 23 5 4 2" xfId="50288"/>
    <cellStyle name="Vírgula 23 5 4 2 2" xfId="50289"/>
    <cellStyle name="Vírgula 23 5 4 3" xfId="50290"/>
    <cellStyle name="Vírgula 23 5 5" xfId="50291"/>
    <cellStyle name="Vírgula 23 5 5 2" xfId="50292"/>
    <cellStyle name="Vírgula 23 5 6" xfId="50293"/>
    <cellStyle name="Vírgula 23 5 7" xfId="50294"/>
    <cellStyle name="Vírgula 23 6" xfId="50295"/>
    <cellStyle name="Vírgula 23 6 2" xfId="50296"/>
    <cellStyle name="Vírgula 23 6 2 2" xfId="50297"/>
    <cellStyle name="Vírgula 23 6 2 2 2" xfId="50298"/>
    <cellStyle name="Vírgula 23 6 2 2 2 2" xfId="50299"/>
    <cellStyle name="Vírgula 23 6 2 2 3" xfId="50300"/>
    <cellStyle name="Vírgula 23 6 2 3" xfId="50301"/>
    <cellStyle name="Vírgula 23 6 2 3 2" xfId="50302"/>
    <cellStyle name="Vírgula 23 6 2 4" xfId="50303"/>
    <cellStyle name="Vírgula 23 6 3" xfId="50304"/>
    <cellStyle name="Vírgula 23 6 3 2" xfId="50305"/>
    <cellStyle name="Vírgula 23 6 3 2 2" xfId="50306"/>
    <cellStyle name="Vírgula 23 6 3 3" xfId="50307"/>
    <cellStyle name="Vírgula 23 6 4" xfId="50308"/>
    <cellStyle name="Vírgula 23 6 4 2" xfId="50309"/>
    <cellStyle name="Vírgula 23 6 5" xfId="50310"/>
    <cellStyle name="Vírgula 23 7" xfId="50311"/>
    <cellStyle name="Vírgula 23 7 2" xfId="50312"/>
    <cellStyle name="Vírgula 23 7 2 2" xfId="50313"/>
    <cellStyle name="Vírgula 23 7 2 2 2" xfId="50314"/>
    <cellStyle name="Vírgula 23 7 2 3" xfId="50315"/>
    <cellStyle name="Vírgula 23 7 3" xfId="50316"/>
    <cellStyle name="Vírgula 23 7 3 2" xfId="50317"/>
    <cellStyle name="Vírgula 23 7 4" xfId="50318"/>
    <cellStyle name="Vírgula 23 8" xfId="50319"/>
    <cellStyle name="Vírgula 23 8 2" xfId="50320"/>
    <cellStyle name="Vírgula 23 8 2 2" xfId="50321"/>
    <cellStyle name="Vírgula 23 8 2 2 2" xfId="50322"/>
    <cellStyle name="Vírgula 23 8 2 3" xfId="50323"/>
    <cellStyle name="Vírgula 23 8 3" xfId="50324"/>
    <cellStyle name="Vírgula 23 8 3 2" xfId="50325"/>
    <cellStyle name="Vírgula 23 8 4" xfId="50326"/>
    <cellStyle name="Vírgula 23 9" xfId="50327"/>
    <cellStyle name="Vírgula 23 9 2" xfId="50328"/>
    <cellStyle name="Vírgula 23 9 2 2" xfId="50329"/>
    <cellStyle name="Vírgula 23 9 3" xfId="50330"/>
    <cellStyle name="Vírgula 24" xfId="50331"/>
    <cellStyle name="Vírgula 24 10" xfId="50332"/>
    <cellStyle name="Vírgula 24 10 2" xfId="50333"/>
    <cellStyle name="Vírgula 24 10 2 2" xfId="50334"/>
    <cellStyle name="Vírgula 24 10 3" xfId="50335"/>
    <cellStyle name="Vírgula 24 11" xfId="50336"/>
    <cellStyle name="Vírgula 24 11 2" xfId="50337"/>
    <cellStyle name="Vírgula 24 12" xfId="50338"/>
    <cellStyle name="Vírgula 24 13" xfId="50339"/>
    <cellStyle name="Vírgula 24 2" xfId="50340"/>
    <cellStyle name="Vírgula 24 2 10" xfId="50341"/>
    <cellStyle name="Vírgula 24 2 10 2" xfId="50342"/>
    <cellStyle name="Vírgula 24 2 11" xfId="50343"/>
    <cellStyle name="Vírgula 24 2 12" xfId="50344"/>
    <cellStyle name="Vírgula 24 2 2" xfId="50345"/>
    <cellStyle name="Vírgula 24 2 2 10" xfId="50346"/>
    <cellStyle name="Vírgula 24 2 2 11" xfId="50347"/>
    <cellStyle name="Vírgula 24 2 2 2" xfId="50348"/>
    <cellStyle name="Vírgula 24 2 2 2 10" xfId="50349"/>
    <cellStyle name="Vírgula 24 2 2 2 2" xfId="50350"/>
    <cellStyle name="Vírgula 24 2 2 2 2 2" xfId="50351"/>
    <cellStyle name="Vírgula 24 2 2 2 2 2 2" xfId="50352"/>
    <cellStyle name="Vírgula 24 2 2 2 2 2 2 2" xfId="50353"/>
    <cellStyle name="Vírgula 24 2 2 2 2 2 2 2 2" xfId="50354"/>
    <cellStyle name="Vírgula 24 2 2 2 2 2 2 2 2 2" xfId="50355"/>
    <cellStyle name="Vírgula 24 2 2 2 2 2 2 2 2 2 2" xfId="50356"/>
    <cellStyle name="Vírgula 24 2 2 2 2 2 2 2 2 3" xfId="50357"/>
    <cellStyle name="Vírgula 24 2 2 2 2 2 2 2 3" xfId="50358"/>
    <cellStyle name="Vírgula 24 2 2 2 2 2 2 2 3 2" xfId="50359"/>
    <cellStyle name="Vírgula 24 2 2 2 2 2 2 2 4" xfId="50360"/>
    <cellStyle name="Vírgula 24 2 2 2 2 2 2 3" xfId="50361"/>
    <cellStyle name="Vírgula 24 2 2 2 2 2 2 3 2" xfId="50362"/>
    <cellStyle name="Vírgula 24 2 2 2 2 2 2 3 2 2" xfId="50363"/>
    <cellStyle name="Vírgula 24 2 2 2 2 2 2 3 3" xfId="50364"/>
    <cellStyle name="Vírgula 24 2 2 2 2 2 2 4" xfId="50365"/>
    <cellStyle name="Vírgula 24 2 2 2 2 2 2 4 2" xfId="50366"/>
    <cellStyle name="Vírgula 24 2 2 2 2 2 2 5" xfId="50367"/>
    <cellStyle name="Vírgula 24 2 2 2 2 2 3" xfId="50368"/>
    <cellStyle name="Vírgula 24 2 2 2 2 2 3 2" xfId="50369"/>
    <cellStyle name="Vírgula 24 2 2 2 2 2 3 2 2" xfId="50370"/>
    <cellStyle name="Vírgula 24 2 2 2 2 2 3 2 2 2" xfId="50371"/>
    <cellStyle name="Vírgula 24 2 2 2 2 2 3 2 3" xfId="50372"/>
    <cellStyle name="Vírgula 24 2 2 2 2 2 3 3" xfId="50373"/>
    <cellStyle name="Vírgula 24 2 2 2 2 2 3 3 2" xfId="50374"/>
    <cellStyle name="Vírgula 24 2 2 2 2 2 3 4" xfId="50375"/>
    <cellStyle name="Vírgula 24 2 2 2 2 2 4" xfId="50376"/>
    <cellStyle name="Vírgula 24 2 2 2 2 2 4 2" xfId="50377"/>
    <cellStyle name="Vírgula 24 2 2 2 2 2 4 2 2" xfId="50378"/>
    <cellStyle name="Vírgula 24 2 2 2 2 2 4 3" xfId="50379"/>
    <cellStyle name="Vírgula 24 2 2 2 2 2 5" xfId="50380"/>
    <cellStyle name="Vírgula 24 2 2 2 2 2 5 2" xfId="50381"/>
    <cellStyle name="Vírgula 24 2 2 2 2 2 6" xfId="50382"/>
    <cellStyle name="Vírgula 24 2 2 2 2 2 7" xfId="50383"/>
    <cellStyle name="Vírgula 24 2 2 2 2 3" xfId="50384"/>
    <cellStyle name="Vírgula 24 2 2 2 2 3 2" xfId="50385"/>
    <cellStyle name="Vírgula 24 2 2 2 2 3 2 2" xfId="50386"/>
    <cellStyle name="Vírgula 24 2 2 2 2 3 2 2 2" xfId="50387"/>
    <cellStyle name="Vírgula 24 2 2 2 2 3 2 2 2 2" xfId="50388"/>
    <cellStyle name="Vírgula 24 2 2 2 2 3 2 2 3" xfId="50389"/>
    <cellStyle name="Vírgula 24 2 2 2 2 3 2 3" xfId="50390"/>
    <cellStyle name="Vírgula 24 2 2 2 2 3 2 3 2" xfId="50391"/>
    <cellStyle name="Vírgula 24 2 2 2 2 3 2 4" xfId="50392"/>
    <cellStyle name="Vírgula 24 2 2 2 2 3 3" xfId="50393"/>
    <cellStyle name="Vírgula 24 2 2 2 2 3 3 2" xfId="50394"/>
    <cellStyle name="Vírgula 24 2 2 2 2 3 3 2 2" xfId="50395"/>
    <cellStyle name="Vírgula 24 2 2 2 2 3 3 3" xfId="50396"/>
    <cellStyle name="Vírgula 24 2 2 2 2 3 4" xfId="50397"/>
    <cellStyle name="Vírgula 24 2 2 2 2 3 4 2" xfId="50398"/>
    <cellStyle name="Vírgula 24 2 2 2 2 3 5" xfId="50399"/>
    <cellStyle name="Vírgula 24 2 2 2 2 4" xfId="50400"/>
    <cellStyle name="Vírgula 24 2 2 2 2 4 2" xfId="50401"/>
    <cellStyle name="Vírgula 24 2 2 2 2 4 2 2" xfId="50402"/>
    <cellStyle name="Vírgula 24 2 2 2 2 4 2 2 2" xfId="50403"/>
    <cellStyle name="Vírgula 24 2 2 2 2 4 2 3" xfId="50404"/>
    <cellStyle name="Vírgula 24 2 2 2 2 4 3" xfId="50405"/>
    <cellStyle name="Vírgula 24 2 2 2 2 4 3 2" xfId="50406"/>
    <cellStyle name="Vírgula 24 2 2 2 2 4 4" xfId="50407"/>
    <cellStyle name="Vírgula 24 2 2 2 2 5" xfId="50408"/>
    <cellStyle name="Vírgula 24 2 2 2 2 5 2" xfId="50409"/>
    <cellStyle name="Vírgula 24 2 2 2 2 5 2 2" xfId="50410"/>
    <cellStyle name="Vírgula 24 2 2 2 2 5 2 2 2" xfId="50411"/>
    <cellStyle name="Vírgula 24 2 2 2 2 5 2 3" xfId="50412"/>
    <cellStyle name="Vírgula 24 2 2 2 2 5 3" xfId="50413"/>
    <cellStyle name="Vírgula 24 2 2 2 2 5 3 2" xfId="50414"/>
    <cellStyle name="Vírgula 24 2 2 2 2 5 4" xfId="50415"/>
    <cellStyle name="Vírgula 24 2 2 2 2 6" xfId="50416"/>
    <cellStyle name="Vírgula 24 2 2 2 2 6 2" xfId="50417"/>
    <cellStyle name="Vírgula 24 2 2 2 2 6 2 2" xfId="50418"/>
    <cellStyle name="Vírgula 24 2 2 2 2 6 3" xfId="50419"/>
    <cellStyle name="Vírgula 24 2 2 2 2 7" xfId="50420"/>
    <cellStyle name="Vírgula 24 2 2 2 2 7 2" xfId="50421"/>
    <cellStyle name="Vírgula 24 2 2 2 2 8" xfId="50422"/>
    <cellStyle name="Vírgula 24 2 2 2 2 9" xfId="50423"/>
    <cellStyle name="Vírgula 24 2 2 2 3" xfId="50424"/>
    <cellStyle name="Vírgula 24 2 2 2 3 2" xfId="50425"/>
    <cellStyle name="Vírgula 24 2 2 2 3 2 2" xfId="50426"/>
    <cellStyle name="Vírgula 24 2 2 2 3 2 2 2" xfId="50427"/>
    <cellStyle name="Vírgula 24 2 2 2 3 2 2 2 2" xfId="50428"/>
    <cellStyle name="Vírgula 24 2 2 2 3 2 2 2 2 2" xfId="50429"/>
    <cellStyle name="Vírgula 24 2 2 2 3 2 2 2 3" xfId="50430"/>
    <cellStyle name="Vírgula 24 2 2 2 3 2 2 3" xfId="50431"/>
    <cellStyle name="Vírgula 24 2 2 2 3 2 2 3 2" xfId="50432"/>
    <cellStyle name="Vírgula 24 2 2 2 3 2 2 4" xfId="50433"/>
    <cellStyle name="Vírgula 24 2 2 2 3 2 3" xfId="50434"/>
    <cellStyle name="Vírgula 24 2 2 2 3 2 3 2" xfId="50435"/>
    <cellStyle name="Vírgula 24 2 2 2 3 2 3 2 2" xfId="50436"/>
    <cellStyle name="Vírgula 24 2 2 2 3 2 3 3" xfId="50437"/>
    <cellStyle name="Vírgula 24 2 2 2 3 2 4" xfId="50438"/>
    <cellStyle name="Vírgula 24 2 2 2 3 2 4 2" xfId="50439"/>
    <cellStyle name="Vírgula 24 2 2 2 3 2 5" xfId="50440"/>
    <cellStyle name="Vírgula 24 2 2 2 3 3" xfId="50441"/>
    <cellStyle name="Vírgula 24 2 2 2 3 3 2" xfId="50442"/>
    <cellStyle name="Vírgula 24 2 2 2 3 3 2 2" xfId="50443"/>
    <cellStyle name="Vírgula 24 2 2 2 3 3 2 2 2" xfId="50444"/>
    <cellStyle name="Vírgula 24 2 2 2 3 3 2 3" xfId="50445"/>
    <cellStyle name="Vírgula 24 2 2 2 3 3 3" xfId="50446"/>
    <cellStyle name="Vírgula 24 2 2 2 3 3 3 2" xfId="50447"/>
    <cellStyle name="Vírgula 24 2 2 2 3 3 4" xfId="50448"/>
    <cellStyle name="Vírgula 24 2 2 2 3 4" xfId="50449"/>
    <cellStyle name="Vírgula 24 2 2 2 3 4 2" xfId="50450"/>
    <cellStyle name="Vírgula 24 2 2 2 3 4 2 2" xfId="50451"/>
    <cellStyle name="Vírgula 24 2 2 2 3 4 3" xfId="50452"/>
    <cellStyle name="Vírgula 24 2 2 2 3 5" xfId="50453"/>
    <cellStyle name="Vírgula 24 2 2 2 3 5 2" xfId="50454"/>
    <cellStyle name="Vírgula 24 2 2 2 3 6" xfId="50455"/>
    <cellStyle name="Vírgula 24 2 2 2 3 7" xfId="50456"/>
    <cellStyle name="Vírgula 24 2 2 2 4" xfId="50457"/>
    <cellStyle name="Vírgula 24 2 2 2 4 2" xfId="50458"/>
    <cellStyle name="Vírgula 24 2 2 2 4 2 2" xfId="50459"/>
    <cellStyle name="Vírgula 24 2 2 2 4 2 2 2" xfId="50460"/>
    <cellStyle name="Vírgula 24 2 2 2 4 2 2 2 2" xfId="50461"/>
    <cellStyle name="Vírgula 24 2 2 2 4 2 2 3" xfId="50462"/>
    <cellStyle name="Vírgula 24 2 2 2 4 2 3" xfId="50463"/>
    <cellStyle name="Vírgula 24 2 2 2 4 2 3 2" xfId="50464"/>
    <cellStyle name="Vírgula 24 2 2 2 4 2 4" xfId="50465"/>
    <cellStyle name="Vírgula 24 2 2 2 4 3" xfId="50466"/>
    <cellStyle name="Vírgula 24 2 2 2 4 3 2" xfId="50467"/>
    <cellStyle name="Vírgula 24 2 2 2 4 3 2 2" xfId="50468"/>
    <cellStyle name="Vírgula 24 2 2 2 4 3 3" xfId="50469"/>
    <cellStyle name="Vírgula 24 2 2 2 4 4" xfId="50470"/>
    <cellStyle name="Vírgula 24 2 2 2 4 4 2" xfId="50471"/>
    <cellStyle name="Vírgula 24 2 2 2 4 5" xfId="50472"/>
    <cellStyle name="Vírgula 24 2 2 2 5" xfId="50473"/>
    <cellStyle name="Vírgula 24 2 2 2 5 2" xfId="50474"/>
    <cellStyle name="Vírgula 24 2 2 2 5 2 2" xfId="50475"/>
    <cellStyle name="Vírgula 24 2 2 2 5 2 2 2" xfId="50476"/>
    <cellStyle name="Vírgula 24 2 2 2 5 2 3" xfId="50477"/>
    <cellStyle name="Vírgula 24 2 2 2 5 3" xfId="50478"/>
    <cellStyle name="Vírgula 24 2 2 2 5 3 2" xfId="50479"/>
    <cellStyle name="Vírgula 24 2 2 2 5 4" xfId="50480"/>
    <cellStyle name="Vírgula 24 2 2 2 6" xfId="50481"/>
    <cellStyle name="Vírgula 24 2 2 2 6 2" xfId="50482"/>
    <cellStyle name="Vírgula 24 2 2 2 6 2 2" xfId="50483"/>
    <cellStyle name="Vírgula 24 2 2 2 6 2 2 2" xfId="50484"/>
    <cellStyle name="Vírgula 24 2 2 2 6 2 3" xfId="50485"/>
    <cellStyle name="Vírgula 24 2 2 2 6 3" xfId="50486"/>
    <cellStyle name="Vírgula 24 2 2 2 6 3 2" xfId="50487"/>
    <cellStyle name="Vírgula 24 2 2 2 6 4" xfId="50488"/>
    <cellStyle name="Vírgula 24 2 2 2 7" xfId="50489"/>
    <cellStyle name="Vírgula 24 2 2 2 7 2" xfId="50490"/>
    <cellStyle name="Vírgula 24 2 2 2 7 2 2" xfId="50491"/>
    <cellStyle name="Vírgula 24 2 2 2 7 3" xfId="50492"/>
    <cellStyle name="Vírgula 24 2 2 2 8" xfId="50493"/>
    <cellStyle name="Vírgula 24 2 2 2 8 2" xfId="50494"/>
    <cellStyle name="Vírgula 24 2 2 2 9" xfId="50495"/>
    <cellStyle name="Vírgula 24 2 2 3" xfId="50496"/>
    <cellStyle name="Vírgula 24 2 2 3 2" xfId="50497"/>
    <cellStyle name="Vírgula 24 2 2 3 2 2" xfId="50498"/>
    <cellStyle name="Vírgula 24 2 2 3 2 2 2" xfId="50499"/>
    <cellStyle name="Vírgula 24 2 2 3 2 2 2 2" xfId="50500"/>
    <cellStyle name="Vírgula 24 2 2 3 2 2 2 2 2" xfId="50501"/>
    <cellStyle name="Vírgula 24 2 2 3 2 2 2 2 2 2" xfId="50502"/>
    <cellStyle name="Vírgula 24 2 2 3 2 2 2 2 3" xfId="50503"/>
    <cellStyle name="Vírgula 24 2 2 3 2 2 2 3" xfId="50504"/>
    <cellStyle name="Vírgula 24 2 2 3 2 2 2 3 2" xfId="50505"/>
    <cellStyle name="Vírgula 24 2 2 3 2 2 2 4" xfId="50506"/>
    <cellStyle name="Vírgula 24 2 2 3 2 2 3" xfId="50507"/>
    <cellStyle name="Vírgula 24 2 2 3 2 2 3 2" xfId="50508"/>
    <cellStyle name="Vírgula 24 2 2 3 2 2 3 2 2" xfId="50509"/>
    <cellStyle name="Vírgula 24 2 2 3 2 2 3 3" xfId="50510"/>
    <cellStyle name="Vírgula 24 2 2 3 2 2 4" xfId="50511"/>
    <cellStyle name="Vírgula 24 2 2 3 2 2 4 2" xfId="50512"/>
    <cellStyle name="Vírgula 24 2 2 3 2 2 5" xfId="50513"/>
    <cellStyle name="Vírgula 24 2 2 3 2 3" xfId="50514"/>
    <cellStyle name="Vírgula 24 2 2 3 2 3 2" xfId="50515"/>
    <cellStyle name="Vírgula 24 2 2 3 2 3 2 2" xfId="50516"/>
    <cellStyle name="Vírgula 24 2 2 3 2 3 2 2 2" xfId="50517"/>
    <cellStyle name="Vírgula 24 2 2 3 2 3 2 3" xfId="50518"/>
    <cellStyle name="Vírgula 24 2 2 3 2 3 3" xfId="50519"/>
    <cellStyle name="Vírgula 24 2 2 3 2 3 3 2" xfId="50520"/>
    <cellStyle name="Vírgula 24 2 2 3 2 3 4" xfId="50521"/>
    <cellStyle name="Vírgula 24 2 2 3 2 4" xfId="50522"/>
    <cellStyle name="Vírgula 24 2 2 3 2 4 2" xfId="50523"/>
    <cellStyle name="Vírgula 24 2 2 3 2 4 2 2" xfId="50524"/>
    <cellStyle name="Vírgula 24 2 2 3 2 4 3" xfId="50525"/>
    <cellStyle name="Vírgula 24 2 2 3 2 5" xfId="50526"/>
    <cellStyle name="Vírgula 24 2 2 3 2 5 2" xfId="50527"/>
    <cellStyle name="Vírgula 24 2 2 3 2 6" xfId="50528"/>
    <cellStyle name="Vírgula 24 2 2 3 2 7" xfId="50529"/>
    <cellStyle name="Vírgula 24 2 2 3 3" xfId="50530"/>
    <cellStyle name="Vírgula 24 2 2 3 3 2" xfId="50531"/>
    <cellStyle name="Vírgula 24 2 2 3 3 2 2" xfId="50532"/>
    <cellStyle name="Vírgula 24 2 2 3 3 2 2 2" xfId="50533"/>
    <cellStyle name="Vírgula 24 2 2 3 3 2 2 2 2" xfId="50534"/>
    <cellStyle name="Vírgula 24 2 2 3 3 2 2 3" xfId="50535"/>
    <cellStyle name="Vírgula 24 2 2 3 3 2 3" xfId="50536"/>
    <cellStyle name="Vírgula 24 2 2 3 3 2 3 2" xfId="50537"/>
    <cellStyle name="Vírgula 24 2 2 3 3 2 4" xfId="50538"/>
    <cellStyle name="Vírgula 24 2 2 3 3 3" xfId="50539"/>
    <cellStyle name="Vírgula 24 2 2 3 3 3 2" xfId="50540"/>
    <cellStyle name="Vírgula 24 2 2 3 3 3 2 2" xfId="50541"/>
    <cellStyle name="Vírgula 24 2 2 3 3 3 3" xfId="50542"/>
    <cellStyle name="Vírgula 24 2 2 3 3 4" xfId="50543"/>
    <cellStyle name="Vírgula 24 2 2 3 3 4 2" xfId="50544"/>
    <cellStyle name="Vírgula 24 2 2 3 3 5" xfId="50545"/>
    <cellStyle name="Vírgula 24 2 2 3 4" xfId="50546"/>
    <cellStyle name="Vírgula 24 2 2 3 4 2" xfId="50547"/>
    <cellStyle name="Vírgula 24 2 2 3 4 2 2" xfId="50548"/>
    <cellStyle name="Vírgula 24 2 2 3 4 2 2 2" xfId="50549"/>
    <cellStyle name="Vírgula 24 2 2 3 4 2 3" xfId="50550"/>
    <cellStyle name="Vírgula 24 2 2 3 4 3" xfId="50551"/>
    <cellStyle name="Vírgula 24 2 2 3 4 3 2" xfId="50552"/>
    <cellStyle name="Vírgula 24 2 2 3 4 4" xfId="50553"/>
    <cellStyle name="Vírgula 24 2 2 3 5" xfId="50554"/>
    <cellStyle name="Vírgula 24 2 2 3 5 2" xfId="50555"/>
    <cellStyle name="Vírgula 24 2 2 3 5 2 2" xfId="50556"/>
    <cellStyle name="Vírgula 24 2 2 3 5 2 2 2" xfId="50557"/>
    <cellStyle name="Vírgula 24 2 2 3 5 2 3" xfId="50558"/>
    <cellStyle name="Vírgula 24 2 2 3 5 3" xfId="50559"/>
    <cellStyle name="Vírgula 24 2 2 3 5 3 2" xfId="50560"/>
    <cellStyle name="Vírgula 24 2 2 3 5 4" xfId="50561"/>
    <cellStyle name="Vírgula 24 2 2 3 6" xfId="50562"/>
    <cellStyle name="Vírgula 24 2 2 3 6 2" xfId="50563"/>
    <cellStyle name="Vírgula 24 2 2 3 6 2 2" xfId="50564"/>
    <cellStyle name="Vírgula 24 2 2 3 6 3" xfId="50565"/>
    <cellStyle name="Vírgula 24 2 2 3 7" xfId="50566"/>
    <cellStyle name="Vírgula 24 2 2 3 7 2" xfId="50567"/>
    <cellStyle name="Vírgula 24 2 2 3 8" xfId="50568"/>
    <cellStyle name="Vírgula 24 2 2 3 9" xfId="50569"/>
    <cellStyle name="Vírgula 24 2 2 4" xfId="50570"/>
    <cellStyle name="Vírgula 24 2 2 4 2" xfId="50571"/>
    <cellStyle name="Vírgula 24 2 2 4 2 2" xfId="50572"/>
    <cellStyle name="Vírgula 24 2 2 4 2 2 2" xfId="50573"/>
    <cellStyle name="Vírgula 24 2 2 4 2 2 2 2" xfId="50574"/>
    <cellStyle name="Vírgula 24 2 2 4 2 2 2 2 2" xfId="50575"/>
    <cellStyle name="Vírgula 24 2 2 4 2 2 2 3" xfId="50576"/>
    <cellStyle name="Vírgula 24 2 2 4 2 2 3" xfId="50577"/>
    <cellStyle name="Vírgula 24 2 2 4 2 2 3 2" xfId="50578"/>
    <cellStyle name="Vírgula 24 2 2 4 2 2 4" xfId="50579"/>
    <cellStyle name="Vírgula 24 2 2 4 2 3" xfId="50580"/>
    <cellStyle name="Vírgula 24 2 2 4 2 3 2" xfId="50581"/>
    <cellStyle name="Vírgula 24 2 2 4 2 3 2 2" xfId="50582"/>
    <cellStyle name="Vírgula 24 2 2 4 2 3 3" xfId="50583"/>
    <cellStyle name="Vírgula 24 2 2 4 2 4" xfId="50584"/>
    <cellStyle name="Vírgula 24 2 2 4 2 4 2" xfId="50585"/>
    <cellStyle name="Vírgula 24 2 2 4 2 5" xfId="50586"/>
    <cellStyle name="Vírgula 24 2 2 4 3" xfId="50587"/>
    <cellStyle name="Vírgula 24 2 2 4 3 2" xfId="50588"/>
    <cellStyle name="Vírgula 24 2 2 4 3 2 2" xfId="50589"/>
    <cellStyle name="Vírgula 24 2 2 4 3 2 2 2" xfId="50590"/>
    <cellStyle name="Vírgula 24 2 2 4 3 2 3" xfId="50591"/>
    <cellStyle name="Vírgula 24 2 2 4 3 3" xfId="50592"/>
    <cellStyle name="Vírgula 24 2 2 4 3 3 2" xfId="50593"/>
    <cellStyle name="Vírgula 24 2 2 4 3 4" xfId="50594"/>
    <cellStyle name="Vírgula 24 2 2 4 4" xfId="50595"/>
    <cellStyle name="Vírgula 24 2 2 4 4 2" xfId="50596"/>
    <cellStyle name="Vírgula 24 2 2 4 4 2 2" xfId="50597"/>
    <cellStyle name="Vírgula 24 2 2 4 4 3" xfId="50598"/>
    <cellStyle name="Vírgula 24 2 2 4 5" xfId="50599"/>
    <cellStyle name="Vírgula 24 2 2 4 5 2" xfId="50600"/>
    <cellStyle name="Vírgula 24 2 2 4 6" xfId="50601"/>
    <cellStyle name="Vírgula 24 2 2 4 7" xfId="50602"/>
    <cellStyle name="Vírgula 24 2 2 5" xfId="50603"/>
    <cellStyle name="Vírgula 24 2 2 5 2" xfId="50604"/>
    <cellStyle name="Vírgula 24 2 2 5 2 2" xfId="50605"/>
    <cellStyle name="Vírgula 24 2 2 5 2 2 2" xfId="50606"/>
    <cellStyle name="Vírgula 24 2 2 5 2 2 2 2" xfId="50607"/>
    <cellStyle name="Vírgula 24 2 2 5 2 2 3" xfId="50608"/>
    <cellStyle name="Vírgula 24 2 2 5 2 3" xfId="50609"/>
    <cellStyle name="Vírgula 24 2 2 5 2 3 2" xfId="50610"/>
    <cellStyle name="Vírgula 24 2 2 5 2 4" xfId="50611"/>
    <cellStyle name="Vírgula 24 2 2 5 3" xfId="50612"/>
    <cellStyle name="Vírgula 24 2 2 5 3 2" xfId="50613"/>
    <cellStyle name="Vírgula 24 2 2 5 3 2 2" xfId="50614"/>
    <cellStyle name="Vírgula 24 2 2 5 3 3" xfId="50615"/>
    <cellStyle name="Vírgula 24 2 2 5 4" xfId="50616"/>
    <cellStyle name="Vírgula 24 2 2 5 4 2" xfId="50617"/>
    <cellStyle name="Vírgula 24 2 2 5 5" xfId="50618"/>
    <cellStyle name="Vírgula 24 2 2 6" xfId="50619"/>
    <cellStyle name="Vírgula 24 2 2 6 2" xfId="50620"/>
    <cellStyle name="Vírgula 24 2 2 6 2 2" xfId="50621"/>
    <cellStyle name="Vírgula 24 2 2 6 2 2 2" xfId="50622"/>
    <cellStyle name="Vírgula 24 2 2 6 2 3" xfId="50623"/>
    <cellStyle name="Vírgula 24 2 2 6 3" xfId="50624"/>
    <cellStyle name="Vírgula 24 2 2 6 3 2" xfId="50625"/>
    <cellStyle name="Vírgula 24 2 2 6 4" xfId="50626"/>
    <cellStyle name="Vírgula 24 2 2 7" xfId="50627"/>
    <cellStyle name="Vírgula 24 2 2 7 2" xfId="50628"/>
    <cellStyle name="Vírgula 24 2 2 7 2 2" xfId="50629"/>
    <cellStyle name="Vírgula 24 2 2 7 2 2 2" xfId="50630"/>
    <cellStyle name="Vírgula 24 2 2 7 2 3" xfId="50631"/>
    <cellStyle name="Vírgula 24 2 2 7 3" xfId="50632"/>
    <cellStyle name="Vírgula 24 2 2 7 3 2" xfId="50633"/>
    <cellStyle name="Vírgula 24 2 2 7 4" xfId="50634"/>
    <cellStyle name="Vírgula 24 2 2 8" xfId="50635"/>
    <cellStyle name="Vírgula 24 2 2 8 2" xfId="50636"/>
    <cellStyle name="Vírgula 24 2 2 8 2 2" xfId="50637"/>
    <cellStyle name="Vírgula 24 2 2 8 3" xfId="50638"/>
    <cellStyle name="Vírgula 24 2 2 9" xfId="50639"/>
    <cellStyle name="Vírgula 24 2 2 9 2" xfId="50640"/>
    <cellStyle name="Vírgula 24 2 3" xfId="50641"/>
    <cellStyle name="Vírgula 24 2 3 10" xfId="50642"/>
    <cellStyle name="Vírgula 24 2 3 2" xfId="50643"/>
    <cellStyle name="Vírgula 24 2 3 2 2" xfId="50644"/>
    <cellStyle name="Vírgula 24 2 3 2 2 2" xfId="50645"/>
    <cellStyle name="Vírgula 24 2 3 2 2 2 2" xfId="50646"/>
    <cellStyle name="Vírgula 24 2 3 2 2 2 2 2" xfId="50647"/>
    <cellStyle name="Vírgula 24 2 3 2 2 2 2 2 2" xfId="50648"/>
    <cellStyle name="Vírgula 24 2 3 2 2 2 2 2 2 2" xfId="50649"/>
    <cellStyle name="Vírgula 24 2 3 2 2 2 2 2 3" xfId="50650"/>
    <cellStyle name="Vírgula 24 2 3 2 2 2 2 3" xfId="50651"/>
    <cellStyle name="Vírgula 24 2 3 2 2 2 2 3 2" xfId="50652"/>
    <cellStyle name="Vírgula 24 2 3 2 2 2 2 4" xfId="50653"/>
    <cellStyle name="Vírgula 24 2 3 2 2 2 3" xfId="50654"/>
    <cellStyle name="Vírgula 24 2 3 2 2 2 3 2" xfId="50655"/>
    <cellStyle name="Vírgula 24 2 3 2 2 2 3 2 2" xfId="50656"/>
    <cellStyle name="Vírgula 24 2 3 2 2 2 3 3" xfId="50657"/>
    <cellStyle name="Vírgula 24 2 3 2 2 2 4" xfId="50658"/>
    <cellStyle name="Vírgula 24 2 3 2 2 2 4 2" xfId="50659"/>
    <cellStyle name="Vírgula 24 2 3 2 2 2 5" xfId="50660"/>
    <cellStyle name="Vírgula 24 2 3 2 2 3" xfId="50661"/>
    <cellStyle name="Vírgula 24 2 3 2 2 3 2" xfId="50662"/>
    <cellStyle name="Vírgula 24 2 3 2 2 3 2 2" xfId="50663"/>
    <cellStyle name="Vírgula 24 2 3 2 2 3 2 2 2" xfId="50664"/>
    <cellStyle name="Vírgula 24 2 3 2 2 3 2 3" xfId="50665"/>
    <cellStyle name="Vírgula 24 2 3 2 2 3 3" xfId="50666"/>
    <cellStyle name="Vírgula 24 2 3 2 2 3 3 2" xfId="50667"/>
    <cellStyle name="Vírgula 24 2 3 2 2 3 4" xfId="50668"/>
    <cellStyle name="Vírgula 24 2 3 2 2 4" xfId="50669"/>
    <cellStyle name="Vírgula 24 2 3 2 2 4 2" xfId="50670"/>
    <cellStyle name="Vírgula 24 2 3 2 2 4 2 2" xfId="50671"/>
    <cellStyle name="Vírgula 24 2 3 2 2 4 3" xfId="50672"/>
    <cellStyle name="Vírgula 24 2 3 2 2 5" xfId="50673"/>
    <cellStyle name="Vírgula 24 2 3 2 2 5 2" xfId="50674"/>
    <cellStyle name="Vírgula 24 2 3 2 2 6" xfId="50675"/>
    <cellStyle name="Vírgula 24 2 3 2 2 7" xfId="50676"/>
    <cellStyle name="Vírgula 24 2 3 2 3" xfId="50677"/>
    <cellStyle name="Vírgula 24 2 3 2 3 2" xfId="50678"/>
    <cellStyle name="Vírgula 24 2 3 2 3 2 2" xfId="50679"/>
    <cellStyle name="Vírgula 24 2 3 2 3 2 2 2" xfId="50680"/>
    <cellStyle name="Vírgula 24 2 3 2 3 2 2 2 2" xfId="50681"/>
    <cellStyle name="Vírgula 24 2 3 2 3 2 2 3" xfId="50682"/>
    <cellStyle name="Vírgula 24 2 3 2 3 2 3" xfId="50683"/>
    <cellStyle name="Vírgula 24 2 3 2 3 2 3 2" xfId="50684"/>
    <cellStyle name="Vírgula 24 2 3 2 3 2 4" xfId="50685"/>
    <cellStyle name="Vírgula 24 2 3 2 3 3" xfId="50686"/>
    <cellStyle name="Vírgula 24 2 3 2 3 3 2" xfId="50687"/>
    <cellStyle name="Vírgula 24 2 3 2 3 3 2 2" xfId="50688"/>
    <cellStyle name="Vírgula 24 2 3 2 3 3 3" xfId="50689"/>
    <cellStyle name="Vírgula 24 2 3 2 3 4" xfId="50690"/>
    <cellStyle name="Vírgula 24 2 3 2 3 4 2" xfId="50691"/>
    <cellStyle name="Vírgula 24 2 3 2 3 5" xfId="50692"/>
    <cellStyle name="Vírgula 24 2 3 2 4" xfId="50693"/>
    <cellStyle name="Vírgula 24 2 3 2 4 2" xfId="50694"/>
    <cellStyle name="Vírgula 24 2 3 2 4 2 2" xfId="50695"/>
    <cellStyle name="Vírgula 24 2 3 2 4 2 2 2" xfId="50696"/>
    <cellStyle name="Vírgula 24 2 3 2 4 2 3" xfId="50697"/>
    <cellStyle name="Vírgula 24 2 3 2 4 3" xfId="50698"/>
    <cellStyle name="Vírgula 24 2 3 2 4 3 2" xfId="50699"/>
    <cellStyle name="Vírgula 24 2 3 2 4 4" xfId="50700"/>
    <cellStyle name="Vírgula 24 2 3 2 5" xfId="50701"/>
    <cellStyle name="Vírgula 24 2 3 2 5 2" xfId="50702"/>
    <cellStyle name="Vírgula 24 2 3 2 5 2 2" xfId="50703"/>
    <cellStyle name="Vírgula 24 2 3 2 5 2 2 2" xfId="50704"/>
    <cellStyle name="Vírgula 24 2 3 2 5 2 3" xfId="50705"/>
    <cellStyle name="Vírgula 24 2 3 2 5 3" xfId="50706"/>
    <cellStyle name="Vírgula 24 2 3 2 5 3 2" xfId="50707"/>
    <cellStyle name="Vírgula 24 2 3 2 5 4" xfId="50708"/>
    <cellStyle name="Vírgula 24 2 3 2 6" xfId="50709"/>
    <cellStyle name="Vírgula 24 2 3 2 6 2" xfId="50710"/>
    <cellStyle name="Vírgula 24 2 3 2 6 2 2" xfId="50711"/>
    <cellStyle name="Vírgula 24 2 3 2 6 3" xfId="50712"/>
    <cellStyle name="Vírgula 24 2 3 2 7" xfId="50713"/>
    <cellStyle name="Vírgula 24 2 3 2 7 2" xfId="50714"/>
    <cellStyle name="Vírgula 24 2 3 2 8" xfId="50715"/>
    <cellStyle name="Vírgula 24 2 3 2 9" xfId="50716"/>
    <cellStyle name="Vírgula 24 2 3 3" xfId="50717"/>
    <cellStyle name="Vírgula 24 2 3 3 2" xfId="50718"/>
    <cellStyle name="Vírgula 24 2 3 3 2 2" xfId="50719"/>
    <cellStyle name="Vírgula 24 2 3 3 2 2 2" xfId="50720"/>
    <cellStyle name="Vírgula 24 2 3 3 2 2 2 2" xfId="50721"/>
    <cellStyle name="Vírgula 24 2 3 3 2 2 2 2 2" xfId="50722"/>
    <cellStyle name="Vírgula 24 2 3 3 2 2 2 3" xfId="50723"/>
    <cellStyle name="Vírgula 24 2 3 3 2 2 3" xfId="50724"/>
    <cellStyle name="Vírgula 24 2 3 3 2 2 3 2" xfId="50725"/>
    <cellStyle name="Vírgula 24 2 3 3 2 2 4" xfId="50726"/>
    <cellStyle name="Vírgula 24 2 3 3 2 3" xfId="50727"/>
    <cellStyle name="Vírgula 24 2 3 3 2 3 2" xfId="50728"/>
    <cellStyle name="Vírgula 24 2 3 3 2 3 2 2" xfId="50729"/>
    <cellStyle name="Vírgula 24 2 3 3 2 3 3" xfId="50730"/>
    <cellStyle name="Vírgula 24 2 3 3 2 4" xfId="50731"/>
    <cellStyle name="Vírgula 24 2 3 3 2 4 2" xfId="50732"/>
    <cellStyle name="Vírgula 24 2 3 3 2 5" xfId="50733"/>
    <cellStyle name="Vírgula 24 2 3 3 3" xfId="50734"/>
    <cellStyle name="Vírgula 24 2 3 3 3 2" xfId="50735"/>
    <cellStyle name="Vírgula 24 2 3 3 3 2 2" xfId="50736"/>
    <cellStyle name="Vírgula 24 2 3 3 3 2 2 2" xfId="50737"/>
    <cellStyle name="Vírgula 24 2 3 3 3 2 3" xfId="50738"/>
    <cellStyle name="Vírgula 24 2 3 3 3 3" xfId="50739"/>
    <cellStyle name="Vírgula 24 2 3 3 3 3 2" xfId="50740"/>
    <cellStyle name="Vírgula 24 2 3 3 3 4" xfId="50741"/>
    <cellStyle name="Vírgula 24 2 3 3 4" xfId="50742"/>
    <cellStyle name="Vírgula 24 2 3 3 4 2" xfId="50743"/>
    <cellStyle name="Vírgula 24 2 3 3 4 2 2" xfId="50744"/>
    <cellStyle name="Vírgula 24 2 3 3 4 3" xfId="50745"/>
    <cellStyle name="Vírgula 24 2 3 3 5" xfId="50746"/>
    <cellStyle name="Vírgula 24 2 3 3 5 2" xfId="50747"/>
    <cellStyle name="Vírgula 24 2 3 3 6" xfId="50748"/>
    <cellStyle name="Vírgula 24 2 3 3 7" xfId="50749"/>
    <cellStyle name="Vírgula 24 2 3 4" xfId="50750"/>
    <cellStyle name="Vírgula 24 2 3 4 2" xfId="50751"/>
    <cellStyle name="Vírgula 24 2 3 4 2 2" xfId="50752"/>
    <cellStyle name="Vírgula 24 2 3 4 2 2 2" xfId="50753"/>
    <cellStyle name="Vírgula 24 2 3 4 2 2 2 2" xfId="50754"/>
    <cellStyle name="Vírgula 24 2 3 4 2 2 3" xfId="50755"/>
    <cellStyle name="Vírgula 24 2 3 4 2 3" xfId="50756"/>
    <cellStyle name="Vírgula 24 2 3 4 2 3 2" xfId="50757"/>
    <cellStyle name="Vírgula 24 2 3 4 2 4" xfId="50758"/>
    <cellStyle name="Vírgula 24 2 3 4 3" xfId="50759"/>
    <cellStyle name="Vírgula 24 2 3 4 3 2" xfId="50760"/>
    <cellStyle name="Vírgula 24 2 3 4 3 2 2" xfId="50761"/>
    <cellStyle name="Vírgula 24 2 3 4 3 3" xfId="50762"/>
    <cellStyle name="Vírgula 24 2 3 4 4" xfId="50763"/>
    <cellStyle name="Vírgula 24 2 3 4 4 2" xfId="50764"/>
    <cellStyle name="Vírgula 24 2 3 4 5" xfId="50765"/>
    <cellStyle name="Vírgula 24 2 3 5" xfId="50766"/>
    <cellStyle name="Vírgula 24 2 3 5 2" xfId="50767"/>
    <cellStyle name="Vírgula 24 2 3 5 2 2" xfId="50768"/>
    <cellStyle name="Vírgula 24 2 3 5 2 2 2" xfId="50769"/>
    <cellStyle name="Vírgula 24 2 3 5 2 3" xfId="50770"/>
    <cellStyle name="Vírgula 24 2 3 5 3" xfId="50771"/>
    <cellStyle name="Vírgula 24 2 3 5 3 2" xfId="50772"/>
    <cellStyle name="Vírgula 24 2 3 5 4" xfId="50773"/>
    <cellStyle name="Vírgula 24 2 3 6" xfId="50774"/>
    <cellStyle name="Vírgula 24 2 3 6 2" xfId="50775"/>
    <cellStyle name="Vírgula 24 2 3 6 2 2" xfId="50776"/>
    <cellStyle name="Vírgula 24 2 3 6 2 2 2" xfId="50777"/>
    <cellStyle name="Vírgula 24 2 3 6 2 3" xfId="50778"/>
    <cellStyle name="Vírgula 24 2 3 6 3" xfId="50779"/>
    <cellStyle name="Vírgula 24 2 3 6 3 2" xfId="50780"/>
    <cellStyle name="Vírgula 24 2 3 6 4" xfId="50781"/>
    <cellStyle name="Vírgula 24 2 3 7" xfId="50782"/>
    <cellStyle name="Vírgula 24 2 3 7 2" xfId="50783"/>
    <cellStyle name="Vírgula 24 2 3 7 2 2" xfId="50784"/>
    <cellStyle name="Vírgula 24 2 3 7 3" xfId="50785"/>
    <cellStyle name="Vírgula 24 2 3 8" xfId="50786"/>
    <cellStyle name="Vírgula 24 2 3 8 2" xfId="50787"/>
    <cellStyle name="Vírgula 24 2 3 9" xfId="50788"/>
    <cellStyle name="Vírgula 24 2 4" xfId="50789"/>
    <cellStyle name="Vírgula 24 2 4 2" xfId="50790"/>
    <cellStyle name="Vírgula 24 2 4 2 2" xfId="50791"/>
    <cellStyle name="Vírgula 24 2 4 2 2 2" xfId="50792"/>
    <cellStyle name="Vírgula 24 2 4 2 2 2 2" xfId="50793"/>
    <cellStyle name="Vírgula 24 2 4 2 2 2 2 2" xfId="50794"/>
    <cellStyle name="Vírgula 24 2 4 2 2 2 2 2 2" xfId="50795"/>
    <cellStyle name="Vírgula 24 2 4 2 2 2 2 3" xfId="50796"/>
    <cellStyle name="Vírgula 24 2 4 2 2 2 3" xfId="50797"/>
    <cellStyle name="Vírgula 24 2 4 2 2 2 3 2" xfId="50798"/>
    <cellStyle name="Vírgula 24 2 4 2 2 2 4" xfId="50799"/>
    <cellStyle name="Vírgula 24 2 4 2 2 3" xfId="50800"/>
    <cellStyle name="Vírgula 24 2 4 2 2 3 2" xfId="50801"/>
    <cellStyle name="Vírgula 24 2 4 2 2 3 2 2" xfId="50802"/>
    <cellStyle name="Vírgula 24 2 4 2 2 3 3" xfId="50803"/>
    <cellStyle name="Vírgula 24 2 4 2 2 4" xfId="50804"/>
    <cellStyle name="Vírgula 24 2 4 2 2 4 2" xfId="50805"/>
    <cellStyle name="Vírgula 24 2 4 2 2 5" xfId="50806"/>
    <cellStyle name="Vírgula 24 2 4 2 3" xfId="50807"/>
    <cellStyle name="Vírgula 24 2 4 2 3 2" xfId="50808"/>
    <cellStyle name="Vírgula 24 2 4 2 3 2 2" xfId="50809"/>
    <cellStyle name="Vírgula 24 2 4 2 3 2 2 2" xfId="50810"/>
    <cellStyle name="Vírgula 24 2 4 2 3 2 3" xfId="50811"/>
    <cellStyle name="Vírgula 24 2 4 2 3 3" xfId="50812"/>
    <cellStyle name="Vírgula 24 2 4 2 3 3 2" xfId="50813"/>
    <cellStyle name="Vírgula 24 2 4 2 3 4" xfId="50814"/>
    <cellStyle name="Vírgula 24 2 4 2 4" xfId="50815"/>
    <cellStyle name="Vírgula 24 2 4 2 4 2" xfId="50816"/>
    <cellStyle name="Vírgula 24 2 4 2 4 2 2" xfId="50817"/>
    <cellStyle name="Vírgula 24 2 4 2 4 3" xfId="50818"/>
    <cellStyle name="Vírgula 24 2 4 2 5" xfId="50819"/>
    <cellStyle name="Vírgula 24 2 4 2 5 2" xfId="50820"/>
    <cellStyle name="Vírgula 24 2 4 2 6" xfId="50821"/>
    <cellStyle name="Vírgula 24 2 4 2 7" xfId="50822"/>
    <cellStyle name="Vírgula 24 2 4 3" xfId="50823"/>
    <cellStyle name="Vírgula 24 2 4 3 2" xfId="50824"/>
    <cellStyle name="Vírgula 24 2 4 3 2 2" xfId="50825"/>
    <cellStyle name="Vírgula 24 2 4 3 2 2 2" xfId="50826"/>
    <cellStyle name="Vírgula 24 2 4 3 2 2 2 2" xfId="50827"/>
    <cellStyle name="Vírgula 24 2 4 3 2 2 3" xfId="50828"/>
    <cellStyle name="Vírgula 24 2 4 3 2 3" xfId="50829"/>
    <cellStyle name="Vírgula 24 2 4 3 2 3 2" xfId="50830"/>
    <cellStyle name="Vírgula 24 2 4 3 2 4" xfId="50831"/>
    <cellStyle name="Vírgula 24 2 4 3 3" xfId="50832"/>
    <cellStyle name="Vírgula 24 2 4 3 3 2" xfId="50833"/>
    <cellStyle name="Vírgula 24 2 4 3 3 2 2" xfId="50834"/>
    <cellStyle name="Vírgula 24 2 4 3 3 3" xfId="50835"/>
    <cellStyle name="Vírgula 24 2 4 3 4" xfId="50836"/>
    <cellStyle name="Vírgula 24 2 4 3 4 2" xfId="50837"/>
    <cellStyle name="Vírgula 24 2 4 3 5" xfId="50838"/>
    <cellStyle name="Vírgula 24 2 4 4" xfId="50839"/>
    <cellStyle name="Vírgula 24 2 4 4 2" xfId="50840"/>
    <cellStyle name="Vírgula 24 2 4 4 2 2" xfId="50841"/>
    <cellStyle name="Vírgula 24 2 4 4 2 2 2" xfId="50842"/>
    <cellStyle name="Vírgula 24 2 4 4 2 3" xfId="50843"/>
    <cellStyle name="Vírgula 24 2 4 4 3" xfId="50844"/>
    <cellStyle name="Vírgula 24 2 4 4 3 2" xfId="50845"/>
    <cellStyle name="Vírgula 24 2 4 4 4" xfId="50846"/>
    <cellStyle name="Vírgula 24 2 4 5" xfId="50847"/>
    <cellStyle name="Vírgula 24 2 4 5 2" xfId="50848"/>
    <cellStyle name="Vírgula 24 2 4 5 2 2" xfId="50849"/>
    <cellStyle name="Vírgula 24 2 4 5 2 2 2" xfId="50850"/>
    <cellStyle name="Vírgula 24 2 4 5 2 3" xfId="50851"/>
    <cellStyle name="Vírgula 24 2 4 5 3" xfId="50852"/>
    <cellStyle name="Vírgula 24 2 4 5 3 2" xfId="50853"/>
    <cellStyle name="Vírgula 24 2 4 5 4" xfId="50854"/>
    <cellStyle name="Vírgula 24 2 4 6" xfId="50855"/>
    <cellStyle name="Vírgula 24 2 4 6 2" xfId="50856"/>
    <cellStyle name="Vírgula 24 2 4 6 2 2" xfId="50857"/>
    <cellStyle name="Vírgula 24 2 4 6 3" xfId="50858"/>
    <cellStyle name="Vírgula 24 2 4 7" xfId="50859"/>
    <cellStyle name="Vírgula 24 2 4 7 2" xfId="50860"/>
    <cellStyle name="Vírgula 24 2 4 8" xfId="50861"/>
    <cellStyle name="Vírgula 24 2 4 9" xfId="50862"/>
    <cellStyle name="Vírgula 24 2 5" xfId="50863"/>
    <cellStyle name="Vírgula 24 2 5 2" xfId="50864"/>
    <cellStyle name="Vírgula 24 2 5 2 2" xfId="50865"/>
    <cellStyle name="Vírgula 24 2 5 2 2 2" xfId="50866"/>
    <cellStyle name="Vírgula 24 2 5 2 2 2 2" xfId="50867"/>
    <cellStyle name="Vírgula 24 2 5 2 2 2 2 2" xfId="50868"/>
    <cellStyle name="Vírgula 24 2 5 2 2 2 3" xfId="50869"/>
    <cellStyle name="Vírgula 24 2 5 2 2 3" xfId="50870"/>
    <cellStyle name="Vírgula 24 2 5 2 2 3 2" xfId="50871"/>
    <cellStyle name="Vírgula 24 2 5 2 2 4" xfId="50872"/>
    <cellStyle name="Vírgula 24 2 5 2 3" xfId="50873"/>
    <cellStyle name="Vírgula 24 2 5 2 3 2" xfId="50874"/>
    <cellStyle name="Vírgula 24 2 5 2 3 2 2" xfId="50875"/>
    <cellStyle name="Vírgula 24 2 5 2 3 3" xfId="50876"/>
    <cellStyle name="Vírgula 24 2 5 2 4" xfId="50877"/>
    <cellStyle name="Vírgula 24 2 5 2 4 2" xfId="50878"/>
    <cellStyle name="Vírgula 24 2 5 2 5" xfId="50879"/>
    <cellStyle name="Vírgula 24 2 5 3" xfId="50880"/>
    <cellStyle name="Vírgula 24 2 5 3 2" xfId="50881"/>
    <cellStyle name="Vírgula 24 2 5 3 2 2" xfId="50882"/>
    <cellStyle name="Vírgula 24 2 5 3 2 2 2" xfId="50883"/>
    <cellStyle name="Vírgula 24 2 5 3 2 3" xfId="50884"/>
    <cellStyle name="Vírgula 24 2 5 3 3" xfId="50885"/>
    <cellStyle name="Vírgula 24 2 5 3 3 2" xfId="50886"/>
    <cellStyle name="Vírgula 24 2 5 3 4" xfId="50887"/>
    <cellStyle name="Vírgula 24 2 5 4" xfId="50888"/>
    <cellStyle name="Vírgula 24 2 5 4 2" xfId="50889"/>
    <cellStyle name="Vírgula 24 2 5 4 2 2" xfId="50890"/>
    <cellStyle name="Vírgula 24 2 5 4 3" xfId="50891"/>
    <cellStyle name="Vírgula 24 2 5 5" xfId="50892"/>
    <cellStyle name="Vírgula 24 2 5 5 2" xfId="50893"/>
    <cellStyle name="Vírgula 24 2 5 6" xfId="50894"/>
    <cellStyle name="Vírgula 24 2 5 7" xfId="50895"/>
    <cellStyle name="Vírgula 24 2 6" xfId="50896"/>
    <cellStyle name="Vírgula 24 2 6 2" xfId="50897"/>
    <cellStyle name="Vírgula 24 2 6 2 2" xfId="50898"/>
    <cellStyle name="Vírgula 24 2 6 2 2 2" xfId="50899"/>
    <cellStyle name="Vírgula 24 2 6 2 2 2 2" xfId="50900"/>
    <cellStyle name="Vírgula 24 2 6 2 2 3" xfId="50901"/>
    <cellStyle name="Vírgula 24 2 6 2 3" xfId="50902"/>
    <cellStyle name="Vírgula 24 2 6 2 3 2" xfId="50903"/>
    <cellStyle name="Vírgula 24 2 6 2 4" xfId="50904"/>
    <cellStyle name="Vírgula 24 2 6 3" xfId="50905"/>
    <cellStyle name="Vírgula 24 2 6 3 2" xfId="50906"/>
    <cellStyle name="Vírgula 24 2 6 3 2 2" xfId="50907"/>
    <cellStyle name="Vírgula 24 2 6 3 3" xfId="50908"/>
    <cellStyle name="Vírgula 24 2 6 4" xfId="50909"/>
    <cellStyle name="Vírgula 24 2 6 4 2" xfId="50910"/>
    <cellStyle name="Vírgula 24 2 6 5" xfId="50911"/>
    <cellStyle name="Vírgula 24 2 7" xfId="50912"/>
    <cellStyle name="Vírgula 24 2 7 2" xfId="50913"/>
    <cellStyle name="Vírgula 24 2 7 2 2" xfId="50914"/>
    <cellStyle name="Vírgula 24 2 7 2 2 2" xfId="50915"/>
    <cellStyle name="Vírgula 24 2 7 2 3" xfId="50916"/>
    <cellStyle name="Vírgula 24 2 7 3" xfId="50917"/>
    <cellStyle name="Vírgula 24 2 7 3 2" xfId="50918"/>
    <cellStyle name="Vírgula 24 2 7 4" xfId="50919"/>
    <cellStyle name="Vírgula 24 2 8" xfId="50920"/>
    <cellStyle name="Vírgula 24 2 8 2" xfId="50921"/>
    <cellStyle name="Vírgula 24 2 8 2 2" xfId="50922"/>
    <cellStyle name="Vírgula 24 2 8 2 2 2" xfId="50923"/>
    <cellStyle name="Vírgula 24 2 8 2 3" xfId="50924"/>
    <cellStyle name="Vírgula 24 2 8 3" xfId="50925"/>
    <cellStyle name="Vírgula 24 2 8 3 2" xfId="50926"/>
    <cellStyle name="Vírgula 24 2 8 4" xfId="50927"/>
    <cellStyle name="Vírgula 24 2 9" xfId="50928"/>
    <cellStyle name="Vírgula 24 2 9 2" xfId="50929"/>
    <cellStyle name="Vírgula 24 2 9 2 2" xfId="50930"/>
    <cellStyle name="Vírgula 24 2 9 3" xfId="50931"/>
    <cellStyle name="Vírgula 24 3" xfId="50932"/>
    <cellStyle name="Vírgula 24 3 10" xfId="50933"/>
    <cellStyle name="Vírgula 24 3 10 2" xfId="50934"/>
    <cellStyle name="Vírgula 24 3 10 2 2" xfId="50935"/>
    <cellStyle name="Vírgula 24 3 10 2 2 2" xfId="50936"/>
    <cellStyle name="Vírgula 24 3 10 2 3" xfId="50937"/>
    <cellStyle name="Vírgula 24 3 10 3" xfId="50938"/>
    <cellStyle name="Vírgula 24 3 10 3 2" xfId="50939"/>
    <cellStyle name="Vírgula 24 3 10 4" xfId="50940"/>
    <cellStyle name="Vírgula 24 3 11" xfId="50941"/>
    <cellStyle name="Vírgula 24 3 11 2" xfId="50942"/>
    <cellStyle name="Vírgula 24 3 11 2 2" xfId="50943"/>
    <cellStyle name="Vírgula 24 3 11 3" xfId="50944"/>
    <cellStyle name="Vírgula 24 3 12" xfId="50945"/>
    <cellStyle name="Vírgula 24 3 12 2" xfId="50946"/>
    <cellStyle name="Vírgula 24 3 13" xfId="50947"/>
    <cellStyle name="Vírgula 24 3 14" xfId="50948"/>
    <cellStyle name="Vírgula 24 3 2" xfId="50949"/>
    <cellStyle name="Vírgula 24 3 2 10" xfId="50950"/>
    <cellStyle name="Vírgula 24 3 2 2" xfId="50951"/>
    <cellStyle name="Vírgula 24 3 2 2 2" xfId="50952"/>
    <cellStyle name="Vírgula 24 3 2 2 2 2" xfId="50953"/>
    <cellStyle name="Vírgula 24 3 2 2 2 2 2" xfId="50954"/>
    <cellStyle name="Vírgula 24 3 2 2 2 2 2 2" xfId="50955"/>
    <cellStyle name="Vírgula 24 3 2 2 2 2 2 2 2" xfId="50956"/>
    <cellStyle name="Vírgula 24 3 2 2 2 2 2 2 2 2" xfId="50957"/>
    <cellStyle name="Vírgula 24 3 2 2 2 2 2 2 3" xfId="50958"/>
    <cellStyle name="Vírgula 24 3 2 2 2 2 2 3" xfId="50959"/>
    <cellStyle name="Vírgula 24 3 2 2 2 2 2 3 2" xfId="50960"/>
    <cellStyle name="Vírgula 24 3 2 2 2 2 2 4" xfId="50961"/>
    <cellStyle name="Vírgula 24 3 2 2 2 2 3" xfId="50962"/>
    <cellStyle name="Vírgula 24 3 2 2 2 2 3 2" xfId="50963"/>
    <cellStyle name="Vírgula 24 3 2 2 2 2 3 2 2" xfId="50964"/>
    <cellStyle name="Vírgula 24 3 2 2 2 2 3 3" xfId="50965"/>
    <cellStyle name="Vírgula 24 3 2 2 2 2 4" xfId="50966"/>
    <cellStyle name="Vírgula 24 3 2 2 2 2 4 2" xfId="50967"/>
    <cellStyle name="Vírgula 24 3 2 2 2 2 5" xfId="50968"/>
    <cellStyle name="Vírgula 24 3 2 2 2 3" xfId="50969"/>
    <cellStyle name="Vírgula 24 3 2 2 2 3 2" xfId="50970"/>
    <cellStyle name="Vírgula 24 3 2 2 2 3 2 2" xfId="50971"/>
    <cellStyle name="Vírgula 24 3 2 2 2 3 2 2 2" xfId="50972"/>
    <cellStyle name="Vírgula 24 3 2 2 2 3 2 3" xfId="50973"/>
    <cellStyle name="Vírgula 24 3 2 2 2 3 3" xfId="50974"/>
    <cellStyle name="Vírgula 24 3 2 2 2 3 3 2" xfId="50975"/>
    <cellStyle name="Vírgula 24 3 2 2 2 3 4" xfId="50976"/>
    <cellStyle name="Vírgula 24 3 2 2 2 4" xfId="50977"/>
    <cellStyle name="Vírgula 24 3 2 2 2 4 2" xfId="50978"/>
    <cellStyle name="Vírgula 24 3 2 2 2 4 2 2" xfId="50979"/>
    <cellStyle name="Vírgula 24 3 2 2 2 4 3" xfId="50980"/>
    <cellStyle name="Vírgula 24 3 2 2 2 5" xfId="50981"/>
    <cellStyle name="Vírgula 24 3 2 2 2 5 2" xfId="50982"/>
    <cellStyle name="Vírgula 24 3 2 2 2 6" xfId="50983"/>
    <cellStyle name="Vírgula 24 3 2 2 2 7" xfId="50984"/>
    <cellStyle name="Vírgula 24 3 2 2 3" xfId="50985"/>
    <cellStyle name="Vírgula 24 3 2 2 3 2" xfId="50986"/>
    <cellStyle name="Vírgula 24 3 2 2 3 2 2" xfId="50987"/>
    <cellStyle name="Vírgula 24 3 2 2 3 2 2 2" xfId="50988"/>
    <cellStyle name="Vírgula 24 3 2 2 3 2 2 2 2" xfId="50989"/>
    <cellStyle name="Vírgula 24 3 2 2 3 2 2 3" xfId="50990"/>
    <cellStyle name="Vírgula 24 3 2 2 3 2 3" xfId="50991"/>
    <cellStyle name="Vírgula 24 3 2 2 3 2 3 2" xfId="50992"/>
    <cellStyle name="Vírgula 24 3 2 2 3 2 4" xfId="50993"/>
    <cellStyle name="Vírgula 24 3 2 2 3 3" xfId="50994"/>
    <cellStyle name="Vírgula 24 3 2 2 3 3 2" xfId="50995"/>
    <cellStyle name="Vírgula 24 3 2 2 3 3 2 2" xfId="50996"/>
    <cellStyle name="Vírgula 24 3 2 2 3 3 3" xfId="50997"/>
    <cellStyle name="Vírgula 24 3 2 2 3 4" xfId="50998"/>
    <cellStyle name="Vírgula 24 3 2 2 3 4 2" xfId="50999"/>
    <cellStyle name="Vírgula 24 3 2 2 3 5" xfId="51000"/>
    <cellStyle name="Vírgula 24 3 2 2 4" xfId="51001"/>
    <cellStyle name="Vírgula 24 3 2 2 4 2" xfId="51002"/>
    <cellStyle name="Vírgula 24 3 2 2 4 2 2" xfId="51003"/>
    <cellStyle name="Vírgula 24 3 2 2 4 2 2 2" xfId="51004"/>
    <cellStyle name="Vírgula 24 3 2 2 4 2 3" xfId="51005"/>
    <cellStyle name="Vírgula 24 3 2 2 4 3" xfId="51006"/>
    <cellStyle name="Vírgula 24 3 2 2 4 3 2" xfId="51007"/>
    <cellStyle name="Vírgula 24 3 2 2 4 4" xfId="51008"/>
    <cellStyle name="Vírgula 24 3 2 2 5" xfId="51009"/>
    <cellStyle name="Vírgula 24 3 2 2 5 2" xfId="51010"/>
    <cellStyle name="Vírgula 24 3 2 2 5 2 2" xfId="51011"/>
    <cellStyle name="Vírgula 24 3 2 2 5 2 2 2" xfId="51012"/>
    <cellStyle name="Vírgula 24 3 2 2 5 2 3" xfId="51013"/>
    <cellStyle name="Vírgula 24 3 2 2 5 3" xfId="51014"/>
    <cellStyle name="Vírgula 24 3 2 2 5 3 2" xfId="51015"/>
    <cellStyle name="Vírgula 24 3 2 2 5 4" xfId="51016"/>
    <cellStyle name="Vírgula 24 3 2 2 6" xfId="51017"/>
    <cellStyle name="Vírgula 24 3 2 2 6 2" xfId="51018"/>
    <cellStyle name="Vírgula 24 3 2 2 6 2 2" xfId="51019"/>
    <cellStyle name="Vírgula 24 3 2 2 6 3" xfId="51020"/>
    <cellStyle name="Vírgula 24 3 2 2 7" xfId="51021"/>
    <cellStyle name="Vírgula 24 3 2 2 7 2" xfId="51022"/>
    <cellStyle name="Vírgula 24 3 2 2 8" xfId="51023"/>
    <cellStyle name="Vírgula 24 3 2 2 9" xfId="51024"/>
    <cellStyle name="Vírgula 24 3 2 3" xfId="51025"/>
    <cellStyle name="Vírgula 24 3 2 3 2" xfId="51026"/>
    <cellStyle name="Vírgula 24 3 2 3 2 2" xfId="51027"/>
    <cellStyle name="Vírgula 24 3 2 3 2 2 2" xfId="51028"/>
    <cellStyle name="Vírgula 24 3 2 3 2 2 2 2" xfId="51029"/>
    <cellStyle name="Vírgula 24 3 2 3 2 2 2 2 2" xfId="51030"/>
    <cellStyle name="Vírgula 24 3 2 3 2 2 2 3" xfId="51031"/>
    <cellStyle name="Vírgula 24 3 2 3 2 2 3" xfId="51032"/>
    <cellStyle name="Vírgula 24 3 2 3 2 2 3 2" xfId="51033"/>
    <cellStyle name="Vírgula 24 3 2 3 2 2 4" xfId="51034"/>
    <cellStyle name="Vírgula 24 3 2 3 2 3" xfId="51035"/>
    <cellStyle name="Vírgula 24 3 2 3 2 3 2" xfId="51036"/>
    <cellStyle name="Vírgula 24 3 2 3 2 3 2 2" xfId="51037"/>
    <cellStyle name="Vírgula 24 3 2 3 2 3 3" xfId="51038"/>
    <cellStyle name="Vírgula 24 3 2 3 2 4" xfId="51039"/>
    <cellStyle name="Vírgula 24 3 2 3 2 4 2" xfId="51040"/>
    <cellStyle name="Vírgula 24 3 2 3 2 5" xfId="51041"/>
    <cellStyle name="Vírgula 24 3 2 3 3" xfId="51042"/>
    <cellStyle name="Vírgula 24 3 2 3 3 2" xfId="51043"/>
    <cellStyle name="Vírgula 24 3 2 3 3 2 2" xfId="51044"/>
    <cellStyle name="Vírgula 24 3 2 3 3 2 2 2" xfId="51045"/>
    <cellStyle name="Vírgula 24 3 2 3 3 2 3" xfId="51046"/>
    <cellStyle name="Vírgula 24 3 2 3 3 3" xfId="51047"/>
    <cellStyle name="Vírgula 24 3 2 3 3 3 2" xfId="51048"/>
    <cellStyle name="Vírgula 24 3 2 3 3 4" xfId="51049"/>
    <cellStyle name="Vírgula 24 3 2 3 4" xfId="51050"/>
    <cellStyle name="Vírgula 24 3 2 3 4 2" xfId="51051"/>
    <cellStyle name="Vírgula 24 3 2 3 4 2 2" xfId="51052"/>
    <cellStyle name="Vírgula 24 3 2 3 4 3" xfId="51053"/>
    <cellStyle name="Vírgula 24 3 2 3 5" xfId="51054"/>
    <cellStyle name="Vírgula 24 3 2 3 5 2" xfId="51055"/>
    <cellStyle name="Vírgula 24 3 2 3 6" xfId="51056"/>
    <cellStyle name="Vírgula 24 3 2 3 7" xfId="51057"/>
    <cellStyle name="Vírgula 24 3 2 4" xfId="51058"/>
    <cellStyle name="Vírgula 24 3 2 4 2" xfId="51059"/>
    <cellStyle name="Vírgula 24 3 2 4 2 2" xfId="51060"/>
    <cellStyle name="Vírgula 24 3 2 4 2 2 2" xfId="51061"/>
    <cellStyle name="Vírgula 24 3 2 4 2 2 2 2" xfId="51062"/>
    <cellStyle name="Vírgula 24 3 2 4 2 2 3" xfId="51063"/>
    <cellStyle name="Vírgula 24 3 2 4 2 3" xfId="51064"/>
    <cellStyle name="Vírgula 24 3 2 4 2 3 2" xfId="51065"/>
    <cellStyle name="Vírgula 24 3 2 4 2 4" xfId="51066"/>
    <cellStyle name="Vírgula 24 3 2 4 3" xfId="51067"/>
    <cellStyle name="Vírgula 24 3 2 4 3 2" xfId="51068"/>
    <cellStyle name="Vírgula 24 3 2 4 3 2 2" xfId="51069"/>
    <cellStyle name="Vírgula 24 3 2 4 3 3" xfId="51070"/>
    <cellStyle name="Vírgula 24 3 2 4 4" xfId="51071"/>
    <cellStyle name="Vírgula 24 3 2 4 4 2" xfId="51072"/>
    <cellStyle name="Vírgula 24 3 2 4 5" xfId="51073"/>
    <cellStyle name="Vírgula 24 3 2 5" xfId="51074"/>
    <cellStyle name="Vírgula 24 3 2 5 2" xfId="51075"/>
    <cellStyle name="Vírgula 24 3 2 5 2 2" xfId="51076"/>
    <cellStyle name="Vírgula 24 3 2 5 2 2 2" xfId="51077"/>
    <cellStyle name="Vírgula 24 3 2 5 2 3" xfId="51078"/>
    <cellStyle name="Vírgula 24 3 2 5 3" xfId="51079"/>
    <cellStyle name="Vírgula 24 3 2 5 3 2" xfId="51080"/>
    <cellStyle name="Vírgula 24 3 2 5 4" xfId="51081"/>
    <cellStyle name="Vírgula 24 3 2 6" xfId="51082"/>
    <cellStyle name="Vírgula 24 3 2 6 2" xfId="51083"/>
    <cellStyle name="Vírgula 24 3 2 6 2 2" xfId="51084"/>
    <cellStyle name="Vírgula 24 3 2 6 2 2 2" xfId="51085"/>
    <cellStyle name="Vírgula 24 3 2 6 2 3" xfId="51086"/>
    <cellStyle name="Vírgula 24 3 2 6 3" xfId="51087"/>
    <cellStyle name="Vírgula 24 3 2 6 3 2" xfId="51088"/>
    <cellStyle name="Vírgula 24 3 2 6 4" xfId="51089"/>
    <cellStyle name="Vírgula 24 3 2 7" xfId="51090"/>
    <cellStyle name="Vírgula 24 3 2 7 2" xfId="51091"/>
    <cellStyle name="Vírgula 24 3 2 7 2 2" xfId="51092"/>
    <cellStyle name="Vírgula 24 3 2 7 3" xfId="51093"/>
    <cellStyle name="Vírgula 24 3 2 8" xfId="51094"/>
    <cellStyle name="Vírgula 24 3 2 8 2" xfId="51095"/>
    <cellStyle name="Vírgula 24 3 2 9" xfId="51096"/>
    <cellStyle name="Vírgula 24 3 3" xfId="51097"/>
    <cellStyle name="Vírgula 24 3 3 2" xfId="51098"/>
    <cellStyle name="Vírgula 24 3 3 2 2" xfId="51099"/>
    <cellStyle name="Vírgula 24 3 3 2 2 2" xfId="51100"/>
    <cellStyle name="Vírgula 24 3 3 2 2 2 2" xfId="51101"/>
    <cellStyle name="Vírgula 24 3 3 2 2 2 2 2" xfId="51102"/>
    <cellStyle name="Vírgula 24 3 3 2 2 2 2 2 2" xfId="51103"/>
    <cellStyle name="Vírgula 24 3 3 2 2 2 2 3" xfId="51104"/>
    <cellStyle name="Vírgula 24 3 3 2 2 2 3" xfId="51105"/>
    <cellStyle name="Vírgula 24 3 3 2 2 2 3 2" xfId="51106"/>
    <cellStyle name="Vírgula 24 3 3 2 2 2 4" xfId="51107"/>
    <cellStyle name="Vírgula 24 3 3 2 2 3" xfId="51108"/>
    <cellStyle name="Vírgula 24 3 3 2 2 3 2" xfId="51109"/>
    <cellStyle name="Vírgula 24 3 3 2 2 3 2 2" xfId="51110"/>
    <cellStyle name="Vírgula 24 3 3 2 2 3 3" xfId="51111"/>
    <cellStyle name="Vírgula 24 3 3 2 2 4" xfId="51112"/>
    <cellStyle name="Vírgula 24 3 3 2 2 4 2" xfId="51113"/>
    <cellStyle name="Vírgula 24 3 3 2 2 5" xfId="51114"/>
    <cellStyle name="Vírgula 24 3 3 2 3" xfId="51115"/>
    <cellStyle name="Vírgula 24 3 3 2 3 2" xfId="51116"/>
    <cellStyle name="Vírgula 24 3 3 2 3 2 2" xfId="51117"/>
    <cellStyle name="Vírgula 24 3 3 2 3 2 2 2" xfId="51118"/>
    <cellStyle name="Vírgula 24 3 3 2 3 2 3" xfId="51119"/>
    <cellStyle name="Vírgula 24 3 3 2 3 3" xfId="51120"/>
    <cellStyle name="Vírgula 24 3 3 2 3 3 2" xfId="51121"/>
    <cellStyle name="Vírgula 24 3 3 2 3 4" xfId="51122"/>
    <cellStyle name="Vírgula 24 3 3 2 4" xfId="51123"/>
    <cellStyle name="Vírgula 24 3 3 2 4 2" xfId="51124"/>
    <cellStyle name="Vírgula 24 3 3 2 4 2 2" xfId="51125"/>
    <cellStyle name="Vírgula 24 3 3 2 4 3" xfId="51126"/>
    <cellStyle name="Vírgula 24 3 3 2 5" xfId="51127"/>
    <cellStyle name="Vírgula 24 3 3 2 5 2" xfId="51128"/>
    <cellStyle name="Vírgula 24 3 3 2 6" xfId="51129"/>
    <cellStyle name="Vírgula 24 3 3 2 7" xfId="51130"/>
    <cellStyle name="Vírgula 24 3 3 3" xfId="51131"/>
    <cellStyle name="Vírgula 24 3 3 3 2" xfId="51132"/>
    <cellStyle name="Vírgula 24 3 3 3 2 2" xfId="51133"/>
    <cellStyle name="Vírgula 24 3 3 3 2 2 2" xfId="51134"/>
    <cellStyle name="Vírgula 24 3 3 3 2 2 2 2" xfId="51135"/>
    <cellStyle name="Vírgula 24 3 3 3 2 2 3" xfId="51136"/>
    <cellStyle name="Vírgula 24 3 3 3 2 3" xfId="51137"/>
    <cellStyle name="Vírgula 24 3 3 3 2 3 2" xfId="51138"/>
    <cellStyle name="Vírgula 24 3 3 3 2 4" xfId="51139"/>
    <cellStyle name="Vírgula 24 3 3 3 3" xfId="51140"/>
    <cellStyle name="Vírgula 24 3 3 3 3 2" xfId="51141"/>
    <cellStyle name="Vírgula 24 3 3 3 3 2 2" xfId="51142"/>
    <cellStyle name="Vírgula 24 3 3 3 3 3" xfId="51143"/>
    <cellStyle name="Vírgula 24 3 3 3 4" xfId="51144"/>
    <cellStyle name="Vírgula 24 3 3 3 4 2" xfId="51145"/>
    <cellStyle name="Vírgula 24 3 3 3 5" xfId="51146"/>
    <cellStyle name="Vírgula 24 3 3 4" xfId="51147"/>
    <cellStyle name="Vírgula 24 3 3 4 2" xfId="51148"/>
    <cellStyle name="Vírgula 24 3 3 4 2 2" xfId="51149"/>
    <cellStyle name="Vírgula 24 3 3 4 2 2 2" xfId="51150"/>
    <cellStyle name="Vírgula 24 3 3 4 2 3" xfId="51151"/>
    <cellStyle name="Vírgula 24 3 3 4 3" xfId="51152"/>
    <cellStyle name="Vírgula 24 3 3 4 3 2" xfId="51153"/>
    <cellStyle name="Vírgula 24 3 3 4 4" xfId="51154"/>
    <cellStyle name="Vírgula 24 3 3 5" xfId="51155"/>
    <cellStyle name="Vírgula 24 3 3 5 2" xfId="51156"/>
    <cellStyle name="Vírgula 24 3 3 5 2 2" xfId="51157"/>
    <cellStyle name="Vírgula 24 3 3 5 2 2 2" xfId="51158"/>
    <cellStyle name="Vírgula 24 3 3 5 2 3" xfId="51159"/>
    <cellStyle name="Vírgula 24 3 3 5 3" xfId="51160"/>
    <cellStyle name="Vírgula 24 3 3 5 3 2" xfId="51161"/>
    <cellStyle name="Vírgula 24 3 3 5 4" xfId="51162"/>
    <cellStyle name="Vírgula 24 3 3 6" xfId="51163"/>
    <cellStyle name="Vírgula 24 3 3 6 2" xfId="51164"/>
    <cellStyle name="Vírgula 24 3 3 6 2 2" xfId="51165"/>
    <cellStyle name="Vírgula 24 3 3 6 3" xfId="51166"/>
    <cellStyle name="Vírgula 24 3 3 7" xfId="51167"/>
    <cellStyle name="Vírgula 24 3 3 7 2" xfId="51168"/>
    <cellStyle name="Vírgula 24 3 3 8" xfId="51169"/>
    <cellStyle name="Vírgula 24 3 3 9" xfId="51170"/>
    <cellStyle name="Vírgula 24 3 4" xfId="51171"/>
    <cellStyle name="Vírgula 24 3 4 2" xfId="51172"/>
    <cellStyle name="Vírgula 24 3 4 2 2" xfId="51173"/>
    <cellStyle name="Vírgula 24 3 4 2 2 2" xfId="51174"/>
    <cellStyle name="Vírgula 24 3 4 2 2 2 2" xfId="51175"/>
    <cellStyle name="Vírgula 24 3 4 2 2 2 2 2" xfId="51176"/>
    <cellStyle name="Vírgula 24 3 4 2 2 2 3" xfId="51177"/>
    <cellStyle name="Vírgula 24 3 4 2 2 3" xfId="51178"/>
    <cellStyle name="Vírgula 24 3 4 2 2 3 2" xfId="51179"/>
    <cellStyle name="Vírgula 24 3 4 2 2 4" xfId="51180"/>
    <cellStyle name="Vírgula 24 3 4 2 3" xfId="51181"/>
    <cellStyle name="Vírgula 24 3 4 2 3 2" xfId="51182"/>
    <cellStyle name="Vírgula 24 3 4 2 3 2 2" xfId="51183"/>
    <cellStyle name="Vírgula 24 3 4 2 3 3" xfId="51184"/>
    <cellStyle name="Vírgula 24 3 4 2 4" xfId="51185"/>
    <cellStyle name="Vírgula 24 3 4 2 4 2" xfId="51186"/>
    <cellStyle name="Vírgula 24 3 4 2 5" xfId="51187"/>
    <cellStyle name="Vírgula 24 3 4 3" xfId="51188"/>
    <cellStyle name="Vírgula 24 3 4 3 2" xfId="51189"/>
    <cellStyle name="Vírgula 24 3 4 3 2 2" xfId="51190"/>
    <cellStyle name="Vírgula 24 3 4 3 2 2 2" xfId="51191"/>
    <cellStyle name="Vírgula 24 3 4 3 2 3" xfId="51192"/>
    <cellStyle name="Vírgula 24 3 4 3 3" xfId="51193"/>
    <cellStyle name="Vírgula 24 3 4 3 3 2" xfId="51194"/>
    <cellStyle name="Vírgula 24 3 4 3 4" xfId="51195"/>
    <cellStyle name="Vírgula 24 3 4 4" xfId="51196"/>
    <cellStyle name="Vírgula 24 3 4 4 2" xfId="51197"/>
    <cellStyle name="Vírgula 24 3 4 4 2 2" xfId="51198"/>
    <cellStyle name="Vírgula 24 3 4 4 3" xfId="51199"/>
    <cellStyle name="Vírgula 24 3 4 5" xfId="51200"/>
    <cellStyle name="Vírgula 24 3 4 5 2" xfId="51201"/>
    <cellStyle name="Vírgula 24 3 4 6" xfId="51202"/>
    <cellStyle name="Vírgula 24 3 4 7" xfId="51203"/>
    <cellStyle name="Vírgula 24 3 5" xfId="51204"/>
    <cellStyle name="Vírgula 24 3 5 2" xfId="51205"/>
    <cellStyle name="Vírgula 24 3 5 2 2" xfId="51206"/>
    <cellStyle name="Vírgula 24 3 5 2 2 2" xfId="51207"/>
    <cellStyle name="Vírgula 24 3 5 2 2 2 2" xfId="51208"/>
    <cellStyle name="Vírgula 24 3 5 2 2 3" xfId="51209"/>
    <cellStyle name="Vírgula 24 3 5 2 3" xfId="51210"/>
    <cellStyle name="Vírgula 24 3 5 2 3 2" xfId="51211"/>
    <cellStyle name="Vírgula 24 3 5 2 4" xfId="51212"/>
    <cellStyle name="Vírgula 24 3 5 3" xfId="51213"/>
    <cellStyle name="Vírgula 24 3 5 3 2" xfId="51214"/>
    <cellStyle name="Vírgula 24 3 5 3 2 2" xfId="51215"/>
    <cellStyle name="Vírgula 24 3 5 3 3" xfId="51216"/>
    <cellStyle name="Vírgula 24 3 5 4" xfId="51217"/>
    <cellStyle name="Vírgula 24 3 5 4 2" xfId="51218"/>
    <cellStyle name="Vírgula 24 3 5 5" xfId="51219"/>
    <cellStyle name="Vírgula 24 3 6" xfId="51220"/>
    <cellStyle name="Vírgula 24 3 6 2" xfId="51221"/>
    <cellStyle name="Vírgula 24 3 6 2 2" xfId="51222"/>
    <cellStyle name="Vírgula 24 3 6 2 2 2" xfId="51223"/>
    <cellStyle name="Vírgula 24 3 6 2 2 2 2" xfId="51224"/>
    <cellStyle name="Vírgula 24 3 6 2 2 3" xfId="51225"/>
    <cellStyle name="Vírgula 24 3 6 2 3" xfId="51226"/>
    <cellStyle name="Vírgula 24 3 6 2 3 2" xfId="51227"/>
    <cellStyle name="Vírgula 24 3 6 2 4" xfId="51228"/>
    <cellStyle name="Vírgula 24 3 6 3" xfId="51229"/>
    <cellStyle name="Vírgula 24 3 6 3 2" xfId="51230"/>
    <cellStyle name="Vírgula 24 3 6 3 2 2" xfId="51231"/>
    <cellStyle name="Vírgula 24 3 6 3 3" xfId="51232"/>
    <cellStyle name="Vírgula 24 3 6 4" xfId="51233"/>
    <cellStyle name="Vírgula 24 3 6 4 2" xfId="51234"/>
    <cellStyle name="Vírgula 24 3 6 5" xfId="51235"/>
    <cellStyle name="Vírgula 24 3 7" xfId="51236"/>
    <cellStyle name="Vírgula 24 3 7 2" xfId="51237"/>
    <cellStyle name="Vírgula 24 3 7 2 2" xfId="51238"/>
    <cellStyle name="Vírgula 24 3 7 2 2 2" xfId="51239"/>
    <cellStyle name="Vírgula 24 3 7 2 2 2 2" xfId="51240"/>
    <cellStyle name="Vírgula 24 3 7 2 2 3" xfId="51241"/>
    <cellStyle name="Vírgula 24 3 7 2 3" xfId="51242"/>
    <cellStyle name="Vírgula 24 3 7 2 3 2" xfId="51243"/>
    <cellStyle name="Vírgula 24 3 7 2 4" xfId="51244"/>
    <cellStyle name="Vírgula 24 3 7 3" xfId="51245"/>
    <cellStyle name="Vírgula 24 3 7 3 2" xfId="51246"/>
    <cellStyle name="Vírgula 24 3 7 3 2 2" xfId="51247"/>
    <cellStyle name="Vírgula 24 3 7 3 3" xfId="51248"/>
    <cellStyle name="Vírgula 24 3 7 4" xfId="51249"/>
    <cellStyle name="Vírgula 24 3 7 4 2" xfId="51250"/>
    <cellStyle name="Vírgula 24 3 7 5" xfId="51251"/>
    <cellStyle name="Vírgula 24 3 8" xfId="51252"/>
    <cellStyle name="Vírgula 24 3 8 2" xfId="51253"/>
    <cellStyle name="Vírgula 24 3 8 2 2" xfId="51254"/>
    <cellStyle name="Vírgula 24 3 8 2 2 2" xfId="51255"/>
    <cellStyle name="Vírgula 24 3 8 2 2 2 2" xfId="51256"/>
    <cellStyle name="Vírgula 24 3 8 2 2 3" xfId="51257"/>
    <cellStyle name="Vírgula 24 3 8 2 3" xfId="51258"/>
    <cellStyle name="Vírgula 24 3 8 2 3 2" xfId="51259"/>
    <cellStyle name="Vírgula 24 3 8 2 4" xfId="51260"/>
    <cellStyle name="Vírgula 24 3 8 3" xfId="51261"/>
    <cellStyle name="Vírgula 24 3 8 3 2" xfId="51262"/>
    <cellStyle name="Vírgula 24 3 8 3 2 2" xfId="51263"/>
    <cellStyle name="Vírgula 24 3 8 3 3" xfId="51264"/>
    <cellStyle name="Vírgula 24 3 8 4" xfId="51265"/>
    <cellStyle name="Vírgula 24 3 8 4 2" xfId="51266"/>
    <cellStyle name="Vírgula 24 3 8 5" xfId="51267"/>
    <cellStyle name="Vírgula 24 3 9" xfId="51268"/>
    <cellStyle name="Vírgula 24 3 9 2" xfId="51269"/>
    <cellStyle name="Vírgula 24 3 9 2 2" xfId="51270"/>
    <cellStyle name="Vírgula 24 3 9 2 2 2" xfId="51271"/>
    <cellStyle name="Vírgula 24 3 9 2 3" xfId="51272"/>
    <cellStyle name="Vírgula 24 3 9 3" xfId="51273"/>
    <cellStyle name="Vírgula 24 3 9 3 2" xfId="51274"/>
    <cellStyle name="Vírgula 24 3 9 4" xfId="51275"/>
    <cellStyle name="Vírgula 24 4" xfId="51276"/>
    <cellStyle name="Vírgula 24 4 10" xfId="51277"/>
    <cellStyle name="Vírgula 24 4 2" xfId="51278"/>
    <cellStyle name="Vírgula 24 4 2 2" xfId="51279"/>
    <cellStyle name="Vírgula 24 4 2 2 2" xfId="51280"/>
    <cellStyle name="Vírgula 24 4 2 2 2 2" xfId="51281"/>
    <cellStyle name="Vírgula 24 4 2 2 2 2 2" xfId="51282"/>
    <cellStyle name="Vírgula 24 4 2 2 2 2 2 2" xfId="51283"/>
    <cellStyle name="Vírgula 24 4 2 2 2 2 2 2 2" xfId="51284"/>
    <cellStyle name="Vírgula 24 4 2 2 2 2 2 3" xfId="51285"/>
    <cellStyle name="Vírgula 24 4 2 2 2 2 3" xfId="51286"/>
    <cellStyle name="Vírgula 24 4 2 2 2 2 3 2" xfId="51287"/>
    <cellStyle name="Vírgula 24 4 2 2 2 2 4" xfId="51288"/>
    <cellStyle name="Vírgula 24 4 2 2 2 3" xfId="51289"/>
    <cellStyle name="Vírgula 24 4 2 2 2 3 2" xfId="51290"/>
    <cellStyle name="Vírgula 24 4 2 2 2 3 2 2" xfId="51291"/>
    <cellStyle name="Vírgula 24 4 2 2 2 3 3" xfId="51292"/>
    <cellStyle name="Vírgula 24 4 2 2 2 4" xfId="51293"/>
    <cellStyle name="Vírgula 24 4 2 2 2 4 2" xfId="51294"/>
    <cellStyle name="Vírgula 24 4 2 2 2 5" xfId="51295"/>
    <cellStyle name="Vírgula 24 4 2 2 3" xfId="51296"/>
    <cellStyle name="Vírgula 24 4 2 2 3 2" xfId="51297"/>
    <cellStyle name="Vírgula 24 4 2 2 3 2 2" xfId="51298"/>
    <cellStyle name="Vírgula 24 4 2 2 3 2 2 2" xfId="51299"/>
    <cellStyle name="Vírgula 24 4 2 2 3 2 3" xfId="51300"/>
    <cellStyle name="Vírgula 24 4 2 2 3 3" xfId="51301"/>
    <cellStyle name="Vírgula 24 4 2 2 3 3 2" xfId="51302"/>
    <cellStyle name="Vírgula 24 4 2 2 3 4" xfId="51303"/>
    <cellStyle name="Vírgula 24 4 2 2 4" xfId="51304"/>
    <cellStyle name="Vírgula 24 4 2 2 4 2" xfId="51305"/>
    <cellStyle name="Vírgula 24 4 2 2 4 2 2" xfId="51306"/>
    <cellStyle name="Vírgula 24 4 2 2 4 3" xfId="51307"/>
    <cellStyle name="Vírgula 24 4 2 2 5" xfId="51308"/>
    <cellStyle name="Vírgula 24 4 2 2 5 2" xfId="51309"/>
    <cellStyle name="Vírgula 24 4 2 2 6" xfId="51310"/>
    <cellStyle name="Vírgula 24 4 2 2 7" xfId="51311"/>
    <cellStyle name="Vírgula 24 4 2 3" xfId="51312"/>
    <cellStyle name="Vírgula 24 4 2 3 2" xfId="51313"/>
    <cellStyle name="Vírgula 24 4 2 3 2 2" xfId="51314"/>
    <cellStyle name="Vírgula 24 4 2 3 2 2 2" xfId="51315"/>
    <cellStyle name="Vírgula 24 4 2 3 2 2 2 2" xfId="51316"/>
    <cellStyle name="Vírgula 24 4 2 3 2 2 3" xfId="51317"/>
    <cellStyle name="Vírgula 24 4 2 3 2 3" xfId="51318"/>
    <cellStyle name="Vírgula 24 4 2 3 2 3 2" xfId="51319"/>
    <cellStyle name="Vírgula 24 4 2 3 2 4" xfId="51320"/>
    <cellStyle name="Vírgula 24 4 2 3 3" xfId="51321"/>
    <cellStyle name="Vírgula 24 4 2 3 3 2" xfId="51322"/>
    <cellStyle name="Vírgula 24 4 2 3 3 2 2" xfId="51323"/>
    <cellStyle name="Vírgula 24 4 2 3 3 3" xfId="51324"/>
    <cellStyle name="Vírgula 24 4 2 3 4" xfId="51325"/>
    <cellStyle name="Vírgula 24 4 2 3 4 2" xfId="51326"/>
    <cellStyle name="Vírgula 24 4 2 3 5" xfId="51327"/>
    <cellStyle name="Vírgula 24 4 2 4" xfId="51328"/>
    <cellStyle name="Vírgula 24 4 2 4 2" xfId="51329"/>
    <cellStyle name="Vírgula 24 4 2 4 2 2" xfId="51330"/>
    <cellStyle name="Vírgula 24 4 2 4 2 2 2" xfId="51331"/>
    <cellStyle name="Vírgula 24 4 2 4 2 3" xfId="51332"/>
    <cellStyle name="Vírgula 24 4 2 4 3" xfId="51333"/>
    <cellStyle name="Vírgula 24 4 2 4 3 2" xfId="51334"/>
    <cellStyle name="Vírgula 24 4 2 4 4" xfId="51335"/>
    <cellStyle name="Vírgula 24 4 2 5" xfId="51336"/>
    <cellStyle name="Vírgula 24 4 2 5 2" xfId="51337"/>
    <cellStyle name="Vírgula 24 4 2 5 2 2" xfId="51338"/>
    <cellStyle name="Vírgula 24 4 2 5 2 2 2" xfId="51339"/>
    <cellStyle name="Vírgula 24 4 2 5 2 3" xfId="51340"/>
    <cellStyle name="Vírgula 24 4 2 5 3" xfId="51341"/>
    <cellStyle name="Vírgula 24 4 2 5 3 2" xfId="51342"/>
    <cellStyle name="Vírgula 24 4 2 5 4" xfId="51343"/>
    <cellStyle name="Vírgula 24 4 2 6" xfId="51344"/>
    <cellStyle name="Vírgula 24 4 2 6 2" xfId="51345"/>
    <cellStyle name="Vírgula 24 4 2 6 2 2" xfId="51346"/>
    <cellStyle name="Vírgula 24 4 2 6 3" xfId="51347"/>
    <cellStyle name="Vírgula 24 4 2 7" xfId="51348"/>
    <cellStyle name="Vírgula 24 4 2 7 2" xfId="51349"/>
    <cellStyle name="Vírgula 24 4 2 8" xfId="51350"/>
    <cellStyle name="Vírgula 24 4 2 9" xfId="51351"/>
    <cellStyle name="Vírgula 24 4 3" xfId="51352"/>
    <cellStyle name="Vírgula 24 4 3 2" xfId="51353"/>
    <cellStyle name="Vírgula 24 4 3 2 2" xfId="51354"/>
    <cellStyle name="Vírgula 24 4 3 2 2 2" xfId="51355"/>
    <cellStyle name="Vírgula 24 4 3 2 2 2 2" xfId="51356"/>
    <cellStyle name="Vírgula 24 4 3 2 2 2 2 2" xfId="51357"/>
    <cellStyle name="Vírgula 24 4 3 2 2 2 3" xfId="51358"/>
    <cellStyle name="Vírgula 24 4 3 2 2 3" xfId="51359"/>
    <cellStyle name="Vírgula 24 4 3 2 2 3 2" xfId="51360"/>
    <cellStyle name="Vírgula 24 4 3 2 2 4" xfId="51361"/>
    <cellStyle name="Vírgula 24 4 3 2 3" xfId="51362"/>
    <cellStyle name="Vírgula 24 4 3 2 3 2" xfId="51363"/>
    <cellStyle name="Vírgula 24 4 3 2 3 2 2" xfId="51364"/>
    <cellStyle name="Vírgula 24 4 3 2 3 3" xfId="51365"/>
    <cellStyle name="Vírgula 24 4 3 2 4" xfId="51366"/>
    <cellStyle name="Vírgula 24 4 3 2 4 2" xfId="51367"/>
    <cellStyle name="Vírgula 24 4 3 2 5" xfId="51368"/>
    <cellStyle name="Vírgula 24 4 3 3" xfId="51369"/>
    <cellStyle name="Vírgula 24 4 3 3 2" xfId="51370"/>
    <cellStyle name="Vírgula 24 4 3 3 2 2" xfId="51371"/>
    <cellStyle name="Vírgula 24 4 3 3 2 2 2" xfId="51372"/>
    <cellStyle name="Vírgula 24 4 3 3 2 3" xfId="51373"/>
    <cellStyle name="Vírgula 24 4 3 3 3" xfId="51374"/>
    <cellStyle name="Vírgula 24 4 3 3 3 2" xfId="51375"/>
    <cellStyle name="Vírgula 24 4 3 3 4" xfId="51376"/>
    <cellStyle name="Vírgula 24 4 3 4" xfId="51377"/>
    <cellStyle name="Vírgula 24 4 3 4 2" xfId="51378"/>
    <cellStyle name="Vírgula 24 4 3 4 2 2" xfId="51379"/>
    <cellStyle name="Vírgula 24 4 3 4 3" xfId="51380"/>
    <cellStyle name="Vírgula 24 4 3 5" xfId="51381"/>
    <cellStyle name="Vírgula 24 4 3 5 2" xfId="51382"/>
    <cellStyle name="Vírgula 24 4 3 6" xfId="51383"/>
    <cellStyle name="Vírgula 24 4 3 7" xfId="51384"/>
    <cellStyle name="Vírgula 24 4 4" xfId="51385"/>
    <cellStyle name="Vírgula 24 4 4 2" xfId="51386"/>
    <cellStyle name="Vírgula 24 4 4 2 2" xfId="51387"/>
    <cellStyle name="Vírgula 24 4 4 2 2 2" xfId="51388"/>
    <cellStyle name="Vírgula 24 4 4 2 2 2 2" xfId="51389"/>
    <cellStyle name="Vírgula 24 4 4 2 2 3" xfId="51390"/>
    <cellStyle name="Vírgula 24 4 4 2 3" xfId="51391"/>
    <cellStyle name="Vírgula 24 4 4 2 3 2" xfId="51392"/>
    <cellStyle name="Vírgula 24 4 4 2 4" xfId="51393"/>
    <cellStyle name="Vírgula 24 4 4 3" xfId="51394"/>
    <cellStyle name="Vírgula 24 4 4 3 2" xfId="51395"/>
    <cellStyle name="Vírgula 24 4 4 3 2 2" xfId="51396"/>
    <cellStyle name="Vírgula 24 4 4 3 3" xfId="51397"/>
    <cellStyle name="Vírgula 24 4 4 4" xfId="51398"/>
    <cellStyle name="Vírgula 24 4 4 4 2" xfId="51399"/>
    <cellStyle name="Vírgula 24 4 4 5" xfId="51400"/>
    <cellStyle name="Vírgula 24 4 5" xfId="51401"/>
    <cellStyle name="Vírgula 24 4 5 2" xfId="51402"/>
    <cellStyle name="Vírgula 24 4 5 2 2" xfId="51403"/>
    <cellStyle name="Vírgula 24 4 5 2 2 2" xfId="51404"/>
    <cellStyle name="Vírgula 24 4 5 2 3" xfId="51405"/>
    <cellStyle name="Vírgula 24 4 5 3" xfId="51406"/>
    <cellStyle name="Vírgula 24 4 5 3 2" xfId="51407"/>
    <cellStyle name="Vírgula 24 4 5 4" xfId="51408"/>
    <cellStyle name="Vírgula 24 4 6" xfId="51409"/>
    <cellStyle name="Vírgula 24 4 6 2" xfId="51410"/>
    <cellStyle name="Vírgula 24 4 6 2 2" xfId="51411"/>
    <cellStyle name="Vírgula 24 4 6 2 2 2" xfId="51412"/>
    <cellStyle name="Vírgula 24 4 6 2 3" xfId="51413"/>
    <cellStyle name="Vírgula 24 4 6 3" xfId="51414"/>
    <cellStyle name="Vírgula 24 4 6 3 2" xfId="51415"/>
    <cellStyle name="Vírgula 24 4 6 4" xfId="51416"/>
    <cellStyle name="Vírgula 24 4 7" xfId="51417"/>
    <cellStyle name="Vírgula 24 4 7 2" xfId="51418"/>
    <cellStyle name="Vírgula 24 4 7 2 2" xfId="51419"/>
    <cellStyle name="Vírgula 24 4 7 3" xfId="51420"/>
    <cellStyle name="Vírgula 24 4 8" xfId="51421"/>
    <cellStyle name="Vírgula 24 4 8 2" xfId="51422"/>
    <cellStyle name="Vírgula 24 4 9" xfId="51423"/>
    <cellStyle name="Vírgula 24 5" xfId="51424"/>
    <cellStyle name="Vírgula 24 5 2" xfId="51425"/>
    <cellStyle name="Vírgula 24 5 2 2" xfId="51426"/>
    <cellStyle name="Vírgula 24 5 2 2 2" xfId="51427"/>
    <cellStyle name="Vírgula 24 5 2 2 2 2" xfId="51428"/>
    <cellStyle name="Vírgula 24 5 2 2 2 2 2" xfId="51429"/>
    <cellStyle name="Vírgula 24 5 2 2 2 2 2 2" xfId="51430"/>
    <cellStyle name="Vírgula 24 5 2 2 2 2 3" xfId="51431"/>
    <cellStyle name="Vírgula 24 5 2 2 2 3" xfId="51432"/>
    <cellStyle name="Vírgula 24 5 2 2 2 3 2" xfId="51433"/>
    <cellStyle name="Vírgula 24 5 2 2 2 4" xfId="51434"/>
    <cellStyle name="Vírgula 24 5 2 2 3" xfId="51435"/>
    <cellStyle name="Vírgula 24 5 2 2 3 2" xfId="51436"/>
    <cellStyle name="Vírgula 24 5 2 2 3 2 2" xfId="51437"/>
    <cellStyle name="Vírgula 24 5 2 2 3 3" xfId="51438"/>
    <cellStyle name="Vírgula 24 5 2 2 4" xfId="51439"/>
    <cellStyle name="Vírgula 24 5 2 2 4 2" xfId="51440"/>
    <cellStyle name="Vírgula 24 5 2 2 5" xfId="51441"/>
    <cellStyle name="Vírgula 24 5 2 3" xfId="51442"/>
    <cellStyle name="Vírgula 24 5 2 3 2" xfId="51443"/>
    <cellStyle name="Vírgula 24 5 2 3 2 2" xfId="51444"/>
    <cellStyle name="Vírgula 24 5 2 3 2 2 2" xfId="51445"/>
    <cellStyle name="Vírgula 24 5 2 3 2 3" xfId="51446"/>
    <cellStyle name="Vírgula 24 5 2 3 3" xfId="51447"/>
    <cellStyle name="Vírgula 24 5 2 3 3 2" xfId="51448"/>
    <cellStyle name="Vírgula 24 5 2 3 4" xfId="51449"/>
    <cellStyle name="Vírgula 24 5 2 4" xfId="51450"/>
    <cellStyle name="Vírgula 24 5 2 4 2" xfId="51451"/>
    <cellStyle name="Vírgula 24 5 2 4 2 2" xfId="51452"/>
    <cellStyle name="Vírgula 24 5 2 4 3" xfId="51453"/>
    <cellStyle name="Vírgula 24 5 2 5" xfId="51454"/>
    <cellStyle name="Vírgula 24 5 2 5 2" xfId="51455"/>
    <cellStyle name="Vírgula 24 5 2 6" xfId="51456"/>
    <cellStyle name="Vírgula 24 5 2 7" xfId="51457"/>
    <cellStyle name="Vírgula 24 5 3" xfId="51458"/>
    <cellStyle name="Vírgula 24 5 3 2" xfId="51459"/>
    <cellStyle name="Vírgula 24 5 3 2 2" xfId="51460"/>
    <cellStyle name="Vírgula 24 5 3 2 2 2" xfId="51461"/>
    <cellStyle name="Vírgula 24 5 3 2 2 2 2" xfId="51462"/>
    <cellStyle name="Vírgula 24 5 3 2 2 3" xfId="51463"/>
    <cellStyle name="Vírgula 24 5 3 2 3" xfId="51464"/>
    <cellStyle name="Vírgula 24 5 3 2 3 2" xfId="51465"/>
    <cellStyle name="Vírgula 24 5 3 2 4" xfId="51466"/>
    <cellStyle name="Vírgula 24 5 3 3" xfId="51467"/>
    <cellStyle name="Vírgula 24 5 3 3 2" xfId="51468"/>
    <cellStyle name="Vírgula 24 5 3 3 2 2" xfId="51469"/>
    <cellStyle name="Vírgula 24 5 3 3 3" xfId="51470"/>
    <cellStyle name="Vírgula 24 5 3 4" xfId="51471"/>
    <cellStyle name="Vírgula 24 5 3 4 2" xfId="51472"/>
    <cellStyle name="Vírgula 24 5 3 5" xfId="51473"/>
    <cellStyle name="Vírgula 24 5 4" xfId="51474"/>
    <cellStyle name="Vírgula 24 5 4 2" xfId="51475"/>
    <cellStyle name="Vírgula 24 5 4 2 2" xfId="51476"/>
    <cellStyle name="Vírgula 24 5 4 2 2 2" xfId="51477"/>
    <cellStyle name="Vírgula 24 5 4 2 3" xfId="51478"/>
    <cellStyle name="Vírgula 24 5 4 3" xfId="51479"/>
    <cellStyle name="Vírgula 24 5 4 3 2" xfId="51480"/>
    <cellStyle name="Vírgula 24 5 4 4" xfId="51481"/>
    <cellStyle name="Vírgula 24 5 5" xfId="51482"/>
    <cellStyle name="Vírgula 24 5 5 2" xfId="51483"/>
    <cellStyle name="Vírgula 24 5 5 2 2" xfId="51484"/>
    <cellStyle name="Vírgula 24 5 5 2 2 2" xfId="51485"/>
    <cellStyle name="Vírgula 24 5 5 2 3" xfId="51486"/>
    <cellStyle name="Vírgula 24 5 5 3" xfId="51487"/>
    <cellStyle name="Vírgula 24 5 5 3 2" xfId="51488"/>
    <cellStyle name="Vírgula 24 5 5 4" xfId="51489"/>
    <cellStyle name="Vírgula 24 5 6" xfId="51490"/>
    <cellStyle name="Vírgula 24 5 6 2" xfId="51491"/>
    <cellStyle name="Vírgula 24 5 6 2 2" xfId="51492"/>
    <cellStyle name="Vírgula 24 5 6 3" xfId="51493"/>
    <cellStyle name="Vírgula 24 5 7" xfId="51494"/>
    <cellStyle name="Vírgula 24 5 7 2" xfId="51495"/>
    <cellStyle name="Vírgula 24 5 8" xfId="51496"/>
    <cellStyle name="Vírgula 24 5 9" xfId="51497"/>
    <cellStyle name="Vírgula 24 6" xfId="51498"/>
    <cellStyle name="Vírgula 24 6 2" xfId="51499"/>
    <cellStyle name="Vírgula 24 6 2 2" xfId="51500"/>
    <cellStyle name="Vírgula 24 6 2 2 2" xfId="51501"/>
    <cellStyle name="Vírgula 24 6 2 2 2 2" xfId="51502"/>
    <cellStyle name="Vírgula 24 6 2 2 2 2 2" xfId="51503"/>
    <cellStyle name="Vírgula 24 6 2 2 2 3" xfId="51504"/>
    <cellStyle name="Vírgula 24 6 2 2 3" xfId="51505"/>
    <cellStyle name="Vírgula 24 6 2 2 3 2" xfId="51506"/>
    <cellStyle name="Vírgula 24 6 2 2 4" xfId="51507"/>
    <cellStyle name="Vírgula 24 6 2 3" xfId="51508"/>
    <cellStyle name="Vírgula 24 6 2 3 2" xfId="51509"/>
    <cellStyle name="Vírgula 24 6 2 3 2 2" xfId="51510"/>
    <cellStyle name="Vírgula 24 6 2 3 3" xfId="51511"/>
    <cellStyle name="Vírgula 24 6 2 4" xfId="51512"/>
    <cellStyle name="Vírgula 24 6 2 4 2" xfId="51513"/>
    <cellStyle name="Vírgula 24 6 2 5" xfId="51514"/>
    <cellStyle name="Vírgula 24 6 3" xfId="51515"/>
    <cellStyle name="Vírgula 24 6 3 2" xfId="51516"/>
    <cellStyle name="Vírgula 24 6 3 2 2" xfId="51517"/>
    <cellStyle name="Vírgula 24 6 3 2 2 2" xfId="51518"/>
    <cellStyle name="Vírgula 24 6 3 2 3" xfId="51519"/>
    <cellStyle name="Vírgula 24 6 3 3" xfId="51520"/>
    <cellStyle name="Vírgula 24 6 3 3 2" xfId="51521"/>
    <cellStyle name="Vírgula 24 6 3 4" xfId="51522"/>
    <cellStyle name="Vírgula 24 6 4" xfId="51523"/>
    <cellStyle name="Vírgula 24 6 4 2" xfId="51524"/>
    <cellStyle name="Vírgula 24 6 4 2 2" xfId="51525"/>
    <cellStyle name="Vírgula 24 6 4 3" xfId="51526"/>
    <cellStyle name="Vírgula 24 6 5" xfId="51527"/>
    <cellStyle name="Vírgula 24 6 5 2" xfId="51528"/>
    <cellStyle name="Vírgula 24 6 6" xfId="51529"/>
    <cellStyle name="Vírgula 24 6 7" xfId="51530"/>
    <cellStyle name="Vírgula 24 7" xfId="51531"/>
    <cellStyle name="Vírgula 24 7 2" xfId="51532"/>
    <cellStyle name="Vírgula 24 7 2 2" xfId="51533"/>
    <cellStyle name="Vírgula 24 7 2 2 2" xfId="51534"/>
    <cellStyle name="Vírgula 24 7 2 2 2 2" xfId="51535"/>
    <cellStyle name="Vírgula 24 7 2 2 3" xfId="51536"/>
    <cellStyle name="Vírgula 24 7 2 3" xfId="51537"/>
    <cellStyle name="Vírgula 24 7 2 3 2" xfId="51538"/>
    <cellStyle name="Vírgula 24 7 2 4" xfId="51539"/>
    <cellStyle name="Vírgula 24 7 3" xfId="51540"/>
    <cellStyle name="Vírgula 24 7 3 2" xfId="51541"/>
    <cellStyle name="Vírgula 24 7 3 2 2" xfId="51542"/>
    <cellStyle name="Vírgula 24 7 3 3" xfId="51543"/>
    <cellStyle name="Vírgula 24 7 4" xfId="51544"/>
    <cellStyle name="Vírgula 24 7 4 2" xfId="51545"/>
    <cellStyle name="Vírgula 24 7 5" xfId="51546"/>
    <cellStyle name="Vírgula 24 8" xfId="51547"/>
    <cellStyle name="Vírgula 24 8 2" xfId="51548"/>
    <cellStyle name="Vírgula 24 8 2 2" xfId="51549"/>
    <cellStyle name="Vírgula 24 8 2 2 2" xfId="51550"/>
    <cellStyle name="Vírgula 24 8 2 3" xfId="51551"/>
    <cellStyle name="Vírgula 24 8 3" xfId="51552"/>
    <cellStyle name="Vírgula 24 8 3 2" xfId="51553"/>
    <cellStyle name="Vírgula 24 8 4" xfId="51554"/>
    <cellStyle name="Vírgula 24 9" xfId="51555"/>
    <cellStyle name="Vírgula 24 9 2" xfId="51556"/>
    <cellStyle name="Vírgula 24 9 2 2" xfId="51557"/>
    <cellStyle name="Vírgula 24 9 2 2 2" xfId="51558"/>
    <cellStyle name="Vírgula 24 9 2 3" xfId="51559"/>
    <cellStyle name="Vírgula 24 9 3" xfId="51560"/>
    <cellStyle name="Vírgula 24 9 3 2" xfId="51561"/>
    <cellStyle name="Vírgula 24 9 4" xfId="51562"/>
    <cellStyle name="Vírgula 25" xfId="51563"/>
    <cellStyle name="Vírgula 25 10" xfId="51564"/>
    <cellStyle name="Vírgula 25 10 2" xfId="51565"/>
    <cellStyle name="Vírgula 25 11" xfId="51566"/>
    <cellStyle name="Vírgula 25 12" xfId="51567"/>
    <cellStyle name="Vírgula 25 2" xfId="51568"/>
    <cellStyle name="Vírgula 25 2 10" xfId="51569"/>
    <cellStyle name="Vírgula 25 2 11" xfId="51570"/>
    <cellStyle name="Vírgula 25 2 2" xfId="51571"/>
    <cellStyle name="Vírgula 25 2 2 10" xfId="51572"/>
    <cellStyle name="Vírgula 25 2 2 2" xfId="51573"/>
    <cellStyle name="Vírgula 25 2 2 2 2" xfId="51574"/>
    <cellStyle name="Vírgula 25 2 2 2 2 2" xfId="51575"/>
    <cellStyle name="Vírgula 25 2 2 2 2 2 2" xfId="51576"/>
    <cellStyle name="Vírgula 25 2 2 2 2 2 2 2" xfId="51577"/>
    <cellStyle name="Vírgula 25 2 2 2 2 2 2 2 2" xfId="51578"/>
    <cellStyle name="Vírgula 25 2 2 2 2 2 2 2 2 2" xfId="51579"/>
    <cellStyle name="Vírgula 25 2 2 2 2 2 2 2 3" xfId="51580"/>
    <cellStyle name="Vírgula 25 2 2 2 2 2 2 3" xfId="51581"/>
    <cellStyle name="Vírgula 25 2 2 2 2 2 2 3 2" xfId="51582"/>
    <cellStyle name="Vírgula 25 2 2 2 2 2 2 4" xfId="51583"/>
    <cellStyle name="Vírgula 25 2 2 2 2 2 3" xfId="51584"/>
    <cellStyle name="Vírgula 25 2 2 2 2 2 3 2" xfId="51585"/>
    <cellStyle name="Vírgula 25 2 2 2 2 2 3 2 2" xfId="51586"/>
    <cellStyle name="Vírgula 25 2 2 2 2 2 3 3" xfId="51587"/>
    <cellStyle name="Vírgula 25 2 2 2 2 2 4" xfId="51588"/>
    <cellStyle name="Vírgula 25 2 2 2 2 2 4 2" xfId="51589"/>
    <cellStyle name="Vírgula 25 2 2 2 2 2 5" xfId="51590"/>
    <cellStyle name="Vírgula 25 2 2 2 2 3" xfId="51591"/>
    <cellStyle name="Vírgula 25 2 2 2 2 3 2" xfId="51592"/>
    <cellStyle name="Vírgula 25 2 2 2 2 3 2 2" xfId="51593"/>
    <cellStyle name="Vírgula 25 2 2 2 2 3 2 2 2" xfId="51594"/>
    <cellStyle name="Vírgula 25 2 2 2 2 3 2 3" xfId="51595"/>
    <cellStyle name="Vírgula 25 2 2 2 2 3 3" xfId="51596"/>
    <cellStyle name="Vírgula 25 2 2 2 2 3 3 2" xfId="51597"/>
    <cellStyle name="Vírgula 25 2 2 2 2 3 4" xfId="51598"/>
    <cellStyle name="Vírgula 25 2 2 2 2 4" xfId="51599"/>
    <cellStyle name="Vírgula 25 2 2 2 2 4 2" xfId="51600"/>
    <cellStyle name="Vírgula 25 2 2 2 2 4 2 2" xfId="51601"/>
    <cellStyle name="Vírgula 25 2 2 2 2 4 3" xfId="51602"/>
    <cellStyle name="Vírgula 25 2 2 2 2 5" xfId="51603"/>
    <cellStyle name="Vírgula 25 2 2 2 2 5 2" xfId="51604"/>
    <cellStyle name="Vírgula 25 2 2 2 2 6" xfId="51605"/>
    <cellStyle name="Vírgula 25 2 2 2 2 7" xfId="51606"/>
    <cellStyle name="Vírgula 25 2 2 2 3" xfId="51607"/>
    <cellStyle name="Vírgula 25 2 2 2 3 2" xfId="51608"/>
    <cellStyle name="Vírgula 25 2 2 2 3 2 2" xfId="51609"/>
    <cellStyle name="Vírgula 25 2 2 2 3 2 2 2" xfId="51610"/>
    <cellStyle name="Vírgula 25 2 2 2 3 2 2 2 2" xfId="51611"/>
    <cellStyle name="Vírgula 25 2 2 2 3 2 2 3" xfId="51612"/>
    <cellStyle name="Vírgula 25 2 2 2 3 2 3" xfId="51613"/>
    <cellStyle name="Vírgula 25 2 2 2 3 2 3 2" xfId="51614"/>
    <cellStyle name="Vírgula 25 2 2 2 3 2 4" xfId="51615"/>
    <cellStyle name="Vírgula 25 2 2 2 3 3" xfId="51616"/>
    <cellStyle name="Vírgula 25 2 2 2 3 3 2" xfId="51617"/>
    <cellStyle name="Vírgula 25 2 2 2 3 3 2 2" xfId="51618"/>
    <cellStyle name="Vírgula 25 2 2 2 3 3 3" xfId="51619"/>
    <cellStyle name="Vírgula 25 2 2 2 3 4" xfId="51620"/>
    <cellStyle name="Vírgula 25 2 2 2 3 4 2" xfId="51621"/>
    <cellStyle name="Vírgula 25 2 2 2 3 5" xfId="51622"/>
    <cellStyle name="Vírgula 25 2 2 2 4" xfId="51623"/>
    <cellStyle name="Vírgula 25 2 2 2 4 2" xfId="51624"/>
    <cellStyle name="Vírgula 25 2 2 2 4 2 2" xfId="51625"/>
    <cellStyle name="Vírgula 25 2 2 2 4 2 2 2" xfId="51626"/>
    <cellStyle name="Vírgula 25 2 2 2 4 2 3" xfId="51627"/>
    <cellStyle name="Vírgula 25 2 2 2 4 3" xfId="51628"/>
    <cellStyle name="Vírgula 25 2 2 2 4 3 2" xfId="51629"/>
    <cellStyle name="Vírgula 25 2 2 2 4 4" xfId="51630"/>
    <cellStyle name="Vírgula 25 2 2 2 5" xfId="51631"/>
    <cellStyle name="Vírgula 25 2 2 2 5 2" xfId="51632"/>
    <cellStyle name="Vírgula 25 2 2 2 5 2 2" xfId="51633"/>
    <cellStyle name="Vírgula 25 2 2 2 5 2 2 2" xfId="51634"/>
    <cellStyle name="Vírgula 25 2 2 2 5 2 3" xfId="51635"/>
    <cellStyle name="Vírgula 25 2 2 2 5 3" xfId="51636"/>
    <cellStyle name="Vírgula 25 2 2 2 5 3 2" xfId="51637"/>
    <cellStyle name="Vírgula 25 2 2 2 5 4" xfId="51638"/>
    <cellStyle name="Vírgula 25 2 2 2 6" xfId="51639"/>
    <cellStyle name="Vírgula 25 2 2 2 6 2" xfId="51640"/>
    <cellStyle name="Vírgula 25 2 2 2 6 2 2" xfId="51641"/>
    <cellStyle name="Vírgula 25 2 2 2 6 3" xfId="51642"/>
    <cellStyle name="Vírgula 25 2 2 2 7" xfId="51643"/>
    <cellStyle name="Vírgula 25 2 2 2 7 2" xfId="51644"/>
    <cellStyle name="Vírgula 25 2 2 2 8" xfId="51645"/>
    <cellStyle name="Vírgula 25 2 2 2 9" xfId="51646"/>
    <cellStyle name="Vírgula 25 2 2 3" xfId="51647"/>
    <cellStyle name="Vírgula 25 2 2 3 2" xfId="51648"/>
    <cellStyle name="Vírgula 25 2 2 3 2 2" xfId="51649"/>
    <cellStyle name="Vírgula 25 2 2 3 2 2 2" xfId="51650"/>
    <cellStyle name="Vírgula 25 2 2 3 2 2 2 2" xfId="51651"/>
    <cellStyle name="Vírgula 25 2 2 3 2 2 2 2 2" xfId="51652"/>
    <cellStyle name="Vírgula 25 2 2 3 2 2 2 3" xfId="51653"/>
    <cellStyle name="Vírgula 25 2 2 3 2 2 3" xfId="51654"/>
    <cellStyle name="Vírgula 25 2 2 3 2 2 3 2" xfId="51655"/>
    <cellStyle name="Vírgula 25 2 2 3 2 2 4" xfId="51656"/>
    <cellStyle name="Vírgula 25 2 2 3 2 3" xfId="51657"/>
    <cellStyle name="Vírgula 25 2 2 3 2 3 2" xfId="51658"/>
    <cellStyle name="Vírgula 25 2 2 3 2 3 2 2" xfId="51659"/>
    <cellStyle name="Vírgula 25 2 2 3 2 3 3" xfId="51660"/>
    <cellStyle name="Vírgula 25 2 2 3 2 4" xfId="51661"/>
    <cellStyle name="Vírgula 25 2 2 3 2 4 2" xfId="51662"/>
    <cellStyle name="Vírgula 25 2 2 3 2 5" xfId="51663"/>
    <cellStyle name="Vírgula 25 2 2 3 3" xfId="51664"/>
    <cellStyle name="Vírgula 25 2 2 3 3 2" xfId="51665"/>
    <cellStyle name="Vírgula 25 2 2 3 3 2 2" xfId="51666"/>
    <cellStyle name="Vírgula 25 2 2 3 3 2 2 2" xfId="51667"/>
    <cellStyle name="Vírgula 25 2 2 3 3 2 3" xfId="51668"/>
    <cellStyle name="Vírgula 25 2 2 3 3 3" xfId="51669"/>
    <cellStyle name="Vírgula 25 2 2 3 3 3 2" xfId="51670"/>
    <cellStyle name="Vírgula 25 2 2 3 3 4" xfId="51671"/>
    <cellStyle name="Vírgula 25 2 2 3 4" xfId="51672"/>
    <cellStyle name="Vírgula 25 2 2 3 4 2" xfId="51673"/>
    <cellStyle name="Vírgula 25 2 2 3 4 2 2" xfId="51674"/>
    <cellStyle name="Vírgula 25 2 2 3 4 3" xfId="51675"/>
    <cellStyle name="Vírgula 25 2 2 3 5" xfId="51676"/>
    <cellStyle name="Vírgula 25 2 2 3 5 2" xfId="51677"/>
    <cellStyle name="Vírgula 25 2 2 3 6" xfId="51678"/>
    <cellStyle name="Vírgula 25 2 2 3 7" xfId="51679"/>
    <cellStyle name="Vírgula 25 2 2 4" xfId="51680"/>
    <cellStyle name="Vírgula 25 2 2 4 2" xfId="51681"/>
    <cellStyle name="Vírgula 25 2 2 4 2 2" xfId="51682"/>
    <cellStyle name="Vírgula 25 2 2 4 2 2 2" xfId="51683"/>
    <cellStyle name="Vírgula 25 2 2 4 2 2 2 2" xfId="51684"/>
    <cellStyle name="Vírgula 25 2 2 4 2 2 3" xfId="51685"/>
    <cellStyle name="Vírgula 25 2 2 4 2 3" xfId="51686"/>
    <cellStyle name="Vírgula 25 2 2 4 2 3 2" xfId="51687"/>
    <cellStyle name="Vírgula 25 2 2 4 2 4" xfId="51688"/>
    <cellStyle name="Vírgula 25 2 2 4 3" xfId="51689"/>
    <cellStyle name="Vírgula 25 2 2 4 3 2" xfId="51690"/>
    <cellStyle name="Vírgula 25 2 2 4 3 2 2" xfId="51691"/>
    <cellStyle name="Vírgula 25 2 2 4 3 3" xfId="51692"/>
    <cellStyle name="Vírgula 25 2 2 4 4" xfId="51693"/>
    <cellStyle name="Vírgula 25 2 2 4 4 2" xfId="51694"/>
    <cellStyle name="Vírgula 25 2 2 4 5" xfId="51695"/>
    <cellStyle name="Vírgula 25 2 2 5" xfId="51696"/>
    <cellStyle name="Vírgula 25 2 2 5 2" xfId="51697"/>
    <cellStyle name="Vírgula 25 2 2 5 2 2" xfId="51698"/>
    <cellStyle name="Vírgula 25 2 2 5 2 2 2" xfId="51699"/>
    <cellStyle name="Vírgula 25 2 2 5 2 3" xfId="51700"/>
    <cellStyle name="Vírgula 25 2 2 5 3" xfId="51701"/>
    <cellStyle name="Vírgula 25 2 2 5 3 2" xfId="51702"/>
    <cellStyle name="Vírgula 25 2 2 5 4" xfId="51703"/>
    <cellStyle name="Vírgula 25 2 2 6" xfId="51704"/>
    <cellStyle name="Vírgula 25 2 2 6 2" xfId="51705"/>
    <cellStyle name="Vírgula 25 2 2 6 2 2" xfId="51706"/>
    <cellStyle name="Vírgula 25 2 2 6 2 2 2" xfId="51707"/>
    <cellStyle name="Vírgula 25 2 2 6 2 3" xfId="51708"/>
    <cellStyle name="Vírgula 25 2 2 6 3" xfId="51709"/>
    <cellStyle name="Vírgula 25 2 2 6 3 2" xfId="51710"/>
    <cellStyle name="Vírgula 25 2 2 6 4" xfId="51711"/>
    <cellStyle name="Vírgula 25 2 2 7" xfId="51712"/>
    <cellStyle name="Vírgula 25 2 2 7 2" xfId="51713"/>
    <cellStyle name="Vírgula 25 2 2 7 2 2" xfId="51714"/>
    <cellStyle name="Vírgula 25 2 2 7 3" xfId="51715"/>
    <cellStyle name="Vírgula 25 2 2 8" xfId="51716"/>
    <cellStyle name="Vírgula 25 2 2 8 2" xfId="51717"/>
    <cellStyle name="Vírgula 25 2 2 9" xfId="51718"/>
    <cellStyle name="Vírgula 25 2 3" xfId="51719"/>
    <cellStyle name="Vírgula 25 2 3 2" xfId="51720"/>
    <cellStyle name="Vírgula 25 2 3 2 2" xfId="51721"/>
    <cellStyle name="Vírgula 25 2 3 2 2 2" xfId="51722"/>
    <cellStyle name="Vírgula 25 2 3 2 2 2 2" xfId="51723"/>
    <cellStyle name="Vírgula 25 2 3 2 2 2 2 2" xfId="51724"/>
    <cellStyle name="Vírgula 25 2 3 2 2 2 2 2 2" xfId="51725"/>
    <cellStyle name="Vírgula 25 2 3 2 2 2 2 3" xfId="51726"/>
    <cellStyle name="Vírgula 25 2 3 2 2 2 3" xfId="51727"/>
    <cellStyle name="Vírgula 25 2 3 2 2 2 3 2" xfId="51728"/>
    <cellStyle name="Vírgula 25 2 3 2 2 2 4" xfId="51729"/>
    <cellStyle name="Vírgula 25 2 3 2 2 3" xfId="51730"/>
    <cellStyle name="Vírgula 25 2 3 2 2 3 2" xfId="51731"/>
    <cellStyle name="Vírgula 25 2 3 2 2 3 2 2" xfId="51732"/>
    <cellStyle name="Vírgula 25 2 3 2 2 3 3" xfId="51733"/>
    <cellStyle name="Vírgula 25 2 3 2 2 4" xfId="51734"/>
    <cellStyle name="Vírgula 25 2 3 2 2 4 2" xfId="51735"/>
    <cellStyle name="Vírgula 25 2 3 2 2 5" xfId="51736"/>
    <cellStyle name="Vírgula 25 2 3 2 3" xfId="51737"/>
    <cellStyle name="Vírgula 25 2 3 2 3 2" xfId="51738"/>
    <cellStyle name="Vírgula 25 2 3 2 3 2 2" xfId="51739"/>
    <cellStyle name="Vírgula 25 2 3 2 3 2 2 2" xfId="51740"/>
    <cellStyle name="Vírgula 25 2 3 2 3 2 3" xfId="51741"/>
    <cellStyle name="Vírgula 25 2 3 2 3 3" xfId="51742"/>
    <cellStyle name="Vírgula 25 2 3 2 3 3 2" xfId="51743"/>
    <cellStyle name="Vírgula 25 2 3 2 3 4" xfId="51744"/>
    <cellStyle name="Vírgula 25 2 3 2 4" xfId="51745"/>
    <cellStyle name="Vírgula 25 2 3 2 4 2" xfId="51746"/>
    <cellStyle name="Vírgula 25 2 3 2 4 2 2" xfId="51747"/>
    <cellStyle name="Vírgula 25 2 3 2 4 3" xfId="51748"/>
    <cellStyle name="Vírgula 25 2 3 2 5" xfId="51749"/>
    <cellStyle name="Vírgula 25 2 3 2 5 2" xfId="51750"/>
    <cellStyle name="Vírgula 25 2 3 2 6" xfId="51751"/>
    <cellStyle name="Vírgula 25 2 3 2 7" xfId="51752"/>
    <cellStyle name="Vírgula 25 2 3 3" xfId="51753"/>
    <cellStyle name="Vírgula 25 2 3 3 2" xfId="51754"/>
    <cellStyle name="Vírgula 25 2 3 3 2 2" xfId="51755"/>
    <cellStyle name="Vírgula 25 2 3 3 2 2 2" xfId="51756"/>
    <cellStyle name="Vírgula 25 2 3 3 2 2 2 2" xfId="51757"/>
    <cellStyle name="Vírgula 25 2 3 3 2 2 3" xfId="51758"/>
    <cellStyle name="Vírgula 25 2 3 3 2 3" xfId="51759"/>
    <cellStyle name="Vírgula 25 2 3 3 2 3 2" xfId="51760"/>
    <cellStyle name="Vírgula 25 2 3 3 2 4" xfId="51761"/>
    <cellStyle name="Vírgula 25 2 3 3 3" xfId="51762"/>
    <cellStyle name="Vírgula 25 2 3 3 3 2" xfId="51763"/>
    <cellStyle name="Vírgula 25 2 3 3 3 2 2" xfId="51764"/>
    <cellStyle name="Vírgula 25 2 3 3 3 3" xfId="51765"/>
    <cellStyle name="Vírgula 25 2 3 3 4" xfId="51766"/>
    <cellStyle name="Vírgula 25 2 3 3 4 2" xfId="51767"/>
    <cellStyle name="Vírgula 25 2 3 3 5" xfId="51768"/>
    <cellStyle name="Vírgula 25 2 3 4" xfId="51769"/>
    <cellStyle name="Vírgula 25 2 3 4 2" xfId="51770"/>
    <cellStyle name="Vírgula 25 2 3 4 2 2" xfId="51771"/>
    <cellStyle name="Vírgula 25 2 3 4 2 2 2" xfId="51772"/>
    <cellStyle name="Vírgula 25 2 3 4 2 3" xfId="51773"/>
    <cellStyle name="Vírgula 25 2 3 4 3" xfId="51774"/>
    <cellStyle name="Vírgula 25 2 3 4 3 2" xfId="51775"/>
    <cellStyle name="Vírgula 25 2 3 4 4" xfId="51776"/>
    <cellStyle name="Vírgula 25 2 3 5" xfId="51777"/>
    <cellStyle name="Vírgula 25 2 3 5 2" xfId="51778"/>
    <cellStyle name="Vírgula 25 2 3 5 2 2" xfId="51779"/>
    <cellStyle name="Vírgula 25 2 3 5 2 2 2" xfId="51780"/>
    <cellStyle name="Vírgula 25 2 3 5 2 3" xfId="51781"/>
    <cellStyle name="Vírgula 25 2 3 5 3" xfId="51782"/>
    <cellStyle name="Vírgula 25 2 3 5 3 2" xfId="51783"/>
    <cellStyle name="Vírgula 25 2 3 5 4" xfId="51784"/>
    <cellStyle name="Vírgula 25 2 3 6" xfId="51785"/>
    <cellStyle name="Vírgula 25 2 3 6 2" xfId="51786"/>
    <cellStyle name="Vírgula 25 2 3 6 2 2" xfId="51787"/>
    <cellStyle name="Vírgula 25 2 3 6 3" xfId="51788"/>
    <cellStyle name="Vírgula 25 2 3 7" xfId="51789"/>
    <cellStyle name="Vírgula 25 2 3 7 2" xfId="51790"/>
    <cellStyle name="Vírgula 25 2 3 8" xfId="51791"/>
    <cellStyle name="Vírgula 25 2 3 9" xfId="51792"/>
    <cellStyle name="Vírgula 25 2 4" xfId="51793"/>
    <cellStyle name="Vírgula 25 2 4 2" xfId="51794"/>
    <cellStyle name="Vírgula 25 2 4 2 2" xfId="51795"/>
    <cellStyle name="Vírgula 25 2 4 2 2 2" xfId="51796"/>
    <cellStyle name="Vírgula 25 2 4 2 2 2 2" xfId="51797"/>
    <cellStyle name="Vírgula 25 2 4 2 2 2 2 2" xfId="51798"/>
    <cellStyle name="Vírgula 25 2 4 2 2 2 3" xfId="51799"/>
    <cellStyle name="Vírgula 25 2 4 2 2 3" xfId="51800"/>
    <cellStyle name="Vírgula 25 2 4 2 2 3 2" xfId="51801"/>
    <cellStyle name="Vírgula 25 2 4 2 2 4" xfId="51802"/>
    <cellStyle name="Vírgula 25 2 4 2 3" xfId="51803"/>
    <cellStyle name="Vírgula 25 2 4 2 3 2" xfId="51804"/>
    <cellStyle name="Vírgula 25 2 4 2 3 2 2" xfId="51805"/>
    <cellStyle name="Vírgula 25 2 4 2 3 3" xfId="51806"/>
    <cellStyle name="Vírgula 25 2 4 2 4" xfId="51807"/>
    <cellStyle name="Vírgula 25 2 4 2 4 2" xfId="51808"/>
    <cellStyle name="Vírgula 25 2 4 2 5" xfId="51809"/>
    <cellStyle name="Vírgula 25 2 4 3" xfId="51810"/>
    <cellStyle name="Vírgula 25 2 4 3 2" xfId="51811"/>
    <cellStyle name="Vírgula 25 2 4 3 2 2" xfId="51812"/>
    <cellStyle name="Vírgula 25 2 4 3 2 2 2" xfId="51813"/>
    <cellStyle name="Vírgula 25 2 4 3 2 3" xfId="51814"/>
    <cellStyle name="Vírgula 25 2 4 3 3" xfId="51815"/>
    <cellStyle name="Vírgula 25 2 4 3 3 2" xfId="51816"/>
    <cellStyle name="Vírgula 25 2 4 3 4" xfId="51817"/>
    <cellStyle name="Vírgula 25 2 4 4" xfId="51818"/>
    <cellStyle name="Vírgula 25 2 4 4 2" xfId="51819"/>
    <cellStyle name="Vírgula 25 2 4 4 2 2" xfId="51820"/>
    <cellStyle name="Vírgula 25 2 4 4 3" xfId="51821"/>
    <cellStyle name="Vírgula 25 2 4 5" xfId="51822"/>
    <cellStyle name="Vírgula 25 2 4 5 2" xfId="51823"/>
    <cellStyle name="Vírgula 25 2 4 6" xfId="51824"/>
    <cellStyle name="Vírgula 25 2 4 7" xfId="51825"/>
    <cellStyle name="Vírgula 25 2 5" xfId="51826"/>
    <cellStyle name="Vírgula 25 2 5 2" xfId="51827"/>
    <cellStyle name="Vírgula 25 2 5 2 2" xfId="51828"/>
    <cellStyle name="Vírgula 25 2 5 2 2 2" xfId="51829"/>
    <cellStyle name="Vírgula 25 2 5 2 2 2 2" xfId="51830"/>
    <cellStyle name="Vírgula 25 2 5 2 2 3" xfId="51831"/>
    <cellStyle name="Vírgula 25 2 5 2 3" xfId="51832"/>
    <cellStyle name="Vírgula 25 2 5 2 3 2" xfId="51833"/>
    <cellStyle name="Vírgula 25 2 5 2 4" xfId="51834"/>
    <cellStyle name="Vírgula 25 2 5 3" xfId="51835"/>
    <cellStyle name="Vírgula 25 2 5 3 2" xfId="51836"/>
    <cellStyle name="Vírgula 25 2 5 3 2 2" xfId="51837"/>
    <cellStyle name="Vírgula 25 2 5 3 3" xfId="51838"/>
    <cellStyle name="Vírgula 25 2 5 4" xfId="51839"/>
    <cellStyle name="Vírgula 25 2 5 4 2" xfId="51840"/>
    <cellStyle name="Vírgula 25 2 5 5" xfId="51841"/>
    <cellStyle name="Vírgula 25 2 6" xfId="51842"/>
    <cellStyle name="Vírgula 25 2 6 2" xfId="51843"/>
    <cellStyle name="Vírgula 25 2 6 2 2" xfId="51844"/>
    <cellStyle name="Vírgula 25 2 6 2 2 2" xfId="51845"/>
    <cellStyle name="Vírgula 25 2 6 2 3" xfId="51846"/>
    <cellStyle name="Vírgula 25 2 6 3" xfId="51847"/>
    <cellStyle name="Vírgula 25 2 6 3 2" xfId="51848"/>
    <cellStyle name="Vírgula 25 2 6 4" xfId="51849"/>
    <cellStyle name="Vírgula 25 2 7" xfId="51850"/>
    <cellStyle name="Vírgula 25 2 7 2" xfId="51851"/>
    <cellStyle name="Vírgula 25 2 7 2 2" xfId="51852"/>
    <cellStyle name="Vírgula 25 2 7 2 2 2" xfId="51853"/>
    <cellStyle name="Vírgula 25 2 7 2 3" xfId="51854"/>
    <cellStyle name="Vírgula 25 2 7 3" xfId="51855"/>
    <cellStyle name="Vírgula 25 2 7 3 2" xfId="51856"/>
    <cellStyle name="Vírgula 25 2 7 4" xfId="51857"/>
    <cellStyle name="Vírgula 25 2 8" xfId="51858"/>
    <cellStyle name="Vírgula 25 2 8 2" xfId="51859"/>
    <cellStyle name="Vírgula 25 2 8 2 2" xfId="51860"/>
    <cellStyle name="Vírgula 25 2 8 3" xfId="51861"/>
    <cellStyle name="Vírgula 25 2 9" xfId="51862"/>
    <cellStyle name="Vírgula 25 2 9 2" xfId="51863"/>
    <cellStyle name="Vírgula 25 3" xfId="51864"/>
    <cellStyle name="Vírgula 25 3 10" xfId="51865"/>
    <cellStyle name="Vírgula 25 3 2" xfId="51866"/>
    <cellStyle name="Vírgula 25 3 2 2" xfId="51867"/>
    <cellStyle name="Vírgula 25 3 2 2 2" xfId="51868"/>
    <cellStyle name="Vírgula 25 3 2 2 2 2" xfId="51869"/>
    <cellStyle name="Vírgula 25 3 2 2 2 2 2" xfId="51870"/>
    <cellStyle name="Vírgula 25 3 2 2 2 2 2 2" xfId="51871"/>
    <cellStyle name="Vírgula 25 3 2 2 2 2 2 2 2" xfId="51872"/>
    <cellStyle name="Vírgula 25 3 2 2 2 2 2 3" xfId="51873"/>
    <cellStyle name="Vírgula 25 3 2 2 2 2 3" xfId="51874"/>
    <cellStyle name="Vírgula 25 3 2 2 2 2 3 2" xfId="51875"/>
    <cellStyle name="Vírgula 25 3 2 2 2 2 4" xfId="51876"/>
    <cellStyle name="Vírgula 25 3 2 2 2 3" xfId="51877"/>
    <cellStyle name="Vírgula 25 3 2 2 2 3 2" xfId="51878"/>
    <cellStyle name="Vírgula 25 3 2 2 2 3 2 2" xfId="51879"/>
    <cellStyle name="Vírgula 25 3 2 2 2 3 3" xfId="51880"/>
    <cellStyle name="Vírgula 25 3 2 2 2 4" xfId="51881"/>
    <cellStyle name="Vírgula 25 3 2 2 2 4 2" xfId="51882"/>
    <cellStyle name="Vírgula 25 3 2 2 2 5" xfId="51883"/>
    <cellStyle name="Vírgula 25 3 2 2 3" xfId="51884"/>
    <cellStyle name="Vírgula 25 3 2 2 3 2" xfId="51885"/>
    <cellStyle name="Vírgula 25 3 2 2 3 2 2" xfId="51886"/>
    <cellStyle name="Vírgula 25 3 2 2 3 2 2 2" xfId="51887"/>
    <cellStyle name="Vírgula 25 3 2 2 3 2 3" xfId="51888"/>
    <cellStyle name="Vírgula 25 3 2 2 3 3" xfId="51889"/>
    <cellStyle name="Vírgula 25 3 2 2 3 3 2" xfId="51890"/>
    <cellStyle name="Vírgula 25 3 2 2 3 4" xfId="51891"/>
    <cellStyle name="Vírgula 25 3 2 2 4" xfId="51892"/>
    <cellStyle name="Vírgula 25 3 2 2 4 2" xfId="51893"/>
    <cellStyle name="Vírgula 25 3 2 2 4 2 2" xfId="51894"/>
    <cellStyle name="Vírgula 25 3 2 2 4 3" xfId="51895"/>
    <cellStyle name="Vírgula 25 3 2 2 5" xfId="51896"/>
    <cellStyle name="Vírgula 25 3 2 2 5 2" xfId="51897"/>
    <cellStyle name="Vírgula 25 3 2 2 6" xfId="51898"/>
    <cellStyle name="Vírgula 25 3 2 2 7" xfId="51899"/>
    <cellStyle name="Vírgula 25 3 2 3" xfId="51900"/>
    <cellStyle name="Vírgula 25 3 2 3 2" xfId="51901"/>
    <cellStyle name="Vírgula 25 3 2 3 2 2" xfId="51902"/>
    <cellStyle name="Vírgula 25 3 2 3 2 2 2" xfId="51903"/>
    <cellStyle name="Vírgula 25 3 2 3 2 2 2 2" xfId="51904"/>
    <cellStyle name="Vírgula 25 3 2 3 2 2 3" xfId="51905"/>
    <cellStyle name="Vírgula 25 3 2 3 2 3" xfId="51906"/>
    <cellStyle name="Vírgula 25 3 2 3 2 3 2" xfId="51907"/>
    <cellStyle name="Vírgula 25 3 2 3 2 4" xfId="51908"/>
    <cellStyle name="Vírgula 25 3 2 3 3" xfId="51909"/>
    <cellStyle name="Vírgula 25 3 2 3 3 2" xfId="51910"/>
    <cellStyle name="Vírgula 25 3 2 3 3 2 2" xfId="51911"/>
    <cellStyle name="Vírgula 25 3 2 3 3 3" xfId="51912"/>
    <cellStyle name="Vírgula 25 3 2 3 4" xfId="51913"/>
    <cellStyle name="Vírgula 25 3 2 3 4 2" xfId="51914"/>
    <cellStyle name="Vírgula 25 3 2 3 5" xfId="51915"/>
    <cellStyle name="Vírgula 25 3 2 4" xfId="51916"/>
    <cellStyle name="Vírgula 25 3 2 4 2" xfId="51917"/>
    <cellStyle name="Vírgula 25 3 2 4 2 2" xfId="51918"/>
    <cellStyle name="Vírgula 25 3 2 4 2 2 2" xfId="51919"/>
    <cellStyle name="Vírgula 25 3 2 4 2 3" xfId="51920"/>
    <cellStyle name="Vírgula 25 3 2 4 3" xfId="51921"/>
    <cellStyle name="Vírgula 25 3 2 4 3 2" xfId="51922"/>
    <cellStyle name="Vírgula 25 3 2 4 4" xfId="51923"/>
    <cellStyle name="Vírgula 25 3 2 5" xfId="51924"/>
    <cellStyle name="Vírgula 25 3 2 5 2" xfId="51925"/>
    <cellStyle name="Vírgula 25 3 2 5 2 2" xfId="51926"/>
    <cellStyle name="Vírgula 25 3 2 5 2 2 2" xfId="51927"/>
    <cellStyle name="Vírgula 25 3 2 5 2 3" xfId="51928"/>
    <cellStyle name="Vírgula 25 3 2 5 3" xfId="51929"/>
    <cellStyle name="Vírgula 25 3 2 5 3 2" xfId="51930"/>
    <cellStyle name="Vírgula 25 3 2 5 4" xfId="51931"/>
    <cellStyle name="Vírgula 25 3 2 6" xfId="51932"/>
    <cellStyle name="Vírgula 25 3 2 6 2" xfId="51933"/>
    <cellStyle name="Vírgula 25 3 2 6 2 2" xfId="51934"/>
    <cellStyle name="Vírgula 25 3 2 6 3" xfId="51935"/>
    <cellStyle name="Vírgula 25 3 2 7" xfId="51936"/>
    <cellStyle name="Vírgula 25 3 2 7 2" xfId="51937"/>
    <cellStyle name="Vírgula 25 3 2 8" xfId="51938"/>
    <cellStyle name="Vírgula 25 3 2 9" xfId="51939"/>
    <cellStyle name="Vírgula 25 3 3" xfId="51940"/>
    <cellStyle name="Vírgula 25 3 3 2" xfId="51941"/>
    <cellStyle name="Vírgula 25 3 3 2 2" xfId="51942"/>
    <cellStyle name="Vírgula 25 3 3 2 2 2" xfId="51943"/>
    <cellStyle name="Vírgula 25 3 3 2 2 2 2" xfId="51944"/>
    <cellStyle name="Vírgula 25 3 3 2 2 2 2 2" xfId="51945"/>
    <cellStyle name="Vírgula 25 3 3 2 2 2 3" xfId="51946"/>
    <cellStyle name="Vírgula 25 3 3 2 2 3" xfId="51947"/>
    <cellStyle name="Vírgula 25 3 3 2 2 3 2" xfId="51948"/>
    <cellStyle name="Vírgula 25 3 3 2 2 4" xfId="51949"/>
    <cellStyle name="Vírgula 25 3 3 2 3" xfId="51950"/>
    <cellStyle name="Vírgula 25 3 3 2 3 2" xfId="51951"/>
    <cellStyle name="Vírgula 25 3 3 2 3 2 2" xfId="51952"/>
    <cellStyle name="Vírgula 25 3 3 2 3 3" xfId="51953"/>
    <cellStyle name="Vírgula 25 3 3 2 4" xfId="51954"/>
    <cellStyle name="Vírgula 25 3 3 2 4 2" xfId="51955"/>
    <cellStyle name="Vírgula 25 3 3 2 5" xfId="51956"/>
    <cellStyle name="Vírgula 25 3 3 3" xfId="51957"/>
    <cellStyle name="Vírgula 25 3 3 3 2" xfId="51958"/>
    <cellStyle name="Vírgula 25 3 3 3 2 2" xfId="51959"/>
    <cellStyle name="Vírgula 25 3 3 3 2 2 2" xfId="51960"/>
    <cellStyle name="Vírgula 25 3 3 3 2 3" xfId="51961"/>
    <cellStyle name="Vírgula 25 3 3 3 3" xfId="51962"/>
    <cellStyle name="Vírgula 25 3 3 3 3 2" xfId="51963"/>
    <cellStyle name="Vírgula 25 3 3 3 4" xfId="51964"/>
    <cellStyle name="Vírgula 25 3 3 4" xfId="51965"/>
    <cellStyle name="Vírgula 25 3 3 4 2" xfId="51966"/>
    <cellStyle name="Vírgula 25 3 3 4 2 2" xfId="51967"/>
    <cellStyle name="Vírgula 25 3 3 4 3" xfId="51968"/>
    <cellStyle name="Vírgula 25 3 3 5" xfId="51969"/>
    <cellStyle name="Vírgula 25 3 3 5 2" xfId="51970"/>
    <cellStyle name="Vírgula 25 3 3 6" xfId="51971"/>
    <cellStyle name="Vírgula 25 3 3 7" xfId="51972"/>
    <cellStyle name="Vírgula 25 3 4" xfId="51973"/>
    <cellStyle name="Vírgula 25 3 4 2" xfId="51974"/>
    <cellStyle name="Vírgula 25 3 4 2 2" xfId="51975"/>
    <cellStyle name="Vírgula 25 3 4 2 2 2" xfId="51976"/>
    <cellStyle name="Vírgula 25 3 4 2 2 2 2" xfId="51977"/>
    <cellStyle name="Vírgula 25 3 4 2 2 3" xfId="51978"/>
    <cellStyle name="Vírgula 25 3 4 2 3" xfId="51979"/>
    <cellStyle name="Vírgula 25 3 4 2 3 2" xfId="51980"/>
    <cellStyle name="Vírgula 25 3 4 2 4" xfId="51981"/>
    <cellStyle name="Vírgula 25 3 4 3" xfId="51982"/>
    <cellStyle name="Vírgula 25 3 4 3 2" xfId="51983"/>
    <cellStyle name="Vírgula 25 3 4 3 2 2" xfId="51984"/>
    <cellStyle name="Vírgula 25 3 4 3 3" xfId="51985"/>
    <cellStyle name="Vírgula 25 3 4 4" xfId="51986"/>
    <cellStyle name="Vírgula 25 3 4 4 2" xfId="51987"/>
    <cellStyle name="Vírgula 25 3 4 5" xfId="51988"/>
    <cellStyle name="Vírgula 25 3 5" xfId="51989"/>
    <cellStyle name="Vírgula 25 3 5 2" xfId="51990"/>
    <cellStyle name="Vírgula 25 3 5 2 2" xfId="51991"/>
    <cellStyle name="Vírgula 25 3 5 2 2 2" xfId="51992"/>
    <cellStyle name="Vírgula 25 3 5 2 3" xfId="51993"/>
    <cellStyle name="Vírgula 25 3 5 3" xfId="51994"/>
    <cellStyle name="Vírgula 25 3 5 3 2" xfId="51995"/>
    <cellStyle name="Vírgula 25 3 5 4" xfId="51996"/>
    <cellStyle name="Vírgula 25 3 6" xfId="51997"/>
    <cellStyle name="Vírgula 25 3 6 2" xfId="51998"/>
    <cellStyle name="Vírgula 25 3 6 2 2" xfId="51999"/>
    <cellStyle name="Vírgula 25 3 6 2 2 2" xfId="52000"/>
    <cellStyle name="Vírgula 25 3 6 2 3" xfId="52001"/>
    <cellStyle name="Vírgula 25 3 6 3" xfId="52002"/>
    <cellStyle name="Vírgula 25 3 6 3 2" xfId="52003"/>
    <cellStyle name="Vírgula 25 3 6 4" xfId="52004"/>
    <cellStyle name="Vírgula 25 3 7" xfId="52005"/>
    <cellStyle name="Vírgula 25 3 7 2" xfId="52006"/>
    <cellStyle name="Vírgula 25 3 7 2 2" xfId="52007"/>
    <cellStyle name="Vírgula 25 3 7 3" xfId="52008"/>
    <cellStyle name="Vírgula 25 3 8" xfId="52009"/>
    <cellStyle name="Vírgula 25 3 8 2" xfId="52010"/>
    <cellStyle name="Vírgula 25 3 9" xfId="52011"/>
    <cellStyle name="Vírgula 25 4" xfId="52012"/>
    <cellStyle name="Vírgula 25 4 2" xfId="52013"/>
    <cellStyle name="Vírgula 25 4 2 2" xfId="52014"/>
    <cellStyle name="Vírgula 25 4 2 2 2" xfId="52015"/>
    <cellStyle name="Vírgula 25 4 2 2 2 2" xfId="52016"/>
    <cellStyle name="Vírgula 25 4 2 2 2 2 2" xfId="52017"/>
    <cellStyle name="Vírgula 25 4 2 2 2 2 2 2" xfId="52018"/>
    <cellStyle name="Vírgula 25 4 2 2 2 2 3" xfId="52019"/>
    <cellStyle name="Vírgula 25 4 2 2 2 3" xfId="52020"/>
    <cellStyle name="Vírgula 25 4 2 2 2 3 2" xfId="52021"/>
    <cellStyle name="Vírgula 25 4 2 2 2 4" xfId="52022"/>
    <cellStyle name="Vírgula 25 4 2 2 3" xfId="52023"/>
    <cellStyle name="Vírgula 25 4 2 2 3 2" xfId="52024"/>
    <cellStyle name="Vírgula 25 4 2 2 3 2 2" xfId="52025"/>
    <cellStyle name="Vírgula 25 4 2 2 3 3" xfId="52026"/>
    <cellStyle name="Vírgula 25 4 2 2 4" xfId="52027"/>
    <cellStyle name="Vírgula 25 4 2 2 4 2" xfId="52028"/>
    <cellStyle name="Vírgula 25 4 2 2 5" xfId="52029"/>
    <cellStyle name="Vírgula 25 4 2 3" xfId="52030"/>
    <cellStyle name="Vírgula 25 4 2 3 2" xfId="52031"/>
    <cellStyle name="Vírgula 25 4 2 3 2 2" xfId="52032"/>
    <cellStyle name="Vírgula 25 4 2 3 2 2 2" xfId="52033"/>
    <cellStyle name="Vírgula 25 4 2 3 2 3" xfId="52034"/>
    <cellStyle name="Vírgula 25 4 2 3 3" xfId="52035"/>
    <cellStyle name="Vírgula 25 4 2 3 3 2" xfId="52036"/>
    <cellStyle name="Vírgula 25 4 2 3 4" xfId="52037"/>
    <cellStyle name="Vírgula 25 4 2 4" xfId="52038"/>
    <cellStyle name="Vírgula 25 4 2 4 2" xfId="52039"/>
    <cellStyle name="Vírgula 25 4 2 4 2 2" xfId="52040"/>
    <cellStyle name="Vírgula 25 4 2 4 3" xfId="52041"/>
    <cellStyle name="Vírgula 25 4 2 5" xfId="52042"/>
    <cellStyle name="Vírgula 25 4 2 5 2" xfId="52043"/>
    <cellStyle name="Vírgula 25 4 2 6" xfId="52044"/>
    <cellStyle name="Vírgula 25 4 2 7" xfId="52045"/>
    <cellStyle name="Vírgula 25 4 3" xfId="52046"/>
    <cellStyle name="Vírgula 25 4 3 2" xfId="52047"/>
    <cellStyle name="Vírgula 25 4 3 2 2" xfId="52048"/>
    <cellStyle name="Vírgula 25 4 3 2 2 2" xfId="52049"/>
    <cellStyle name="Vírgula 25 4 3 2 2 2 2" xfId="52050"/>
    <cellStyle name="Vírgula 25 4 3 2 2 3" xfId="52051"/>
    <cellStyle name="Vírgula 25 4 3 2 3" xfId="52052"/>
    <cellStyle name="Vírgula 25 4 3 2 3 2" xfId="52053"/>
    <cellStyle name="Vírgula 25 4 3 2 4" xfId="52054"/>
    <cellStyle name="Vírgula 25 4 3 3" xfId="52055"/>
    <cellStyle name="Vírgula 25 4 3 3 2" xfId="52056"/>
    <cellStyle name="Vírgula 25 4 3 3 2 2" xfId="52057"/>
    <cellStyle name="Vírgula 25 4 3 3 3" xfId="52058"/>
    <cellStyle name="Vírgula 25 4 3 4" xfId="52059"/>
    <cellStyle name="Vírgula 25 4 3 4 2" xfId="52060"/>
    <cellStyle name="Vírgula 25 4 3 5" xfId="52061"/>
    <cellStyle name="Vírgula 25 4 4" xfId="52062"/>
    <cellStyle name="Vírgula 25 4 4 2" xfId="52063"/>
    <cellStyle name="Vírgula 25 4 4 2 2" xfId="52064"/>
    <cellStyle name="Vírgula 25 4 4 2 2 2" xfId="52065"/>
    <cellStyle name="Vírgula 25 4 4 2 3" xfId="52066"/>
    <cellStyle name="Vírgula 25 4 4 3" xfId="52067"/>
    <cellStyle name="Vírgula 25 4 4 3 2" xfId="52068"/>
    <cellStyle name="Vírgula 25 4 4 4" xfId="52069"/>
    <cellStyle name="Vírgula 25 4 5" xfId="52070"/>
    <cellStyle name="Vírgula 25 4 5 2" xfId="52071"/>
    <cellStyle name="Vírgula 25 4 5 2 2" xfId="52072"/>
    <cellStyle name="Vírgula 25 4 5 2 2 2" xfId="52073"/>
    <cellStyle name="Vírgula 25 4 5 2 3" xfId="52074"/>
    <cellStyle name="Vírgula 25 4 5 3" xfId="52075"/>
    <cellStyle name="Vírgula 25 4 5 3 2" xfId="52076"/>
    <cellStyle name="Vírgula 25 4 5 4" xfId="52077"/>
    <cellStyle name="Vírgula 25 4 6" xfId="52078"/>
    <cellStyle name="Vírgula 25 4 6 2" xfId="52079"/>
    <cellStyle name="Vírgula 25 4 6 2 2" xfId="52080"/>
    <cellStyle name="Vírgula 25 4 6 3" xfId="52081"/>
    <cellStyle name="Vírgula 25 4 7" xfId="52082"/>
    <cellStyle name="Vírgula 25 4 7 2" xfId="52083"/>
    <cellStyle name="Vírgula 25 4 8" xfId="52084"/>
    <cellStyle name="Vírgula 25 4 9" xfId="52085"/>
    <cellStyle name="Vírgula 25 5" xfId="52086"/>
    <cellStyle name="Vírgula 25 5 2" xfId="52087"/>
    <cellStyle name="Vírgula 25 5 2 2" xfId="52088"/>
    <cellStyle name="Vírgula 25 5 2 2 2" xfId="52089"/>
    <cellStyle name="Vírgula 25 5 2 2 2 2" xfId="52090"/>
    <cellStyle name="Vírgula 25 5 2 2 2 2 2" xfId="52091"/>
    <cellStyle name="Vírgula 25 5 2 2 2 3" xfId="52092"/>
    <cellStyle name="Vírgula 25 5 2 2 3" xfId="52093"/>
    <cellStyle name="Vírgula 25 5 2 2 3 2" xfId="52094"/>
    <cellStyle name="Vírgula 25 5 2 2 4" xfId="52095"/>
    <cellStyle name="Vírgula 25 5 2 3" xfId="52096"/>
    <cellStyle name="Vírgula 25 5 2 3 2" xfId="52097"/>
    <cellStyle name="Vírgula 25 5 2 3 2 2" xfId="52098"/>
    <cellStyle name="Vírgula 25 5 2 3 3" xfId="52099"/>
    <cellStyle name="Vírgula 25 5 2 4" xfId="52100"/>
    <cellStyle name="Vírgula 25 5 2 4 2" xfId="52101"/>
    <cellStyle name="Vírgula 25 5 2 5" xfId="52102"/>
    <cellStyle name="Vírgula 25 5 3" xfId="52103"/>
    <cellStyle name="Vírgula 25 5 3 2" xfId="52104"/>
    <cellStyle name="Vírgula 25 5 3 2 2" xfId="52105"/>
    <cellStyle name="Vírgula 25 5 3 2 2 2" xfId="52106"/>
    <cellStyle name="Vírgula 25 5 3 2 3" xfId="52107"/>
    <cellStyle name="Vírgula 25 5 3 3" xfId="52108"/>
    <cellStyle name="Vírgula 25 5 3 3 2" xfId="52109"/>
    <cellStyle name="Vírgula 25 5 3 4" xfId="52110"/>
    <cellStyle name="Vírgula 25 5 4" xfId="52111"/>
    <cellStyle name="Vírgula 25 5 4 2" xfId="52112"/>
    <cellStyle name="Vírgula 25 5 4 2 2" xfId="52113"/>
    <cellStyle name="Vírgula 25 5 4 3" xfId="52114"/>
    <cellStyle name="Vírgula 25 5 5" xfId="52115"/>
    <cellStyle name="Vírgula 25 5 5 2" xfId="52116"/>
    <cellStyle name="Vírgula 25 5 6" xfId="52117"/>
    <cellStyle name="Vírgula 25 5 7" xfId="52118"/>
    <cellStyle name="Vírgula 25 6" xfId="52119"/>
    <cellStyle name="Vírgula 25 6 2" xfId="52120"/>
    <cellStyle name="Vírgula 25 6 2 2" xfId="52121"/>
    <cellStyle name="Vírgula 25 6 2 2 2" xfId="52122"/>
    <cellStyle name="Vírgula 25 6 2 2 2 2" xfId="52123"/>
    <cellStyle name="Vírgula 25 6 2 2 3" xfId="52124"/>
    <cellStyle name="Vírgula 25 6 2 3" xfId="52125"/>
    <cellStyle name="Vírgula 25 6 2 3 2" xfId="52126"/>
    <cellStyle name="Vírgula 25 6 2 4" xfId="52127"/>
    <cellStyle name="Vírgula 25 6 3" xfId="52128"/>
    <cellStyle name="Vírgula 25 6 3 2" xfId="52129"/>
    <cellStyle name="Vírgula 25 6 3 2 2" xfId="52130"/>
    <cellStyle name="Vírgula 25 6 3 3" xfId="52131"/>
    <cellStyle name="Vírgula 25 6 4" xfId="52132"/>
    <cellStyle name="Vírgula 25 6 4 2" xfId="52133"/>
    <cellStyle name="Vírgula 25 6 5" xfId="52134"/>
    <cellStyle name="Vírgula 25 7" xfId="52135"/>
    <cellStyle name="Vírgula 25 7 2" xfId="52136"/>
    <cellStyle name="Vírgula 25 7 2 2" xfId="52137"/>
    <cellStyle name="Vírgula 25 7 2 2 2" xfId="52138"/>
    <cellStyle name="Vírgula 25 7 2 3" xfId="52139"/>
    <cellStyle name="Vírgula 25 7 3" xfId="52140"/>
    <cellStyle name="Vírgula 25 7 3 2" xfId="52141"/>
    <cellStyle name="Vírgula 25 7 4" xfId="52142"/>
    <cellStyle name="Vírgula 25 8" xfId="52143"/>
    <cellStyle name="Vírgula 25 8 2" xfId="52144"/>
    <cellStyle name="Vírgula 25 8 2 2" xfId="52145"/>
    <cellStyle name="Vírgula 25 8 2 2 2" xfId="52146"/>
    <cellStyle name="Vírgula 25 8 2 3" xfId="52147"/>
    <cellStyle name="Vírgula 25 8 3" xfId="52148"/>
    <cellStyle name="Vírgula 25 8 3 2" xfId="52149"/>
    <cellStyle name="Vírgula 25 8 4" xfId="52150"/>
    <cellStyle name="Vírgula 25 9" xfId="52151"/>
    <cellStyle name="Vírgula 25 9 2" xfId="52152"/>
    <cellStyle name="Vírgula 25 9 2 2" xfId="52153"/>
    <cellStyle name="Vírgula 25 9 3" xfId="52154"/>
    <cellStyle name="Vírgula 26" xfId="52155"/>
    <cellStyle name="Vírgula 26 10" xfId="52156"/>
    <cellStyle name="Vírgula 26 10 2" xfId="52157"/>
    <cellStyle name="Vírgula 26 11" xfId="52158"/>
    <cellStyle name="Vírgula 26 12" xfId="52159"/>
    <cellStyle name="Vírgula 26 2" xfId="52160"/>
    <cellStyle name="Vírgula 26 2 10" xfId="52161"/>
    <cellStyle name="Vírgula 26 2 11" xfId="52162"/>
    <cellStyle name="Vírgula 26 2 2" xfId="52163"/>
    <cellStyle name="Vírgula 26 2 2 10" xfId="52164"/>
    <cellStyle name="Vírgula 26 2 2 2" xfId="52165"/>
    <cellStyle name="Vírgula 26 2 2 2 2" xfId="52166"/>
    <cellStyle name="Vírgula 26 2 2 2 2 2" xfId="52167"/>
    <cellStyle name="Vírgula 26 2 2 2 2 2 2" xfId="52168"/>
    <cellStyle name="Vírgula 26 2 2 2 2 2 2 2" xfId="52169"/>
    <cellStyle name="Vírgula 26 2 2 2 2 2 2 2 2" xfId="52170"/>
    <cellStyle name="Vírgula 26 2 2 2 2 2 2 2 2 2" xfId="52171"/>
    <cellStyle name="Vírgula 26 2 2 2 2 2 2 2 3" xfId="52172"/>
    <cellStyle name="Vírgula 26 2 2 2 2 2 2 3" xfId="52173"/>
    <cellStyle name="Vírgula 26 2 2 2 2 2 2 3 2" xfId="52174"/>
    <cellStyle name="Vírgula 26 2 2 2 2 2 2 4" xfId="52175"/>
    <cellStyle name="Vírgula 26 2 2 2 2 2 3" xfId="52176"/>
    <cellStyle name="Vírgula 26 2 2 2 2 2 3 2" xfId="52177"/>
    <cellStyle name="Vírgula 26 2 2 2 2 2 3 2 2" xfId="52178"/>
    <cellStyle name="Vírgula 26 2 2 2 2 2 3 3" xfId="52179"/>
    <cellStyle name="Vírgula 26 2 2 2 2 2 4" xfId="52180"/>
    <cellStyle name="Vírgula 26 2 2 2 2 2 4 2" xfId="52181"/>
    <cellStyle name="Vírgula 26 2 2 2 2 2 5" xfId="52182"/>
    <cellStyle name="Vírgula 26 2 2 2 2 3" xfId="52183"/>
    <cellStyle name="Vírgula 26 2 2 2 2 3 2" xfId="52184"/>
    <cellStyle name="Vírgula 26 2 2 2 2 3 2 2" xfId="52185"/>
    <cellStyle name="Vírgula 26 2 2 2 2 3 2 2 2" xfId="52186"/>
    <cellStyle name="Vírgula 26 2 2 2 2 3 2 3" xfId="52187"/>
    <cellStyle name="Vírgula 26 2 2 2 2 3 3" xfId="52188"/>
    <cellStyle name="Vírgula 26 2 2 2 2 3 3 2" xfId="52189"/>
    <cellStyle name="Vírgula 26 2 2 2 2 3 4" xfId="52190"/>
    <cellStyle name="Vírgula 26 2 2 2 2 4" xfId="52191"/>
    <cellStyle name="Vírgula 26 2 2 2 2 4 2" xfId="52192"/>
    <cellStyle name="Vírgula 26 2 2 2 2 4 2 2" xfId="52193"/>
    <cellStyle name="Vírgula 26 2 2 2 2 4 3" xfId="52194"/>
    <cellStyle name="Vírgula 26 2 2 2 2 5" xfId="52195"/>
    <cellStyle name="Vírgula 26 2 2 2 2 5 2" xfId="52196"/>
    <cellStyle name="Vírgula 26 2 2 2 2 6" xfId="52197"/>
    <cellStyle name="Vírgula 26 2 2 2 2 7" xfId="52198"/>
    <cellStyle name="Vírgula 26 2 2 2 3" xfId="52199"/>
    <cellStyle name="Vírgula 26 2 2 2 3 2" xfId="52200"/>
    <cellStyle name="Vírgula 26 2 2 2 3 2 2" xfId="52201"/>
    <cellStyle name="Vírgula 26 2 2 2 3 2 2 2" xfId="52202"/>
    <cellStyle name="Vírgula 26 2 2 2 3 2 2 2 2" xfId="52203"/>
    <cellStyle name="Vírgula 26 2 2 2 3 2 2 3" xfId="52204"/>
    <cellStyle name="Vírgula 26 2 2 2 3 2 3" xfId="52205"/>
    <cellStyle name="Vírgula 26 2 2 2 3 2 3 2" xfId="52206"/>
    <cellStyle name="Vírgula 26 2 2 2 3 2 4" xfId="52207"/>
    <cellStyle name="Vírgula 26 2 2 2 3 3" xfId="52208"/>
    <cellStyle name="Vírgula 26 2 2 2 3 3 2" xfId="52209"/>
    <cellStyle name="Vírgula 26 2 2 2 3 3 2 2" xfId="52210"/>
    <cellStyle name="Vírgula 26 2 2 2 3 3 3" xfId="52211"/>
    <cellStyle name="Vírgula 26 2 2 2 3 4" xfId="52212"/>
    <cellStyle name="Vírgula 26 2 2 2 3 4 2" xfId="52213"/>
    <cellStyle name="Vírgula 26 2 2 2 3 5" xfId="52214"/>
    <cellStyle name="Vírgula 26 2 2 2 4" xfId="52215"/>
    <cellStyle name="Vírgula 26 2 2 2 4 2" xfId="52216"/>
    <cellStyle name="Vírgula 26 2 2 2 4 2 2" xfId="52217"/>
    <cellStyle name="Vírgula 26 2 2 2 4 2 2 2" xfId="52218"/>
    <cellStyle name="Vírgula 26 2 2 2 4 2 3" xfId="52219"/>
    <cellStyle name="Vírgula 26 2 2 2 4 3" xfId="52220"/>
    <cellStyle name="Vírgula 26 2 2 2 4 3 2" xfId="52221"/>
    <cellStyle name="Vírgula 26 2 2 2 4 4" xfId="52222"/>
    <cellStyle name="Vírgula 26 2 2 2 5" xfId="52223"/>
    <cellStyle name="Vírgula 26 2 2 2 5 2" xfId="52224"/>
    <cellStyle name="Vírgula 26 2 2 2 5 2 2" xfId="52225"/>
    <cellStyle name="Vírgula 26 2 2 2 5 2 2 2" xfId="52226"/>
    <cellStyle name="Vírgula 26 2 2 2 5 2 3" xfId="52227"/>
    <cellStyle name="Vírgula 26 2 2 2 5 3" xfId="52228"/>
    <cellStyle name="Vírgula 26 2 2 2 5 3 2" xfId="52229"/>
    <cellStyle name="Vírgula 26 2 2 2 5 4" xfId="52230"/>
    <cellStyle name="Vírgula 26 2 2 2 6" xfId="52231"/>
    <cellStyle name="Vírgula 26 2 2 2 6 2" xfId="52232"/>
    <cellStyle name="Vírgula 26 2 2 2 6 2 2" xfId="52233"/>
    <cellStyle name="Vírgula 26 2 2 2 6 3" xfId="52234"/>
    <cellStyle name="Vírgula 26 2 2 2 7" xfId="52235"/>
    <cellStyle name="Vírgula 26 2 2 2 7 2" xfId="52236"/>
    <cellStyle name="Vírgula 26 2 2 2 8" xfId="52237"/>
    <cellStyle name="Vírgula 26 2 2 2 9" xfId="52238"/>
    <cellStyle name="Vírgula 26 2 2 3" xfId="52239"/>
    <cellStyle name="Vírgula 26 2 2 3 2" xfId="52240"/>
    <cellStyle name="Vírgula 26 2 2 3 2 2" xfId="52241"/>
    <cellStyle name="Vírgula 26 2 2 3 2 2 2" xfId="52242"/>
    <cellStyle name="Vírgula 26 2 2 3 2 2 2 2" xfId="52243"/>
    <cellStyle name="Vírgula 26 2 2 3 2 2 2 2 2" xfId="52244"/>
    <cellStyle name="Vírgula 26 2 2 3 2 2 2 3" xfId="52245"/>
    <cellStyle name="Vírgula 26 2 2 3 2 2 3" xfId="52246"/>
    <cellStyle name="Vírgula 26 2 2 3 2 2 3 2" xfId="52247"/>
    <cellStyle name="Vírgula 26 2 2 3 2 2 4" xfId="52248"/>
    <cellStyle name="Vírgula 26 2 2 3 2 3" xfId="52249"/>
    <cellStyle name="Vírgula 26 2 2 3 2 3 2" xfId="52250"/>
    <cellStyle name="Vírgula 26 2 2 3 2 3 2 2" xfId="52251"/>
    <cellStyle name="Vírgula 26 2 2 3 2 3 3" xfId="52252"/>
    <cellStyle name="Vírgula 26 2 2 3 2 4" xfId="52253"/>
    <cellStyle name="Vírgula 26 2 2 3 2 4 2" xfId="52254"/>
    <cellStyle name="Vírgula 26 2 2 3 2 5" xfId="52255"/>
    <cellStyle name="Vírgula 26 2 2 3 3" xfId="52256"/>
    <cellStyle name="Vírgula 26 2 2 3 3 2" xfId="52257"/>
    <cellStyle name="Vírgula 26 2 2 3 3 2 2" xfId="52258"/>
    <cellStyle name="Vírgula 26 2 2 3 3 2 2 2" xfId="52259"/>
    <cellStyle name="Vírgula 26 2 2 3 3 2 3" xfId="52260"/>
    <cellStyle name="Vírgula 26 2 2 3 3 3" xfId="52261"/>
    <cellStyle name="Vírgula 26 2 2 3 3 3 2" xfId="52262"/>
    <cellStyle name="Vírgula 26 2 2 3 3 4" xfId="52263"/>
    <cellStyle name="Vírgula 26 2 2 3 4" xfId="52264"/>
    <cellStyle name="Vírgula 26 2 2 3 4 2" xfId="52265"/>
    <cellStyle name="Vírgula 26 2 2 3 4 2 2" xfId="52266"/>
    <cellStyle name="Vírgula 26 2 2 3 4 3" xfId="52267"/>
    <cellStyle name="Vírgula 26 2 2 3 5" xfId="52268"/>
    <cellStyle name="Vírgula 26 2 2 3 5 2" xfId="52269"/>
    <cellStyle name="Vírgula 26 2 2 3 6" xfId="52270"/>
    <cellStyle name="Vírgula 26 2 2 3 7" xfId="52271"/>
    <cellStyle name="Vírgula 26 2 2 4" xfId="52272"/>
    <cellStyle name="Vírgula 26 2 2 4 2" xfId="52273"/>
    <cellStyle name="Vírgula 26 2 2 4 2 2" xfId="52274"/>
    <cellStyle name="Vírgula 26 2 2 4 2 2 2" xfId="52275"/>
    <cellStyle name="Vírgula 26 2 2 4 2 2 2 2" xfId="52276"/>
    <cellStyle name="Vírgula 26 2 2 4 2 2 3" xfId="52277"/>
    <cellStyle name="Vírgula 26 2 2 4 2 3" xfId="52278"/>
    <cellStyle name="Vírgula 26 2 2 4 2 3 2" xfId="52279"/>
    <cellStyle name="Vírgula 26 2 2 4 2 4" xfId="52280"/>
    <cellStyle name="Vírgula 26 2 2 4 3" xfId="52281"/>
    <cellStyle name="Vírgula 26 2 2 4 3 2" xfId="52282"/>
    <cellStyle name="Vírgula 26 2 2 4 3 2 2" xfId="52283"/>
    <cellStyle name="Vírgula 26 2 2 4 3 3" xfId="52284"/>
    <cellStyle name="Vírgula 26 2 2 4 4" xfId="52285"/>
    <cellStyle name="Vírgula 26 2 2 4 4 2" xfId="52286"/>
    <cellStyle name="Vírgula 26 2 2 4 5" xfId="52287"/>
    <cellStyle name="Vírgula 26 2 2 5" xfId="52288"/>
    <cellStyle name="Vírgula 26 2 2 5 2" xfId="52289"/>
    <cellStyle name="Vírgula 26 2 2 5 2 2" xfId="52290"/>
    <cellStyle name="Vírgula 26 2 2 5 2 2 2" xfId="52291"/>
    <cellStyle name="Vírgula 26 2 2 5 2 3" xfId="52292"/>
    <cellStyle name="Vírgula 26 2 2 5 3" xfId="52293"/>
    <cellStyle name="Vírgula 26 2 2 5 3 2" xfId="52294"/>
    <cellStyle name="Vírgula 26 2 2 5 4" xfId="52295"/>
    <cellStyle name="Vírgula 26 2 2 6" xfId="52296"/>
    <cellStyle name="Vírgula 26 2 2 6 2" xfId="52297"/>
    <cellStyle name="Vírgula 26 2 2 6 2 2" xfId="52298"/>
    <cellStyle name="Vírgula 26 2 2 6 2 2 2" xfId="52299"/>
    <cellStyle name="Vírgula 26 2 2 6 2 3" xfId="52300"/>
    <cellStyle name="Vírgula 26 2 2 6 3" xfId="52301"/>
    <cellStyle name="Vírgula 26 2 2 6 3 2" xfId="52302"/>
    <cellStyle name="Vírgula 26 2 2 6 4" xfId="52303"/>
    <cellStyle name="Vírgula 26 2 2 7" xfId="52304"/>
    <cellStyle name="Vírgula 26 2 2 7 2" xfId="52305"/>
    <cellStyle name="Vírgula 26 2 2 7 2 2" xfId="52306"/>
    <cellStyle name="Vírgula 26 2 2 7 3" xfId="52307"/>
    <cellStyle name="Vírgula 26 2 2 8" xfId="52308"/>
    <cellStyle name="Vírgula 26 2 2 8 2" xfId="52309"/>
    <cellStyle name="Vírgula 26 2 2 9" xfId="52310"/>
    <cellStyle name="Vírgula 26 2 3" xfId="52311"/>
    <cellStyle name="Vírgula 26 2 3 2" xfId="52312"/>
    <cellStyle name="Vírgula 26 2 3 2 2" xfId="52313"/>
    <cellStyle name="Vírgula 26 2 3 2 2 2" xfId="52314"/>
    <cellStyle name="Vírgula 26 2 3 2 2 2 2" xfId="52315"/>
    <cellStyle name="Vírgula 26 2 3 2 2 2 2 2" xfId="52316"/>
    <cellStyle name="Vírgula 26 2 3 2 2 2 2 2 2" xfId="52317"/>
    <cellStyle name="Vírgula 26 2 3 2 2 2 2 3" xfId="52318"/>
    <cellStyle name="Vírgula 26 2 3 2 2 2 3" xfId="52319"/>
    <cellStyle name="Vírgula 26 2 3 2 2 2 3 2" xfId="52320"/>
    <cellStyle name="Vírgula 26 2 3 2 2 2 4" xfId="52321"/>
    <cellStyle name="Vírgula 26 2 3 2 2 3" xfId="52322"/>
    <cellStyle name="Vírgula 26 2 3 2 2 3 2" xfId="52323"/>
    <cellStyle name="Vírgula 26 2 3 2 2 3 2 2" xfId="52324"/>
    <cellStyle name="Vírgula 26 2 3 2 2 3 3" xfId="52325"/>
    <cellStyle name="Vírgula 26 2 3 2 2 4" xfId="52326"/>
    <cellStyle name="Vírgula 26 2 3 2 2 4 2" xfId="52327"/>
    <cellStyle name="Vírgula 26 2 3 2 2 5" xfId="52328"/>
    <cellStyle name="Vírgula 26 2 3 2 3" xfId="52329"/>
    <cellStyle name="Vírgula 26 2 3 2 3 2" xfId="52330"/>
    <cellStyle name="Vírgula 26 2 3 2 3 2 2" xfId="52331"/>
    <cellStyle name="Vírgula 26 2 3 2 3 2 2 2" xfId="52332"/>
    <cellStyle name="Vírgula 26 2 3 2 3 2 3" xfId="52333"/>
    <cellStyle name="Vírgula 26 2 3 2 3 3" xfId="52334"/>
    <cellStyle name="Vírgula 26 2 3 2 3 3 2" xfId="52335"/>
    <cellStyle name="Vírgula 26 2 3 2 3 4" xfId="52336"/>
    <cellStyle name="Vírgula 26 2 3 2 4" xfId="52337"/>
    <cellStyle name="Vírgula 26 2 3 2 4 2" xfId="52338"/>
    <cellStyle name="Vírgula 26 2 3 2 4 2 2" xfId="52339"/>
    <cellStyle name="Vírgula 26 2 3 2 4 3" xfId="52340"/>
    <cellStyle name="Vírgula 26 2 3 2 5" xfId="52341"/>
    <cellStyle name="Vírgula 26 2 3 2 5 2" xfId="52342"/>
    <cellStyle name="Vírgula 26 2 3 2 6" xfId="52343"/>
    <cellStyle name="Vírgula 26 2 3 2 7" xfId="52344"/>
    <cellStyle name="Vírgula 26 2 3 3" xfId="52345"/>
    <cellStyle name="Vírgula 26 2 3 3 2" xfId="52346"/>
    <cellStyle name="Vírgula 26 2 3 3 2 2" xfId="52347"/>
    <cellStyle name="Vírgula 26 2 3 3 2 2 2" xfId="52348"/>
    <cellStyle name="Vírgula 26 2 3 3 2 2 2 2" xfId="52349"/>
    <cellStyle name="Vírgula 26 2 3 3 2 2 3" xfId="52350"/>
    <cellStyle name="Vírgula 26 2 3 3 2 3" xfId="52351"/>
    <cellStyle name="Vírgula 26 2 3 3 2 3 2" xfId="52352"/>
    <cellStyle name="Vírgula 26 2 3 3 2 4" xfId="52353"/>
    <cellStyle name="Vírgula 26 2 3 3 3" xfId="52354"/>
    <cellStyle name="Vírgula 26 2 3 3 3 2" xfId="52355"/>
    <cellStyle name="Vírgula 26 2 3 3 3 2 2" xfId="52356"/>
    <cellStyle name="Vírgula 26 2 3 3 3 3" xfId="52357"/>
    <cellStyle name="Vírgula 26 2 3 3 4" xfId="52358"/>
    <cellStyle name="Vírgula 26 2 3 3 4 2" xfId="52359"/>
    <cellStyle name="Vírgula 26 2 3 3 5" xfId="52360"/>
    <cellStyle name="Vírgula 26 2 3 4" xfId="52361"/>
    <cellStyle name="Vírgula 26 2 3 4 2" xfId="52362"/>
    <cellStyle name="Vírgula 26 2 3 4 2 2" xfId="52363"/>
    <cellStyle name="Vírgula 26 2 3 4 2 2 2" xfId="52364"/>
    <cellStyle name="Vírgula 26 2 3 4 2 3" xfId="52365"/>
    <cellStyle name="Vírgula 26 2 3 4 3" xfId="52366"/>
    <cellStyle name="Vírgula 26 2 3 4 3 2" xfId="52367"/>
    <cellStyle name="Vírgula 26 2 3 4 4" xfId="52368"/>
    <cellStyle name="Vírgula 26 2 3 5" xfId="52369"/>
    <cellStyle name="Vírgula 26 2 3 5 2" xfId="52370"/>
    <cellStyle name="Vírgula 26 2 3 5 2 2" xfId="52371"/>
    <cellStyle name="Vírgula 26 2 3 5 2 2 2" xfId="52372"/>
    <cellStyle name="Vírgula 26 2 3 5 2 3" xfId="52373"/>
    <cellStyle name="Vírgula 26 2 3 5 3" xfId="52374"/>
    <cellStyle name="Vírgula 26 2 3 5 3 2" xfId="52375"/>
    <cellStyle name="Vírgula 26 2 3 5 4" xfId="52376"/>
    <cellStyle name="Vírgula 26 2 3 6" xfId="52377"/>
    <cellStyle name="Vírgula 26 2 3 6 2" xfId="52378"/>
    <cellStyle name="Vírgula 26 2 3 6 2 2" xfId="52379"/>
    <cellStyle name="Vírgula 26 2 3 6 3" xfId="52380"/>
    <cellStyle name="Vírgula 26 2 3 7" xfId="52381"/>
    <cellStyle name="Vírgula 26 2 3 7 2" xfId="52382"/>
    <cellStyle name="Vírgula 26 2 3 8" xfId="52383"/>
    <cellStyle name="Vírgula 26 2 3 9" xfId="52384"/>
    <cellStyle name="Vírgula 26 2 4" xfId="52385"/>
    <cellStyle name="Vírgula 26 2 4 2" xfId="52386"/>
    <cellStyle name="Vírgula 26 2 4 2 2" xfId="52387"/>
    <cellStyle name="Vírgula 26 2 4 2 2 2" xfId="52388"/>
    <cellStyle name="Vírgula 26 2 4 2 2 2 2" xfId="52389"/>
    <cellStyle name="Vírgula 26 2 4 2 2 2 2 2" xfId="52390"/>
    <cellStyle name="Vírgula 26 2 4 2 2 2 3" xfId="52391"/>
    <cellStyle name="Vírgula 26 2 4 2 2 3" xfId="52392"/>
    <cellStyle name="Vírgula 26 2 4 2 2 3 2" xfId="52393"/>
    <cellStyle name="Vírgula 26 2 4 2 2 4" xfId="52394"/>
    <cellStyle name="Vírgula 26 2 4 2 3" xfId="52395"/>
    <cellStyle name="Vírgula 26 2 4 2 3 2" xfId="52396"/>
    <cellStyle name="Vírgula 26 2 4 2 3 2 2" xfId="52397"/>
    <cellStyle name="Vírgula 26 2 4 2 3 3" xfId="52398"/>
    <cellStyle name="Vírgula 26 2 4 2 4" xfId="52399"/>
    <cellStyle name="Vírgula 26 2 4 2 4 2" xfId="52400"/>
    <cellStyle name="Vírgula 26 2 4 2 5" xfId="52401"/>
    <cellStyle name="Vírgula 26 2 4 3" xfId="52402"/>
    <cellStyle name="Vírgula 26 2 4 3 2" xfId="52403"/>
    <cellStyle name="Vírgula 26 2 4 3 2 2" xfId="52404"/>
    <cellStyle name="Vírgula 26 2 4 3 2 2 2" xfId="52405"/>
    <cellStyle name="Vírgula 26 2 4 3 2 3" xfId="52406"/>
    <cellStyle name="Vírgula 26 2 4 3 3" xfId="52407"/>
    <cellStyle name="Vírgula 26 2 4 3 3 2" xfId="52408"/>
    <cellStyle name="Vírgula 26 2 4 3 4" xfId="52409"/>
    <cellStyle name="Vírgula 26 2 4 4" xfId="52410"/>
    <cellStyle name="Vírgula 26 2 4 4 2" xfId="52411"/>
    <cellStyle name="Vírgula 26 2 4 4 2 2" xfId="52412"/>
    <cellStyle name="Vírgula 26 2 4 4 3" xfId="52413"/>
    <cellStyle name="Vírgula 26 2 4 5" xfId="52414"/>
    <cellStyle name="Vírgula 26 2 4 5 2" xfId="52415"/>
    <cellStyle name="Vírgula 26 2 4 6" xfId="52416"/>
    <cellStyle name="Vírgula 26 2 4 7" xfId="52417"/>
    <cellStyle name="Vírgula 26 2 5" xfId="52418"/>
    <cellStyle name="Vírgula 26 2 5 2" xfId="52419"/>
    <cellStyle name="Vírgula 26 2 5 2 2" xfId="52420"/>
    <cellStyle name="Vírgula 26 2 5 2 2 2" xfId="52421"/>
    <cellStyle name="Vírgula 26 2 5 2 2 2 2" xfId="52422"/>
    <cellStyle name="Vírgula 26 2 5 2 2 3" xfId="52423"/>
    <cellStyle name="Vírgula 26 2 5 2 3" xfId="52424"/>
    <cellStyle name="Vírgula 26 2 5 2 3 2" xfId="52425"/>
    <cellStyle name="Vírgula 26 2 5 2 4" xfId="52426"/>
    <cellStyle name="Vírgula 26 2 5 3" xfId="52427"/>
    <cellStyle name="Vírgula 26 2 5 3 2" xfId="52428"/>
    <cellStyle name="Vírgula 26 2 5 3 2 2" xfId="52429"/>
    <cellStyle name="Vírgula 26 2 5 3 3" xfId="52430"/>
    <cellStyle name="Vírgula 26 2 5 4" xfId="52431"/>
    <cellStyle name="Vírgula 26 2 5 4 2" xfId="52432"/>
    <cellStyle name="Vírgula 26 2 5 5" xfId="52433"/>
    <cellStyle name="Vírgula 26 2 6" xfId="52434"/>
    <cellStyle name="Vírgula 26 2 6 2" xfId="52435"/>
    <cellStyle name="Vírgula 26 2 6 2 2" xfId="52436"/>
    <cellStyle name="Vírgula 26 2 6 2 2 2" xfId="52437"/>
    <cellStyle name="Vírgula 26 2 6 2 3" xfId="52438"/>
    <cellStyle name="Vírgula 26 2 6 3" xfId="52439"/>
    <cellStyle name="Vírgula 26 2 6 3 2" xfId="52440"/>
    <cellStyle name="Vírgula 26 2 6 4" xfId="52441"/>
    <cellStyle name="Vírgula 26 2 7" xfId="52442"/>
    <cellStyle name="Vírgula 26 2 7 2" xfId="52443"/>
    <cellStyle name="Vírgula 26 2 7 2 2" xfId="52444"/>
    <cellStyle name="Vírgula 26 2 7 2 2 2" xfId="52445"/>
    <cellStyle name="Vírgula 26 2 7 2 3" xfId="52446"/>
    <cellStyle name="Vírgula 26 2 7 3" xfId="52447"/>
    <cellStyle name="Vírgula 26 2 7 3 2" xfId="52448"/>
    <cellStyle name="Vírgula 26 2 7 4" xfId="52449"/>
    <cellStyle name="Vírgula 26 2 8" xfId="52450"/>
    <cellStyle name="Vírgula 26 2 8 2" xfId="52451"/>
    <cellStyle name="Vírgula 26 2 8 2 2" xfId="52452"/>
    <cellStyle name="Vírgula 26 2 8 3" xfId="52453"/>
    <cellStyle name="Vírgula 26 2 9" xfId="52454"/>
    <cellStyle name="Vírgula 26 2 9 2" xfId="52455"/>
    <cellStyle name="Vírgula 26 3" xfId="52456"/>
    <cellStyle name="Vírgula 26 3 10" xfId="52457"/>
    <cellStyle name="Vírgula 26 3 2" xfId="52458"/>
    <cellStyle name="Vírgula 26 3 2 2" xfId="52459"/>
    <cellStyle name="Vírgula 26 3 2 2 2" xfId="52460"/>
    <cellStyle name="Vírgula 26 3 2 2 2 2" xfId="52461"/>
    <cellStyle name="Vírgula 26 3 2 2 2 2 2" xfId="52462"/>
    <cellStyle name="Vírgula 26 3 2 2 2 2 2 2" xfId="52463"/>
    <cellStyle name="Vírgula 26 3 2 2 2 2 2 2 2" xfId="52464"/>
    <cellStyle name="Vírgula 26 3 2 2 2 2 2 3" xfId="52465"/>
    <cellStyle name="Vírgula 26 3 2 2 2 2 3" xfId="52466"/>
    <cellStyle name="Vírgula 26 3 2 2 2 2 3 2" xfId="52467"/>
    <cellStyle name="Vírgula 26 3 2 2 2 2 4" xfId="52468"/>
    <cellStyle name="Vírgula 26 3 2 2 2 3" xfId="52469"/>
    <cellStyle name="Vírgula 26 3 2 2 2 3 2" xfId="52470"/>
    <cellStyle name="Vírgula 26 3 2 2 2 3 2 2" xfId="52471"/>
    <cellStyle name="Vírgula 26 3 2 2 2 3 3" xfId="52472"/>
    <cellStyle name="Vírgula 26 3 2 2 2 4" xfId="52473"/>
    <cellStyle name="Vírgula 26 3 2 2 2 4 2" xfId="52474"/>
    <cellStyle name="Vírgula 26 3 2 2 2 5" xfId="52475"/>
    <cellStyle name="Vírgula 26 3 2 2 3" xfId="52476"/>
    <cellStyle name="Vírgula 26 3 2 2 3 2" xfId="52477"/>
    <cellStyle name="Vírgula 26 3 2 2 3 2 2" xfId="52478"/>
    <cellStyle name="Vírgula 26 3 2 2 3 2 2 2" xfId="52479"/>
    <cellStyle name="Vírgula 26 3 2 2 3 2 3" xfId="52480"/>
    <cellStyle name="Vírgula 26 3 2 2 3 3" xfId="52481"/>
    <cellStyle name="Vírgula 26 3 2 2 3 3 2" xfId="52482"/>
    <cellStyle name="Vírgula 26 3 2 2 3 4" xfId="52483"/>
    <cellStyle name="Vírgula 26 3 2 2 4" xfId="52484"/>
    <cellStyle name="Vírgula 26 3 2 2 4 2" xfId="52485"/>
    <cellStyle name="Vírgula 26 3 2 2 4 2 2" xfId="52486"/>
    <cellStyle name="Vírgula 26 3 2 2 4 3" xfId="52487"/>
    <cellStyle name="Vírgula 26 3 2 2 5" xfId="52488"/>
    <cellStyle name="Vírgula 26 3 2 2 5 2" xfId="52489"/>
    <cellStyle name="Vírgula 26 3 2 2 6" xfId="52490"/>
    <cellStyle name="Vírgula 26 3 2 2 7" xfId="52491"/>
    <cellStyle name="Vírgula 26 3 2 3" xfId="52492"/>
    <cellStyle name="Vírgula 26 3 2 3 2" xfId="52493"/>
    <cellStyle name="Vírgula 26 3 2 3 2 2" xfId="52494"/>
    <cellStyle name="Vírgula 26 3 2 3 2 2 2" xfId="52495"/>
    <cellStyle name="Vírgula 26 3 2 3 2 2 2 2" xfId="52496"/>
    <cellStyle name="Vírgula 26 3 2 3 2 2 3" xfId="52497"/>
    <cellStyle name="Vírgula 26 3 2 3 2 3" xfId="52498"/>
    <cellStyle name="Vírgula 26 3 2 3 2 3 2" xfId="52499"/>
    <cellStyle name="Vírgula 26 3 2 3 2 4" xfId="52500"/>
    <cellStyle name="Vírgula 26 3 2 3 3" xfId="52501"/>
    <cellStyle name="Vírgula 26 3 2 3 3 2" xfId="52502"/>
    <cellStyle name="Vírgula 26 3 2 3 3 2 2" xfId="52503"/>
    <cellStyle name="Vírgula 26 3 2 3 3 3" xfId="52504"/>
    <cellStyle name="Vírgula 26 3 2 3 4" xfId="52505"/>
    <cellStyle name="Vírgula 26 3 2 3 4 2" xfId="52506"/>
    <cellStyle name="Vírgula 26 3 2 3 5" xfId="52507"/>
    <cellStyle name="Vírgula 26 3 2 4" xfId="52508"/>
    <cellStyle name="Vírgula 26 3 2 4 2" xfId="52509"/>
    <cellStyle name="Vírgula 26 3 2 4 2 2" xfId="52510"/>
    <cellStyle name="Vírgula 26 3 2 4 2 2 2" xfId="52511"/>
    <cellStyle name="Vírgula 26 3 2 4 2 3" xfId="52512"/>
    <cellStyle name="Vírgula 26 3 2 4 3" xfId="52513"/>
    <cellStyle name="Vírgula 26 3 2 4 3 2" xfId="52514"/>
    <cellStyle name="Vírgula 26 3 2 4 4" xfId="52515"/>
    <cellStyle name="Vírgula 26 3 2 5" xfId="52516"/>
    <cellStyle name="Vírgula 26 3 2 5 2" xfId="52517"/>
    <cellStyle name="Vírgula 26 3 2 5 2 2" xfId="52518"/>
    <cellStyle name="Vírgula 26 3 2 5 2 2 2" xfId="52519"/>
    <cellStyle name="Vírgula 26 3 2 5 2 3" xfId="52520"/>
    <cellStyle name="Vírgula 26 3 2 5 3" xfId="52521"/>
    <cellStyle name="Vírgula 26 3 2 5 3 2" xfId="52522"/>
    <cellStyle name="Vírgula 26 3 2 5 4" xfId="52523"/>
    <cellStyle name="Vírgula 26 3 2 6" xfId="52524"/>
    <cellStyle name="Vírgula 26 3 2 6 2" xfId="52525"/>
    <cellStyle name="Vírgula 26 3 2 6 2 2" xfId="52526"/>
    <cellStyle name="Vírgula 26 3 2 6 3" xfId="52527"/>
    <cellStyle name="Vírgula 26 3 2 7" xfId="52528"/>
    <cellStyle name="Vírgula 26 3 2 7 2" xfId="52529"/>
    <cellStyle name="Vírgula 26 3 2 8" xfId="52530"/>
    <cellStyle name="Vírgula 26 3 2 9" xfId="52531"/>
    <cellStyle name="Vírgula 26 3 3" xfId="52532"/>
    <cellStyle name="Vírgula 26 3 3 2" xfId="52533"/>
    <cellStyle name="Vírgula 26 3 3 2 2" xfId="52534"/>
    <cellStyle name="Vírgula 26 3 3 2 2 2" xfId="52535"/>
    <cellStyle name="Vírgula 26 3 3 2 2 2 2" xfId="52536"/>
    <cellStyle name="Vírgula 26 3 3 2 2 2 2 2" xfId="52537"/>
    <cellStyle name="Vírgula 26 3 3 2 2 2 3" xfId="52538"/>
    <cellStyle name="Vírgula 26 3 3 2 2 3" xfId="52539"/>
    <cellStyle name="Vírgula 26 3 3 2 2 3 2" xfId="52540"/>
    <cellStyle name="Vírgula 26 3 3 2 2 4" xfId="52541"/>
    <cellStyle name="Vírgula 26 3 3 2 3" xfId="52542"/>
    <cellStyle name="Vírgula 26 3 3 2 3 2" xfId="52543"/>
    <cellStyle name="Vírgula 26 3 3 2 3 2 2" xfId="52544"/>
    <cellStyle name="Vírgula 26 3 3 2 3 3" xfId="52545"/>
    <cellStyle name="Vírgula 26 3 3 2 4" xfId="52546"/>
    <cellStyle name="Vírgula 26 3 3 2 4 2" xfId="52547"/>
    <cellStyle name="Vírgula 26 3 3 2 5" xfId="52548"/>
    <cellStyle name="Vírgula 26 3 3 3" xfId="52549"/>
    <cellStyle name="Vírgula 26 3 3 3 2" xfId="52550"/>
    <cellStyle name="Vírgula 26 3 3 3 2 2" xfId="52551"/>
    <cellStyle name="Vírgula 26 3 3 3 2 2 2" xfId="52552"/>
    <cellStyle name="Vírgula 26 3 3 3 2 3" xfId="52553"/>
    <cellStyle name="Vírgula 26 3 3 3 3" xfId="52554"/>
    <cellStyle name="Vírgula 26 3 3 3 3 2" xfId="52555"/>
    <cellStyle name="Vírgula 26 3 3 3 4" xfId="52556"/>
    <cellStyle name="Vírgula 26 3 3 4" xfId="52557"/>
    <cellStyle name="Vírgula 26 3 3 4 2" xfId="52558"/>
    <cellStyle name="Vírgula 26 3 3 4 2 2" xfId="52559"/>
    <cellStyle name="Vírgula 26 3 3 4 3" xfId="52560"/>
    <cellStyle name="Vírgula 26 3 3 5" xfId="52561"/>
    <cellStyle name="Vírgula 26 3 3 5 2" xfId="52562"/>
    <cellStyle name="Vírgula 26 3 3 6" xfId="52563"/>
    <cellStyle name="Vírgula 26 3 3 7" xfId="52564"/>
    <cellStyle name="Vírgula 26 3 4" xfId="52565"/>
    <cellStyle name="Vírgula 26 3 4 2" xfId="52566"/>
    <cellStyle name="Vírgula 26 3 4 2 2" xfId="52567"/>
    <cellStyle name="Vírgula 26 3 4 2 2 2" xfId="52568"/>
    <cellStyle name="Vírgula 26 3 4 2 2 2 2" xfId="52569"/>
    <cellStyle name="Vírgula 26 3 4 2 2 3" xfId="52570"/>
    <cellStyle name="Vírgula 26 3 4 2 3" xfId="52571"/>
    <cellStyle name="Vírgula 26 3 4 2 3 2" xfId="52572"/>
    <cellStyle name="Vírgula 26 3 4 2 4" xfId="52573"/>
    <cellStyle name="Vírgula 26 3 4 3" xfId="52574"/>
    <cellStyle name="Vírgula 26 3 4 3 2" xfId="52575"/>
    <cellStyle name="Vírgula 26 3 4 3 2 2" xfId="52576"/>
    <cellStyle name="Vírgula 26 3 4 3 3" xfId="52577"/>
    <cellStyle name="Vírgula 26 3 4 4" xfId="52578"/>
    <cellStyle name="Vírgula 26 3 4 4 2" xfId="52579"/>
    <cellStyle name="Vírgula 26 3 4 5" xfId="52580"/>
    <cellStyle name="Vírgula 26 3 5" xfId="52581"/>
    <cellStyle name="Vírgula 26 3 5 2" xfId="52582"/>
    <cellStyle name="Vírgula 26 3 5 2 2" xfId="52583"/>
    <cellStyle name="Vírgula 26 3 5 2 2 2" xfId="52584"/>
    <cellStyle name="Vírgula 26 3 5 2 3" xfId="52585"/>
    <cellStyle name="Vírgula 26 3 5 3" xfId="52586"/>
    <cellStyle name="Vírgula 26 3 5 3 2" xfId="52587"/>
    <cellStyle name="Vírgula 26 3 5 4" xfId="52588"/>
    <cellStyle name="Vírgula 26 3 6" xfId="52589"/>
    <cellStyle name="Vírgula 26 3 6 2" xfId="52590"/>
    <cellStyle name="Vírgula 26 3 6 2 2" xfId="52591"/>
    <cellStyle name="Vírgula 26 3 6 2 2 2" xfId="52592"/>
    <cellStyle name="Vírgula 26 3 6 2 3" xfId="52593"/>
    <cellStyle name="Vírgula 26 3 6 3" xfId="52594"/>
    <cellStyle name="Vírgula 26 3 6 3 2" xfId="52595"/>
    <cellStyle name="Vírgula 26 3 6 4" xfId="52596"/>
    <cellStyle name="Vírgula 26 3 7" xfId="52597"/>
    <cellStyle name="Vírgula 26 3 7 2" xfId="52598"/>
    <cellStyle name="Vírgula 26 3 7 2 2" xfId="52599"/>
    <cellStyle name="Vírgula 26 3 7 3" xfId="52600"/>
    <cellStyle name="Vírgula 26 3 8" xfId="52601"/>
    <cellStyle name="Vírgula 26 3 8 2" xfId="52602"/>
    <cellStyle name="Vírgula 26 3 9" xfId="52603"/>
    <cellStyle name="Vírgula 26 4" xfId="52604"/>
    <cellStyle name="Vírgula 26 4 2" xfId="52605"/>
    <cellStyle name="Vírgula 26 4 2 2" xfId="52606"/>
    <cellStyle name="Vírgula 26 4 2 2 2" xfId="52607"/>
    <cellStyle name="Vírgula 26 4 2 2 2 2" xfId="52608"/>
    <cellStyle name="Vírgula 26 4 2 2 2 2 2" xfId="52609"/>
    <cellStyle name="Vírgula 26 4 2 2 2 2 2 2" xfId="52610"/>
    <cellStyle name="Vírgula 26 4 2 2 2 2 3" xfId="52611"/>
    <cellStyle name="Vírgula 26 4 2 2 2 3" xfId="52612"/>
    <cellStyle name="Vírgula 26 4 2 2 2 3 2" xfId="52613"/>
    <cellStyle name="Vírgula 26 4 2 2 2 4" xfId="52614"/>
    <cellStyle name="Vírgula 26 4 2 2 3" xfId="52615"/>
    <cellStyle name="Vírgula 26 4 2 2 3 2" xfId="52616"/>
    <cellStyle name="Vírgula 26 4 2 2 3 2 2" xfId="52617"/>
    <cellStyle name="Vírgula 26 4 2 2 3 3" xfId="52618"/>
    <cellStyle name="Vírgula 26 4 2 2 4" xfId="52619"/>
    <cellStyle name="Vírgula 26 4 2 2 4 2" xfId="52620"/>
    <cellStyle name="Vírgula 26 4 2 2 5" xfId="52621"/>
    <cellStyle name="Vírgula 26 4 2 3" xfId="52622"/>
    <cellStyle name="Vírgula 26 4 2 3 2" xfId="52623"/>
    <cellStyle name="Vírgula 26 4 2 3 2 2" xfId="52624"/>
    <cellStyle name="Vírgula 26 4 2 3 2 2 2" xfId="52625"/>
    <cellStyle name="Vírgula 26 4 2 3 2 3" xfId="52626"/>
    <cellStyle name="Vírgula 26 4 2 3 3" xfId="52627"/>
    <cellStyle name="Vírgula 26 4 2 3 3 2" xfId="52628"/>
    <cellStyle name="Vírgula 26 4 2 3 4" xfId="52629"/>
    <cellStyle name="Vírgula 26 4 2 4" xfId="52630"/>
    <cellStyle name="Vírgula 26 4 2 4 2" xfId="52631"/>
    <cellStyle name="Vírgula 26 4 2 4 2 2" xfId="52632"/>
    <cellStyle name="Vírgula 26 4 2 4 3" xfId="52633"/>
    <cellStyle name="Vírgula 26 4 2 5" xfId="52634"/>
    <cellStyle name="Vírgula 26 4 2 5 2" xfId="52635"/>
    <cellStyle name="Vírgula 26 4 2 6" xfId="52636"/>
    <cellStyle name="Vírgula 26 4 2 7" xfId="52637"/>
    <cellStyle name="Vírgula 26 4 3" xfId="52638"/>
    <cellStyle name="Vírgula 26 4 3 2" xfId="52639"/>
    <cellStyle name="Vírgula 26 4 3 2 2" xfId="52640"/>
    <cellStyle name="Vírgula 26 4 3 2 2 2" xfId="52641"/>
    <cellStyle name="Vírgula 26 4 3 2 2 2 2" xfId="52642"/>
    <cellStyle name="Vírgula 26 4 3 2 2 3" xfId="52643"/>
    <cellStyle name="Vírgula 26 4 3 2 3" xfId="52644"/>
    <cellStyle name="Vírgula 26 4 3 2 3 2" xfId="52645"/>
    <cellStyle name="Vírgula 26 4 3 2 4" xfId="52646"/>
    <cellStyle name="Vírgula 26 4 3 3" xfId="52647"/>
    <cellStyle name="Vírgula 26 4 3 3 2" xfId="52648"/>
    <cellStyle name="Vírgula 26 4 3 3 2 2" xfId="52649"/>
    <cellStyle name="Vírgula 26 4 3 3 3" xfId="52650"/>
    <cellStyle name="Vírgula 26 4 3 4" xfId="52651"/>
    <cellStyle name="Vírgula 26 4 3 4 2" xfId="52652"/>
    <cellStyle name="Vírgula 26 4 3 5" xfId="52653"/>
    <cellStyle name="Vírgula 26 4 4" xfId="52654"/>
    <cellStyle name="Vírgula 26 4 4 2" xfId="52655"/>
    <cellStyle name="Vírgula 26 4 4 2 2" xfId="52656"/>
    <cellStyle name="Vírgula 26 4 4 2 2 2" xfId="52657"/>
    <cellStyle name="Vírgula 26 4 4 2 3" xfId="52658"/>
    <cellStyle name="Vírgula 26 4 4 3" xfId="52659"/>
    <cellStyle name="Vírgula 26 4 4 3 2" xfId="52660"/>
    <cellStyle name="Vírgula 26 4 4 4" xfId="52661"/>
    <cellStyle name="Vírgula 26 4 5" xfId="52662"/>
    <cellStyle name="Vírgula 26 4 5 2" xfId="52663"/>
    <cellStyle name="Vírgula 26 4 5 2 2" xfId="52664"/>
    <cellStyle name="Vírgula 26 4 5 2 2 2" xfId="52665"/>
    <cellStyle name="Vírgula 26 4 5 2 3" xfId="52666"/>
    <cellStyle name="Vírgula 26 4 5 3" xfId="52667"/>
    <cellStyle name="Vírgula 26 4 5 3 2" xfId="52668"/>
    <cellStyle name="Vírgula 26 4 5 4" xfId="52669"/>
    <cellStyle name="Vírgula 26 4 6" xfId="52670"/>
    <cellStyle name="Vírgula 26 4 6 2" xfId="52671"/>
    <cellStyle name="Vírgula 26 4 6 2 2" xfId="52672"/>
    <cellStyle name="Vírgula 26 4 6 3" xfId="52673"/>
    <cellStyle name="Vírgula 26 4 7" xfId="52674"/>
    <cellStyle name="Vírgula 26 4 7 2" xfId="52675"/>
    <cellStyle name="Vírgula 26 4 8" xfId="52676"/>
    <cellStyle name="Vírgula 26 4 9" xfId="52677"/>
    <cellStyle name="Vírgula 26 5" xfId="52678"/>
    <cellStyle name="Vírgula 26 5 2" xfId="52679"/>
    <cellStyle name="Vírgula 26 5 2 2" xfId="52680"/>
    <cellStyle name="Vírgula 26 5 2 2 2" xfId="52681"/>
    <cellStyle name="Vírgula 26 5 2 2 2 2" xfId="52682"/>
    <cellStyle name="Vírgula 26 5 2 2 2 2 2" xfId="52683"/>
    <cellStyle name="Vírgula 26 5 2 2 2 3" xfId="52684"/>
    <cellStyle name="Vírgula 26 5 2 2 3" xfId="52685"/>
    <cellStyle name="Vírgula 26 5 2 2 3 2" xfId="52686"/>
    <cellStyle name="Vírgula 26 5 2 2 4" xfId="52687"/>
    <cellStyle name="Vírgula 26 5 2 3" xfId="52688"/>
    <cellStyle name="Vírgula 26 5 2 3 2" xfId="52689"/>
    <cellStyle name="Vírgula 26 5 2 3 2 2" xfId="52690"/>
    <cellStyle name="Vírgula 26 5 2 3 3" xfId="52691"/>
    <cellStyle name="Vírgula 26 5 2 4" xfId="52692"/>
    <cellStyle name="Vírgula 26 5 2 4 2" xfId="52693"/>
    <cellStyle name="Vírgula 26 5 2 5" xfId="52694"/>
    <cellStyle name="Vírgula 26 5 3" xfId="52695"/>
    <cellStyle name="Vírgula 26 5 3 2" xfId="52696"/>
    <cellStyle name="Vírgula 26 5 3 2 2" xfId="52697"/>
    <cellStyle name="Vírgula 26 5 3 2 2 2" xfId="52698"/>
    <cellStyle name="Vírgula 26 5 3 2 3" xfId="52699"/>
    <cellStyle name="Vírgula 26 5 3 3" xfId="52700"/>
    <cellStyle name="Vírgula 26 5 3 3 2" xfId="52701"/>
    <cellStyle name="Vírgula 26 5 3 4" xfId="52702"/>
    <cellStyle name="Vírgula 26 5 4" xfId="52703"/>
    <cellStyle name="Vírgula 26 5 4 2" xfId="52704"/>
    <cellStyle name="Vírgula 26 5 4 2 2" xfId="52705"/>
    <cellStyle name="Vírgula 26 5 4 3" xfId="52706"/>
    <cellStyle name="Vírgula 26 5 5" xfId="52707"/>
    <cellStyle name="Vírgula 26 5 5 2" xfId="52708"/>
    <cellStyle name="Vírgula 26 5 6" xfId="52709"/>
    <cellStyle name="Vírgula 26 5 7" xfId="52710"/>
    <cellStyle name="Vírgula 26 6" xfId="52711"/>
    <cellStyle name="Vírgula 26 6 2" xfId="52712"/>
    <cellStyle name="Vírgula 26 6 2 2" xfId="52713"/>
    <cellStyle name="Vírgula 26 6 2 2 2" xfId="52714"/>
    <cellStyle name="Vírgula 26 6 2 2 2 2" xfId="52715"/>
    <cellStyle name="Vírgula 26 6 2 2 3" xfId="52716"/>
    <cellStyle name="Vírgula 26 6 2 3" xfId="52717"/>
    <cellStyle name="Vírgula 26 6 2 3 2" xfId="52718"/>
    <cellStyle name="Vírgula 26 6 2 4" xfId="52719"/>
    <cellStyle name="Vírgula 26 6 3" xfId="52720"/>
    <cellStyle name="Vírgula 26 6 3 2" xfId="52721"/>
    <cellStyle name="Vírgula 26 6 3 2 2" xfId="52722"/>
    <cellStyle name="Vírgula 26 6 3 3" xfId="52723"/>
    <cellStyle name="Vírgula 26 6 4" xfId="52724"/>
    <cellStyle name="Vírgula 26 6 4 2" xfId="52725"/>
    <cellStyle name="Vírgula 26 6 5" xfId="52726"/>
    <cellStyle name="Vírgula 26 7" xfId="52727"/>
    <cellStyle name="Vírgula 26 7 2" xfId="52728"/>
    <cellStyle name="Vírgula 26 7 2 2" xfId="52729"/>
    <cellStyle name="Vírgula 26 7 2 2 2" xfId="52730"/>
    <cellStyle name="Vírgula 26 7 2 3" xfId="52731"/>
    <cellStyle name="Vírgula 26 7 3" xfId="52732"/>
    <cellStyle name="Vírgula 26 7 3 2" xfId="52733"/>
    <cellStyle name="Vírgula 26 7 4" xfId="52734"/>
    <cellStyle name="Vírgula 26 8" xfId="52735"/>
    <cellStyle name="Vírgula 26 8 2" xfId="52736"/>
    <cellStyle name="Vírgula 26 8 2 2" xfId="52737"/>
    <cellStyle name="Vírgula 26 8 2 2 2" xfId="52738"/>
    <cellStyle name="Vírgula 26 8 2 3" xfId="52739"/>
    <cellStyle name="Vírgula 26 8 3" xfId="52740"/>
    <cellStyle name="Vírgula 26 8 3 2" xfId="52741"/>
    <cellStyle name="Vírgula 26 8 4" xfId="52742"/>
    <cellStyle name="Vírgula 26 9" xfId="52743"/>
    <cellStyle name="Vírgula 26 9 2" xfId="52744"/>
    <cellStyle name="Vírgula 26 9 2 2" xfId="52745"/>
    <cellStyle name="Vírgula 26 9 3" xfId="52746"/>
    <cellStyle name="Vírgula 27" xfId="52747"/>
    <cellStyle name="Vírgula 27 2" xfId="52748"/>
    <cellStyle name="Vírgula 27 2 2" xfId="52749"/>
    <cellStyle name="Vírgula 27 2 2 2" xfId="52750"/>
    <cellStyle name="Vírgula 27 2 2 2 2" xfId="52751"/>
    <cellStyle name="Vírgula 27 2 2 3" xfId="52752"/>
    <cellStyle name="Vírgula 27 2 3" xfId="52753"/>
    <cellStyle name="Vírgula 27 2 3 2" xfId="52754"/>
    <cellStyle name="Vírgula 27 2 4" xfId="52755"/>
    <cellStyle name="Vírgula 27 2 5" xfId="52756"/>
    <cellStyle name="Vírgula 27 3" xfId="52757"/>
    <cellStyle name="Vírgula 27 3 2" xfId="52758"/>
    <cellStyle name="Vírgula 27 3 2 2" xfId="52759"/>
    <cellStyle name="Vírgula 27 3 2 2 2" xfId="52760"/>
    <cellStyle name="Vírgula 27 3 2 3" xfId="52761"/>
    <cellStyle name="Vírgula 27 3 3" xfId="52762"/>
    <cellStyle name="Vírgula 27 3 3 2" xfId="52763"/>
    <cellStyle name="Vírgula 27 3 4" xfId="52764"/>
    <cellStyle name="Vírgula 27 4" xfId="52765"/>
    <cellStyle name="Vírgula 27 4 2" xfId="52766"/>
    <cellStyle name="Vírgula 27 4 2 2" xfId="52767"/>
    <cellStyle name="Vírgula 27 4 3" xfId="52768"/>
    <cellStyle name="Vírgula 27 5" xfId="52769"/>
    <cellStyle name="Vírgula 27 5 2" xfId="52770"/>
    <cellStyle name="Vírgula 27 6" xfId="52771"/>
    <cellStyle name="Vírgula 27 7" xfId="52772"/>
    <cellStyle name="Vírgula 28" xfId="52773"/>
    <cellStyle name="Vírgula 28 10" xfId="52774"/>
    <cellStyle name="Vírgula 28 11" xfId="52775"/>
    <cellStyle name="Vírgula 28 2" xfId="52776"/>
    <cellStyle name="Vírgula 28 2 10" xfId="52777"/>
    <cellStyle name="Vírgula 28 2 2" xfId="52778"/>
    <cellStyle name="Vírgula 28 2 2 2" xfId="52779"/>
    <cellStyle name="Vírgula 28 2 2 2 2" xfId="52780"/>
    <cellStyle name="Vírgula 28 2 2 2 2 2" xfId="52781"/>
    <cellStyle name="Vírgula 28 2 2 2 2 2 2" xfId="52782"/>
    <cellStyle name="Vírgula 28 2 2 2 2 2 2 2" xfId="52783"/>
    <cellStyle name="Vírgula 28 2 2 2 2 2 2 2 2" xfId="52784"/>
    <cellStyle name="Vírgula 28 2 2 2 2 2 2 3" xfId="52785"/>
    <cellStyle name="Vírgula 28 2 2 2 2 2 3" xfId="52786"/>
    <cellStyle name="Vírgula 28 2 2 2 2 2 3 2" xfId="52787"/>
    <cellStyle name="Vírgula 28 2 2 2 2 2 4" xfId="52788"/>
    <cellStyle name="Vírgula 28 2 2 2 2 3" xfId="52789"/>
    <cellStyle name="Vírgula 28 2 2 2 2 3 2" xfId="52790"/>
    <cellStyle name="Vírgula 28 2 2 2 2 3 2 2" xfId="52791"/>
    <cellStyle name="Vírgula 28 2 2 2 2 3 3" xfId="52792"/>
    <cellStyle name="Vírgula 28 2 2 2 2 4" xfId="52793"/>
    <cellStyle name="Vírgula 28 2 2 2 2 4 2" xfId="52794"/>
    <cellStyle name="Vírgula 28 2 2 2 2 5" xfId="52795"/>
    <cellStyle name="Vírgula 28 2 2 2 3" xfId="52796"/>
    <cellStyle name="Vírgula 28 2 2 2 3 2" xfId="52797"/>
    <cellStyle name="Vírgula 28 2 2 2 3 2 2" xfId="52798"/>
    <cellStyle name="Vírgula 28 2 2 2 3 2 2 2" xfId="52799"/>
    <cellStyle name="Vírgula 28 2 2 2 3 2 3" xfId="52800"/>
    <cellStyle name="Vírgula 28 2 2 2 3 3" xfId="52801"/>
    <cellStyle name="Vírgula 28 2 2 2 3 3 2" xfId="52802"/>
    <cellStyle name="Vírgula 28 2 2 2 3 4" xfId="52803"/>
    <cellStyle name="Vírgula 28 2 2 2 4" xfId="52804"/>
    <cellStyle name="Vírgula 28 2 2 2 4 2" xfId="52805"/>
    <cellStyle name="Vírgula 28 2 2 2 4 2 2" xfId="52806"/>
    <cellStyle name="Vírgula 28 2 2 2 4 3" xfId="52807"/>
    <cellStyle name="Vírgula 28 2 2 2 5" xfId="52808"/>
    <cellStyle name="Vírgula 28 2 2 2 5 2" xfId="52809"/>
    <cellStyle name="Vírgula 28 2 2 2 6" xfId="52810"/>
    <cellStyle name="Vírgula 28 2 2 2 7" xfId="52811"/>
    <cellStyle name="Vírgula 28 2 2 3" xfId="52812"/>
    <cellStyle name="Vírgula 28 2 2 3 2" xfId="52813"/>
    <cellStyle name="Vírgula 28 2 2 3 2 2" xfId="52814"/>
    <cellStyle name="Vírgula 28 2 2 3 2 2 2" xfId="52815"/>
    <cellStyle name="Vírgula 28 2 2 3 2 2 2 2" xfId="52816"/>
    <cellStyle name="Vírgula 28 2 2 3 2 2 3" xfId="52817"/>
    <cellStyle name="Vírgula 28 2 2 3 2 3" xfId="52818"/>
    <cellStyle name="Vírgula 28 2 2 3 2 3 2" xfId="52819"/>
    <cellStyle name="Vírgula 28 2 2 3 2 4" xfId="52820"/>
    <cellStyle name="Vírgula 28 2 2 3 3" xfId="52821"/>
    <cellStyle name="Vírgula 28 2 2 3 3 2" xfId="52822"/>
    <cellStyle name="Vírgula 28 2 2 3 3 2 2" xfId="52823"/>
    <cellStyle name="Vírgula 28 2 2 3 3 3" xfId="52824"/>
    <cellStyle name="Vírgula 28 2 2 3 4" xfId="52825"/>
    <cellStyle name="Vírgula 28 2 2 3 4 2" xfId="52826"/>
    <cellStyle name="Vírgula 28 2 2 3 5" xfId="52827"/>
    <cellStyle name="Vírgula 28 2 2 4" xfId="52828"/>
    <cellStyle name="Vírgula 28 2 2 4 2" xfId="52829"/>
    <cellStyle name="Vírgula 28 2 2 4 2 2" xfId="52830"/>
    <cellStyle name="Vírgula 28 2 2 4 2 2 2" xfId="52831"/>
    <cellStyle name="Vírgula 28 2 2 4 2 3" xfId="52832"/>
    <cellStyle name="Vírgula 28 2 2 4 3" xfId="52833"/>
    <cellStyle name="Vírgula 28 2 2 4 3 2" xfId="52834"/>
    <cellStyle name="Vírgula 28 2 2 4 4" xfId="52835"/>
    <cellStyle name="Vírgula 28 2 2 5" xfId="52836"/>
    <cellStyle name="Vírgula 28 2 2 5 2" xfId="52837"/>
    <cellStyle name="Vírgula 28 2 2 5 2 2" xfId="52838"/>
    <cellStyle name="Vírgula 28 2 2 5 2 2 2" xfId="52839"/>
    <cellStyle name="Vírgula 28 2 2 5 2 3" xfId="52840"/>
    <cellStyle name="Vírgula 28 2 2 5 3" xfId="52841"/>
    <cellStyle name="Vírgula 28 2 2 5 3 2" xfId="52842"/>
    <cellStyle name="Vírgula 28 2 2 5 4" xfId="52843"/>
    <cellStyle name="Vírgula 28 2 2 6" xfId="52844"/>
    <cellStyle name="Vírgula 28 2 2 6 2" xfId="52845"/>
    <cellStyle name="Vírgula 28 2 2 6 2 2" xfId="52846"/>
    <cellStyle name="Vírgula 28 2 2 6 3" xfId="52847"/>
    <cellStyle name="Vírgula 28 2 2 7" xfId="52848"/>
    <cellStyle name="Vírgula 28 2 2 7 2" xfId="52849"/>
    <cellStyle name="Vírgula 28 2 2 8" xfId="52850"/>
    <cellStyle name="Vírgula 28 2 2 9" xfId="52851"/>
    <cellStyle name="Vírgula 28 2 3" xfId="52852"/>
    <cellStyle name="Vírgula 28 2 3 2" xfId="52853"/>
    <cellStyle name="Vírgula 28 2 3 2 2" xfId="52854"/>
    <cellStyle name="Vírgula 28 2 3 2 2 2" xfId="52855"/>
    <cellStyle name="Vírgula 28 2 3 2 2 2 2" xfId="52856"/>
    <cellStyle name="Vírgula 28 2 3 2 2 2 2 2" xfId="52857"/>
    <cellStyle name="Vírgula 28 2 3 2 2 2 3" xfId="52858"/>
    <cellStyle name="Vírgula 28 2 3 2 2 3" xfId="52859"/>
    <cellStyle name="Vírgula 28 2 3 2 2 3 2" xfId="52860"/>
    <cellStyle name="Vírgula 28 2 3 2 2 4" xfId="52861"/>
    <cellStyle name="Vírgula 28 2 3 2 3" xfId="52862"/>
    <cellStyle name="Vírgula 28 2 3 2 3 2" xfId="52863"/>
    <cellStyle name="Vírgula 28 2 3 2 3 2 2" xfId="52864"/>
    <cellStyle name="Vírgula 28 2 3 2 3 3" xfId="52865"/>
    <cellStyle name="Vírgula 28 2 3 2 4" xfId="52866"/>
    <cellStyle name="Vírgula 28 2 3 2 4 2" xfId="52867"/>
    <cellStyle name="Vírgula 28 2 3 2 5" xfId="52868"/>
    <cellStyle name="Vírgula 28 2 3 3" xfId="52869"/>
    <cellStyle name="Vírgula 28 2 3 3 2" xfId="52870"/>
    <cellStyle name="Vírgula 28 2 3 3 2 2" xfId="52871"/>
    <cellStyle name="Vírgula 28 2 3 3 2 2 2" xfId="52872"/>
    <cellStyle name="Vírgula 28 2 3 3 2 3" xfId="52873"/>
    <cellStyle name="Vírgula 28 2 3 3 3" xfId="52874"/>
    <cellStyle name="Vírgula 28 2 3 3 3 2" xfId="52875"/>
    <cellStyle name="Vírgula 28 2 3 3 4" xfId="52876"/>
    <cellStyle name="Vírgula 28 2 3 4" xfId="52877"/>
    <cellStyle name="Vírgula 28 2 3 4 2" xfId="52878"/>
    <cellStyle name="Vírgula 28 2 3 4 2 2" xfId="52879"/>
    <cellStyle name="Vírgula 28 2 3 4 3" xfId="52880"/>
    <cellStyle name="Vírgula 28 2 3 5" xfId="52881"/>
    <cellStyle name="Vírgula 28 2 3 5 2" xfId="52882"/>
    <cellStyle name="Vírgula 28 2 3 6" xfId="52883"/>
    <cellStyle name="Vírgula 28 2 3 7" xfId="52884"/>
    <cellStyle name="Vírgula 28 2 4" xfId="52885"/>
    <cellStyle name="Vírgula 28 2 4 2" xfId="52886"/>
    <cellStyle name="Vírgula 28 2 4 2 2" xfId="52887"/>
    <cellStyle name="Vírgula 28 2 4 2 2 2" xfId="52888"/>
    <cellStyle name="Vírgula 28 2 4 2 2 2 2" xfId="52889"/>
    <cellStyle name="Vírgula 28 2 4 2 2 3" xfId="52890"/>
    <cellStyle name="Vírgula 28 2 4 2 3" xfId="52891"/>
    <cellStyle name="Vírgula 28 2 4 2 3 2" xfId="52892"/>
    <cellStyle name="Vírgula 28 2 4 2 4" xfId="52893"/>
    <cellStyle name="Vírgula 28 2 4 3" xfId="52894"/>
    <cellStyle name="Vírgula 28 2 4 3 2" xfId="52895"/>
    <cellStyle name="Vírgula 28 2 4 3 2 2" xfId="52896"/>
    <cellStyle name="Vírgula 28 2 4 3 3" xfId="52897"/>
    <cellStyle name="Vírgula 28 2 4 4" xfId="52898"/>
    <cellStyle name="Vírgula 28 2 4 4 2" xfId="52899"/>
    <cellStyle name="Vírgula 28 2 4 5" xfId="52900"/>
    <cellStyle name="Vírgula 28 2 5" xfId="52901"/>
    <cellStyle name="Vírgula 28 2 5 2" xfId="52902"/>
    <cellStyle name="Vírgula 28 2 5 2 2" xfId="52903"/>
    <cellStyle name="Vírgula 28 2 5 2 2 2" xfId="52904"/>
    <cellStyle name="Vírgula 28 2 5 2 3" xfId="52905"/>
    <cellStyle name="Vírgula 28 2 5 3" xfId="52906"/>
    <cellStyle name="Vírgula 28 2 5 3 2" xfId="52907"/>
    <cellStyle name="Vírgula 28 2 5 4" xfId="52908"/>
    <cellStyle name="Vírgula 28 2 6" xfId="52909"/>
    <cellStyle name="Vírgula 28 2 6 2" xfId="52910"/>
    <cellStyle name="Vírgula 28 2 6 2 2" xfId="52911"/>
    <cellStyle name="Vírgula 28 2 6 2 2 2" xfId="52912"/>
    <cellStyle name="Vírgula 28 2 6 2 3" xfId="52913"/>
    <cellStyle name="Vírgula 28 2 6 3" xfId="52914"/>
    <cellStyle name="Vírgula 28 2 6 3 2" xfId="52915"/>
    <cellStyle name="Vírgula 28 2 6 4" xfId="52916"/>
    <cellStyle name="Vírgula 28 2 7" xfId="52917"/>
    <cellStyle name="Vírgula 28 2 7 2" xfId="52918"/>
    <cellStyle name="Vírgula 28 2 7 2 2" xfId="52919"/>
    <cellStyle name="Vírgula 28 2 7 3" xfId="52920"/>
    <cellStyle name="Vírgula 28 2 8" xfId="52921"/>
    <cellStyle name="Vírgula 28 2 8 2" xfId="52922"/>
    <cellStyle name="Vírgula 28 2 9" xfId="52923"/>
    <cellStyle name="Vírgula 28 3" xfId="52924"/>
    <cellStyle name="Vírgula 28 3 2" xfId="52925"/>
    <cellStyle name="Vírgula 28 3 2 2" xfId="52926"/>
    <cellStyle name="Vírgula 28 3 2 2 2" xfId="52927"/>
    <cellStyle name="Vírgula 28 3 2 2 2 2" xfId="52928"/>
    <cellStyle name="Vírgula 28 3 2 2 2 2 2" xfId="52929"/>
    <cellStyle name="Vírgula 28 3 2 2 2 2 2 2" xfId="52930"/>
    <cellStyle name="Vírgula 28 3 2 2 2 2 3" xfId="52931"/>
    <cellStyle name="Vírgula 28 3 2 2 2 3" xfId="52932"/>
    <cellStyle name="Vírgula 28 3 2 2 2 3 2" xfId="52933"/>
    <cellStyle name="Vírgula 28 3 2 2 2 4" xfId="52934"/>
    <cellStyle name="Vírgula 28 3 2 2 3" xfId="52935"/>
    <cellStyle name="Vírgula 28 3 2 2 3 2" xfId="52936"/>
    <cellStyle name="Vírgula 28 3 2 2 3 2 2" xfId="52937"/>
    <cellStyle name="Vírgula 28 3 2 2 3 3" xfId="52938"/>
    <cellStyle name="Vírgula 28 3 2 2 4" xfId="52939"/>
    <cellStyle name="Vírgula 28 3 2 2 4 2" xfId="52940"/>
    <cellStyle name="Vírgula 28 3 2 2 5" xfId="52941"/>
    <cellStyle name="Vírgula 28 3 2 3" xfId="52942"/>
    <cellStyle name="Vírgula 28 3 2 3 2" xfId="52943"/>
    <cellStyle name="Vírgula 28 3 2 3 2 2" xfId="52944"/>
    <cellStyle name="Vírgula 28 3 2 3 2 2 2" xfId="52945"/>
    <cellStyle name="Vírgula 28 3 2 3 2 3" xfId="52946"/>
    <cellStyle name="Vírgula 28 3 2 3 3" xfId="52947"/>
    <cellStyle name="Vírgula 28 3 2 3 3 2" xfId="52948"/>
    <cellStyle name="Vírgula 28 3 2 3 4" xfId="52949"/>
    <cellStyle name="Vírgula 28 3 2 4" xfId="52950"/>
    <cellStyle name="Vírgula 28 3 2 4 2" xfId="52951"/>
    <cellStyle name="Vírgula 28 3 2 4 2 2" xfId="52952"/>
    <cellStyle name="Vírgula 28 3 2 4 3" xfId="52953"/>
    <cellStyle name="Vírgula 28 3 2 5" xfId="52954"/>
    <cellStyle name="Vírgula 28 3 2 5 2" xfId="52955"/>
    <cellStyle name="Vírgula 28 3 2 6" xfId="52956"/>
    <cellStyle name="Vírgula 28 3 2 7" xfId="52957"/>
    <cellStyle name="Vírgula 28 3 3" xfId="52958"/>
    <cellStyle name="Vírgula 28 3 3 2" xfId="52959"/>
    <cellStyle name="Vírgula 28 3 3 2 2" xfId="52960"/>
    <cellStyle name="Vírgula 28 3 3 2 2 2" xfId="52961"/>
    <cellStyle name="Vírgula 28 3 3 2 2 2 2" xfId="52962"/>
    <cellStyle name="Vírgula 28 3 3 2 2 3" xfId="52963"/>
    <cellStyle name="Vírgula 28 3 3 2 3" xfId="52964"/>
    <cellStyle name="Vírgula 28 3 3 2 3 2" xfId="52965"/>
    <cellStyle name="Vírgula 28 3 3 2 4" xfId="52966"/>
    <cellStyle name="Vírgula 28 3 3 3" xfId="52967"/>
    <cellStyle name="Vírgula 28 3 3 3 2" xfId="52968"/>
    <cellStyle name="Vírgula 28 3 3 3 2 2" xfId="52969"/>
    <cellStyle name="Vírgula 28 3 3 3 3" xfId="52970"/>
    <cellStyle name="Vírgula 28 3 3 4" xfId="52971"/>
    <cellStyle name="Vírgula 28 3 3 4 2" xfId="52972"/>
    <cellStyle name="Vírgula 28 3 3 5" xfId="52973"/>
    <cellStyle name="Vírgula 28 3 4" xfId="52974"/>
    <cellStyle name="Vírgula 28 3 4 2" xfId="52975"/>
    <cellStyle name="Vírgula 28 3 4 2 2" xfId="52976"/>
    <cellStyle name="Vírgula 28 3 4 2 2 2" xfId="52977"/>
    <cellStyle name="Vírgula 28 3 4 2 3" xfId="52978"/>
    <cellStyle name="Vírgula 28 3 4 3" xfId="52979"/>
    <cellStyle name="Vírgula 28 3 4 3 2" xfId="52980"/>
    <cellStyle name="Vírgula 28 3 4 4" xfId="52981"/>
    <cellStyle name="Vírgula 28 3 5" xfId="52982"/>
    <cellStyle name="Vírgula 28 3 5 2" xfId="52983"/>
    <cellStyle name="Vírgula 28 3 5 2 2" xfId="52984"/>
    <cellStyle name="Vírgula 28 3 5 2 2 2" xfId="52985"/>
    <cellStyle name="Vírgula 28 3 5 2 3" xfId="52986"/>
    <cellStyle name="Vírgula 28 3 5 3" xfId="52987"/>
    <cellStyle name="Vírgula 28 3 5 3 2" xfId="52988"/>
    <cellStyle name="Vírgula 28 3 5 4" xfId="52989"/>
    <cellStyle name="Vírgula 28 3 6" xfId="52990"/>
    <cellStyle name="Vírgula 28 3 6 2" xfId="52991"/>
    <cellStyle name="Vírgula 28 3 6 2 2" xfId="52992"/>
    <cellStyle name="Vírgula 28 3 6 3" xfId="52993"/>
    <cellStyle name="Vírgula 28 3 7" xfId="52994"/>
    <cellStyle name="Vírgula 28 3 7 2" xfId="52995"/>
    <cellStyle name="Vírgula 28 3 8" xfId="52996"/>
    <cellStyle name="Vírgula 28 3 9" xfId="52997"/>
    <cellStyle name="Vírgula 28 4" xfId="52998"/>
    <cellStyle name="Vírgula 28 4 2" xfId="52999"/>
    <cellStyle name="Vírgula 28 4 2 2" xfId="53000"/>
    <cellStyle name="Vírgula 28 4 2 2 2" xfId="53001"/>
    <cellStyle name="Vírgula 28 4 2 2 2 2" xfId="53002"/>
    <cellStyle name="Vírgula 28 4 2 2 2 2 2" xfId="53003"/>
    <cellStyle name="Vírgula 28 4 2 2 2 3" xfId="53004"/>
    <cellStyle name="Vírgula 28 4 2 2 3" xfId="53005"/>
    <cellStyle name="Vírgula 28 4 2 2 3 2" xfId="53006"/>
    <cellStyle name="Vírgula 28 4 2 2 4" xfId="53007"/>
    <cellStyle name="Vírgula 28 4 2 3" xfId="53008"/>
    <cellStyle name="Vírgula 28 4 2 3 2" xfId="53009"/>
    <cellStyle name="Vírgula 28 4 2 3 2 2" xfId="53010"/>
    <cellStyle name="Vírgula 28 4 2 3 3" xfId="53011"/>
    <cellStyle name="Vírgula 28 4 2 4" xfId="53012"/>
    <cellStyle name="Vírgula 28 4 2 4 2" xfId="53013"/>
    <cellStyle name="Vírgula 28 4 2 5" xfId="53014"/>
    <cellStyle name="Vírgula 28 4 3" xfId="53015"/>
    <cellStyle name="Vírgula 28 4 3 2" xfId="53016"/>
    <cellStyle name="Vírgula 28 4 3 2 2" xfId="53017"/>
    <cellStyle name="Vírgula 28 4 3 2 2 2" xfId="53018"/>
    <cellStyle name="Vírgula 28 4 3 2 3" xfId="53019"/>
    <cellStyle name="Vírgula 28 4 3 3" xfId="53020"/>
    <cellStyle name="Vírgula 28 4 3 3 2" xfId="53021"/>
    <cellStyle name="Vírgula 28 4 3 4" xfId="53022"/>
    <cellStyle name="Vírgula 28 4 4" xfId="53023"/>
    <cellStyle name="Vírgula 28 4 4 2" xfId="53024"/>
    <cellStyle name="Vírgula 28 4 4 2 2" xfId="53025"/>
    <cellStyle name="Vírgula 28 4 4 3" xfId="53026"/>
    <cellStyle name="Vírgula 28 4 5" xfId="53027"/>
    <cellStyle name="Vírgula 28 4 5 2" xfId="53028"/>
    <cellStyle name="Vírgula 28 4 6" xfId="53029"/>
    <cellStyle name="Vírgula 28 4 7" xfId="53030"/>
    <cellStyle name="Vírgula 28 5" xfId="53031"/>
    <cellStyle name="Vírgula 28 5 2" xfId="53032"/>
    <cellStyle name="Vírgula 28 5 2 2" xfId="53033"/>
    <cellStyle name="Vírgula 28 5 2 2 2" xfId="53034"/>
    <cellStyle name="Vírgula 28 5 2 2 2 2" xfId="53035"/>
    <cellStyle name="Vírgula 28 5 2 2 3" xfId="53036"/>
    <cellStyle name="Vírgula 28 5 2 3" xfId="53037"/>
    <cellStyle name="Vírgula 28 5 2 3 2" xfId="53038"/>
    <cellStyle name="Vírgula 28 5 2 4" xfId="53039"/>
    <cellStyle name="Vírgula 28 5 3" xfId="53040"/>
    <cellStyle name="Vírgula 28 5 3 2" xfId="53041"/>
    <cellStyle name="Vírgula 28 5 3 2 2" xfId="53042"/>
    <cellStyle name="Vírgula 28 5 3 3" xfId="53043"/>
    <cellStyle name="Vírgula 28 5 4" xfId="53044"/>
    <cellStyle name="Vírgula 28 5 4 2" xfId="53045"/>
    <cellStyle name="Vírgula 28 5 5" xfId="53046"/>
    <cellStyle name="Vírgula 28 6" xfId="53047"/>
    <cellStyle name="Vírgula 28 6 2" xfId="53048"/>
    <cellStyle name="Vírgula 28 6 2 2" xfId="53049"/>
    <cellStyle name="Vírgula 28 6 2 2 2" xfId="53050"/>
    <cellStyle name="Vírgula 28 6 2 3" xfId="53051"/>
    <cellStyle name="Vírgula 28 6 3" xfId="53052"/>
    <cellStyle name="Vírgula 28 6 3 2" xfId="53053"/>
    <cellStyle name="Vírgula 28 6 4" xfId="53054"/>
    <cellStyle name="Vírgula 28 7" xfId="53055"/>
    <cellStyle name="Vírgula 28 7 2" xfId="53056"/>
    <cellStyle name="Vírgula 28 7 2 2" xfId="53057"/>
    <cellStyle name="Vírgula 28 7 2 2 2" xfId="53058"/>
    <cellStyle name="Vírgula 28 7 2 3" xfId="53059"/>
    <cellStyle name="Vírgula 28 7 3" xfId="53060"/>
    <cellStyle name="Vírgula 28 7 3 2" xfId="53061"/>
    <cellStyle name="Vírgula 28 7 4" xfId="53062"/>
    <cellStyle name="Vírgula 28 8" xfId="53063"/>
    <cellStyle name="Vírgula 28 8 2" xfId="53064"/>
    <cellStyle name="Vírgula 28 8 2 2" xfId="53065"/>
    <cellStyle name="Vírgula 28 8 3" xfId="53066"/>
    <cellStyle name="Vírgula 28 9" xfId="53067"/>
    <cellStyle name="Vírgula 28 9 2" xfId="53068"/>
    <cellStyle name="Vírgula 29" xfId="53069"/>
    <cellStyle name="Vírgula 29 10" xfId="53070"/>
    <cellStyle name="Vírgula 29 2" xfId="53071"/>
    <cellStyle name="Vírgula 29 2 2" xfId="53072"/>
    <cellStyle name="Vírgula 29 2 2 2" xfId="53073"/>
    <cellStyle name="Vírgula 29 2 2 2 2" xfId="53074"/>
    <cellStyle name="Vírgula 29 2 2 2 2 2" xfId="53075"/>
    <cellStyle name="Vírgula 29 2 2 2 2 2 2" xfId="53076"/>
    <cellStyle name="Vírgula 29 2 2 2 2 2 2 2" xfId="53077"/>
    <cellStyle name="Vírgula 29 2 2 2 2 2 3" xfId="53078"/>
    <cellStyle name="Vírgula 29 2 2 2 2 3" xfId="53079"/>
    <cellStyle name="Vírgula 29 2 2 2 2 3 2" xfId="53080"/>
    <cellStyle name="Vírgula 29 2 2 2 2 4" xfId="53081"/>
    <cellStyle name="Vírgula 29 2 2 2 3" xfId="53082"/>
    <cellStyle name="Vírgula 29 2 2 2 3 2" xfId="53083"/>
    <cellStyle name="Vírgula 29 2 2 2 3 2 2" xfId="53084"/>
    <cellStyle name="Vírgula 29 2 2 2 3 3" xfId="53085"/>
    <cellStyle name="Vírgula 29 2 2 2 4" xfId="53086"/>
    <cellStyle name="Vírgula 29 2 2 2 4 2" xfId="53087"/>
    <cellStyle name="Vírgula 29 2 2 2 5" xfId="53088"/>
    <cellStyle name="Vírgula 29 2 2 3" xfId="53089"/>
    <cellStyle name="Vírgula 29 2 2 3 2" xfId="53090"/>
    <cellStyle name="Vírgula 29 2 2 3 2 2" xfId="53091"/>
    <cellStyle name="Vírgula 29 2 2 3 2 2 2" xfId="53092"/>
    <cellStyle name="Vírgula 29 2 2 3 2 3" xfId="53093"/>
    <cellStyle name="Vírgula 29 2 2 3 3" xfId="53094"/>
    <cellStyle name="Vírgula 29 2 2 3 3 2" xfId="53095"/>
    <cellStyle name="Vírgula 29 2 2 3 4" xfId="53096"/>
    <cellStyle name="Vírgula 29 2 2 4" xfId="53097"/>
    <cellStyle name="Vírgula 29 2 2 4 2" xfId="53098"/>
    <cellStyle name="Vírgula 29 2 2 4 2 2" xfId="53099"/>
    <cellStyle name="Vírgula 29 2 2 4 3" xfId="53100"/>
    <cellStyle name="Vírgula 29 2 2 5" xfId="53101"/>
    <cellStyle name="Vírgula 29 2 2 5 2" xfId="53102"/>
    <cellStyle name="Vírgula 29 2 2 6" xfId="53103"/>
    <cellStyle name="Vírgula 29 2 2 7" xfId="53104"/>
    <cellStyle name="Vírgula 29 2 3" xfId="53105"/>
    <cellStyle name="Vírgula 29 2 3 2" xfId="53106"/>
    <cellStyle name="Vírgula 29 2 3 2 2" xfId="53107"/>
    <cellStyle name="Vírgula 29 2 3 2 2 2" xfId="53108"/>
    <cellStyle name="Vírgula 29 2 3 2 2 2 2" xfId="53109"/>
    <cellStyle name="Vírgula 29 2 3 2 2 3" xfId="53110"/>
    <cellStyle name="Vírgula 29 2 3 2 3" xfId="53111"/>
    <cellStyle name="Vírgula 29 2 3 2 3 2" xfId="53112"/>
    <cellStyle name="Vírgula 29 2 3 2 4" xfId="53113"/>
    <cellStyle name="Vírgula 29 2 3 3" xfId="53114"/>
    <cellStyle name="Vírgula 29 2 3 3 2" xfId="53115"/>
    <cellStyle name="Vírgula 29 2 3 3 2 2" xfId="53116"/>
    <cellStyle name="Vírgula 29 2 3 3 3" xfId="53117"/>
    <cellStyle name="Vírgula 29 2 3 4" xfId="53118"/>
    <cellStyle name="Vírgula 29 2 3 4 2" xfId="53119"/>
    <cellStyle name="Vírgula 29 2 3 5" xfId="53120"/>
    <cellStyle name="Vírgula 29 2 4" xfId="53121"/>
    <cellStyle name="Vírgula 29 2 4 2" xfId="53122"/>
    <cellStyle name="Vírgula 29 2 4 2 2" xfId="53123"/>
    <cellStyle name="Vírgula 29 2 4 2 2 2" xfId="53124"/>
    <cellStyle name="Vírgula 29 2 4 2 3" xfId="53125"/>
    <cellStyle name="Vírgula 29 2 4 3" xfId="53126"/>
    <cellStyle name="Vírgula 29 2 4 3 2" xfId="53127"/>
    <cellStyle name="Vírgula 29 2 4 4" xfId="53128"/>
    <cellStyle name="Vírgula 29 2 5" xfId="53129"/>
    <cellStyle name="Vírgula 29 2 5 2" xfId="53130"/>
    <cellStyle name="Vírgula 29 2 5 2 2" xfId="53131"/>
    <cellStyle name="Vírgula 29 2 5 2 2 2" xfId="53132"/>
    <cellStyle name="Vírgula 29 2 5 2 3" xfId="53133"/>
    <cellStyle name="Vírgula 29 2 5 3" xfId="53134"/>
    <cellStyle name="Vírgula 29 2 5 3 2" xfId="53135"/>
    <cellStyle name="Vírgula 29 2 5 4" xfId="53136"/>
    <cellStyle name="Vírgula 29 2 6" xfId="53137"/>
    <cellStyle name="Vírgula 29 2 6 2" xfId="53138"/>
    <cellStyle name="Vírgula 29 2 6 2 2" xfId="53139"/>
    <cellStyle name="Vírgula 29 2 6 3" xfId="53140"/>
    <cellStyle name="Vírgula 29 2 7" xfId="53141"/>
    <cellStyle name="Vírgula 29 2 7 2" xfId="53142"/>
    <cellStyle name="Vírgula 29 2 8" xfId="53143"/>
    <cellStyle name="Vírgula 29 2 9" xfId="53144"/>
    <cellStyle name="Vírgula 29 3" xfId="53145"/>
    <cellStyle name="Vírgula 29 3 2" xfId="53146"/>
    <cellStyle name="Vírgula 29 3 2 2" xfId="53147"/>
    <cellStyle name="Vírgula 29 3 2 2 2" xfId="53148"/>
    <cellStyle name="Vírgula 29 3 2 2 2 2" xfId="53149"/>
    <cellStyle name="Vírgula 29 3 2 2 2 2 2" xfId="53150"/>
    <cellStyle name="Vírgula 29 3 2 2 2 3" xfId="53151"/>
    <cellStyle name="Vírgula 29 3 2 2 3" xfId="53152"/>
    <cellStyle name="Vírgula 29 3 2 2 3 2" xfId="53153"/>
    <cellStyle name="Vírgula 29 3 2 2 4" xfId="53154"/>
    <cellStyle name="Vírgula 29 3 2 3" xfId="53155"/>
    <cellStyle name="Vírgula 29 3 2 3 2" xfId="53156"/>
    <cellStyle name="Vírgula 29 3 2 3 2 2" xfId="53157"/>
    <cellStyle name="Vírgula 29 3 2 3 3" xfId="53158"/>
    <cellStyle name="Vírgula 29 3 2 4" xfId="53159"/>
    <cellStyle name="Vírgula 29 3 2 4 2" xfId="53160"/>
    <cellStyle name="Vírgula 29 3 2 5" xfId="53161"/>
    <cellStyle name="Vírgula 29 3 3" xfId="53162"/>
    <cellStyle name="Vírgula 29 3 3 2" xfId="53163"/>
    <cellStyle name="Vírgula 29 3 3 2 2" xfId="53164"/>
    <cellStyle name="Vírgula 29 3 3 2 2 2" xfId="53165"/>
    <cellStyle name="Vírgula 29 3 3 2 3" xfId="53166"/>
    <cellStyle name="Vírgula 29 3 3 3" xfId="53167"/>
    <cellStyle name="Vírgula 29 3 3 3 2" xfId="53168"/>
    <cellStyle name="Vírgula 29 3 3 4" xfId="53169"/>
    <cellStyle name="Vírgula 29 3 4" xfId="53170"/>
    <cellStyle name="Vírgula 29 3 4 2" xfId="53171"/>
    <cellStyle name="Vírgula 29 3 4 2 2" xfId="53172"/>
    <cellStyle name="Vírgula 29 3 4 3" xfId="53173"/>
    <cellStyle name="Vírgula 29 3 5" xfId="53174"/>
    <cellStyle name="Vírgula 29 3 5 2" xfId="53175"/>
    <cellStyle name="Vírgula 29 3 6" xfId="53176"/>
    <cellStyle name="Vírgula 29 3 7" xfId="53177"/>
    <cellStyle name="Vírgula 29 4" xfId="53178"/>
    <cellStyle name="Vírgula 29 4 2" xfId="53179"/>
    <cellStyle name="Vírgula 29 4 2 2" xfId="53180"/>
    <cellStyle name="Vírgula 29 4 2 2 2" xfId="53181"/>
    <cellStyle name="Vírgula 29 4 2 2 2 2" xfId="53182"/>
    <cellStyle name="Vírgula 29 4 2 2 3" xfId="53183"/>
    <cellStyle name="Vírgula 29 4 2 3" xfId="53184"/>
    <cellStyle name="Vírgula 29 4 2 3 2" xfId="53185"/>
    <cellStyle name="Vírgula 29 4 2 4" xfId="53186"/>
    <cellStyle name="Vírgula 29 4 3" xfId="53187"/>
    <cellStyle name="Vírgula 29 4 3 2" xfId="53188"/>
    <cellStyle name="Vírgula 29 4 3 2 2" xfId="53189"/>
    <cellStyle name="Vírgula 29 4 3 3" xfId="53190"/>
    <cellStyle name="Vírgula 29 4 4" xfId="53191"/>
    <cellStyle name="Vírgula 29 4 4 2" xfId="53192"/>
    <cellStyle name="Vírgula 29 4 5" xfId="53193"/>
    <cellStyle name="Vírgula 29 5" xfId="53194"/>
    <cellStyle name="Vírgula 29 5 2" xfId="53195"/>
    <cellStyle name="Vírgula 29 5 2 2" xfId="53196"/>
    <cellStyle name="Vírgula 29 5 2 2 2" xfId="53197"/>
    <cellStyle name="Vírgula 29 5 2 3" xfId="53198"/>
    <cellStyle name="Vírgula 29 5 3" xfId="53199"/>
    <cellStyle name="Vírgula 29 5 3 2" xfId="53200"/>
    <cellStyle name="Vírgula 29 5 4" xfId="53201"/>
    <cellStyle name="Vírgula 29 6" xfId="53202"/>
    <cellStyle name="Vírgula 29 6 2" xfId="53203"/>
    <cellStyle name="Vírgula 29 6 2 2" xfId="53204"/>
    <cellStyle name="Vírgula 29 6 2 2 2" xfId="53205"/>
    <cellStyle name="Vírgula 29 6 2 3" xfId="53206"/>
    <cellStyle name="Vírgula 29 6 3" xfId="53207"/>
    <cellStyle name="Vírgula 29 6 3 2" xfId="53208"/>
    <cellStyle name="Vírgula 29 6 4" xfId="53209"/>
    <cellStyle name="Vírgula 29 7" xfId="53210"/>
    <cellStyle name="Vírgula 29 7 2" xfId="53211"/>
    <cellStyle name="Vírgula 29 7 2 2" xfId="53212"/>
    <cellStyle name="Vírgula 29 7 3" xfId="53213"/>
    <cellStyle name="Vírgula 29 8" xfId="53214"/>
    <cellStyle name="Vírgula 29 8 2" xfId="53215"/>
    <cellStyle name="Vírgula 29 9" xfId="53216"/>
    <cellStyle name="Vírgula 3" xfId="53217"/>
    <cellStyle name="Vírgula 3 10" xfId="53218"/>
    <cellStyle name="Vírgula 3 10 2" xfId="53219"/>
    <cellStyle name="Vírgula 3 10 2 2" xfId="53220"/>
    <cellStyle name="Vírgula 3 10 3" xfId="53221"/>
    <cellStyle name="Vírgula 3 11" xfId="53222"/>
    <cellStyle name="Vírgula 3 11 2" xfId="53223"/>
    <cellStyle name="Vírgula 3 12" xfId="53224"/>
    <cellStyle name="Vírgula 3 13" xfId="53225"/>
    <cellStyle name="Vírgula 3 2" xfId="53226"/>
    <cellStyle name="Vírgula 3 2 10" xfId="53227"/>
    <cellStyle name="Vírgula 3 2 11" xfId="53228"/>
    <cellStyle name="Vírgula 3 2 2" xfId="53229"/>
    <cellStyle name="Vírgula 3 2 2 10" xfId="53230"/>
    <cellStyle name="Vírgula 3 2 2 2" xfId="53231"/>
    <cellStyle name="Vírgula 3 2 2 2 2" xfId="53232"/>
    <cellStyle name="Vírgula 3 2 2 2 2 2" xfId="53233"/>
    <cellStyle name="Vírgula 3 2 2 2 2 2 2" xfId="53234"/>
    <cellStyle name="Vírgula 3 2 2 2 2 2 2 2" xfId="53235"/>
    <cellStyle name="Vírgula 3 2 2 2 2 2 2 2 2" xfId="53236"/>
    <cellStyle name="Vírgula 3 2 2 2 2 2 2 2 2 2" xfId="53237"/>
    <cellStyle name="Vírgula 3 2 2 2 2 2 2 2 3" xfId="53238"/>
    <cellStyle name="Vírgula 3 2 2 2 2 2 2 3" xfId="53239"/>
    <cellStyle name="Vírgula 3 2 2 2 2 2 2 3 2" xfId="53240"/>
    <cellStyle name="Vírgula 3 2 2 2 2 2 2 4" xfId="53241"/>
    <cellStyle name="Vírgula 3 2 2 2 2 2 3" xfId="53242"/>
    <cellStyle name="Vírgula 3 2 2 2 2 2 3 2" xfId="53243"/>
    <cellStyle name="Vírgula 3 2 2 2 2 2 3 2 2" xfId="53244"/>
    <cellStyle name="Vírgula 3 2 2 2 2 2 3 3" xfId="53245"/>
    <cellStyle name="Vírgula 3 2 2 2 2 2 4" xfId="53246"/>
    <cellStyle name="Vírgula 3 2 2 2 2 2 4 2" xfId="53247"/>
    <cellStyle name="Vírgula 3 2 2 2 2 2 5" xfId="53248"/>
    <cellStyle name="Vírgula 3 2 2 2 2 3" xfId="53249"/>
    <cellStyle name="Vírgula 3 2 2 2 2 3 2" xfId="53250"/>
    <cellStyle name="Vírgula 3 2 2 2 2 3 2 2" xfId="53251"/>
    <cellStyle name="Vírgula 3 2 2 2 2 3 2 2 2" xfId="53252"/>
    <cellStyle name="Vírgula 3 2 2 2 2 3 2 3" xfId="53253"/>
    <cellStyle name="Vírgula 3 2 2 2 2 3 3" xfId="53254"/>
    <cellStyle name="Vírgula 3 2 2 2 2 3 3 2" xfId="53255"/>
    <cellStyle name="Vírgula 3 2 2 2 2 3 4" xfId="53256"/>
    <cellStyle name="Vírgula 3 2 2 2 2 4" xfId="53257"/>
    <cellStyle name="Vírgula 3 2 2 2 2 4 2" xfId="53258"/>
    <cellStyle name="Vírgula 3 2 2 2 2 4 2 2" xfId="53259"/>
    <cellStyle name="Vírgula 3 2 2 2 2 4 3" xfId="53260"/>
    <cellStyle name="Vírgula 3 2 2 2 2 5" xfId="53261"/>
    <cellStyle name="Vírgula 3 2 2 2 2 5 2" xfId="53262"/>
    <cellStyle name="Vírgula 3 2 2 2 2 6" xfId="53263"/>
    <cellStyle name="Vírgula 3 2 2 2 2 7" xfId="53264"/>
    <cellStyle name="Vírgula 3 2 2 2 3" xfId="53265"/>
    <cellStyle name="Vírgula 3 2 2 2 3 2" xfId="53266"/>
    <cellStyle name="Vírgula 3 2 2 2 3 2 2" xfId="53267"/>
    <cellStyle name="Vírgula 3 2 2 2 3 2 2 2" xfId="53268"/>
    <cellStyle name="Vírgula 3 2 2 2 3 2 2 2 2" xfId="53269"/>
    <cellStyle name="Vírgula 3 2 2 2 3 2 2 3" xfId="53270"/>
    <cellStyle name="Vírgula 3 2 2 2 3 2 3" xfId="53271"/>
    <cellStyle name="Vírgula 3 2 2 2 3 2 3 2" xfId="53272"/>
    <cellStyle name="Vírgula 3 2 2 2 3 2 4" xfId="53273"/>
    <cellStyle name="Vírgula 3 2 2 2 3 3" xfId="53274"/>
    <cellStyle name="Vírgula 3 2 2 2 3 3 2" xfId="53275"/>
    <cellStyle name="Vírgula 3 2 2 2 3 3 2 2" xfId="53276"/>
    <cellStyle name="Vírgula 3 2 2 2 3 3 3" xfId="53277"/>
    <cellStyle name="Vírgula 3 2 2 2 3 4" xfId="53278"/>
    <cellStyle name="Vírgula 3 2 2 2 3 4 2" xfId="53279"/>
    <cellStyle name="Vírgula 3 2 2 2 3 5" xfId="53280"/>
    <cellStyle name="Vírgula 3 2 2 2 4" xfId="53281"/>
    <cellStyle name="Vírgula 3 2 2 2 4 2" xfId="53282"/>
    <cellStyle name="Vírgula 3 2 2 2 4 2 2" xfId="53283"/>
    <cellStyle name="Vírgula 3 2 2 2 4 2 2 2" xfId="53284"/>
    <cellStyle name="Vírgula 3 2 2 2 4 2 3" xfId="53285"/>
    <cellStyle name="Vírgula 3 2 2 2 4 3" xfId="53286"/>
    <cellStyle name="Vírgula 3 2 2 2 4 3 2" xfId="53287"/>
    <cellStyle name="Vírgula 3 2 2 2 4 4" xfId="53288"/>
    <cellStyle name="Vírgula 3 2 2 2 5" xfId="53289"/>
    <cellStyle name="Vírgula 3 2 2 2 5 2" xfId="53290"/>
    <cellStyle name="Vírgula 3 2 2 2 5 2 2" xfId="53291"/>
    <cellStyle name="Vírgula 3 2 2 2 5 2 2 2" xfId="53292"/>
    <cellStyle name="Vírgula 3 2 2 2 5 2 3" xfId="53293"/>
    <cellStyle name="Vírgula 3 2 2 2 5 3" xfId="53294"/>
    <cellStyle name="Vírgula 3 2 2 2 5 3 2" xfId="53295"/>
    <cellStyle name="Vírgula 3 2 2 2 5 4" xfId="53296"/>
    <cellStyle name="Vírgula 3 2 2 2 6" xfId="53297"/>
    <cellStyle name="Vírgula 3 2 2 2 6 2" xfId="53298"/>
    <cellStyle name="Vírgula 3 2 2 2 6 2 2" xfId="53299"/>
    <cellStyle name="Vírgula 3 2 2 2 6 3" xfId="53300"/>
    <cellStyle name="Vírgula 3 2 2 2 7" xfId="53301"/>
    <cellStyle name="Vírgula 3 2 2 2 7 2" xfId="53302"/>
    <cellStyle name="Vírgula 3 2 2 2 8" xfId="53303"/>
    <cellStyle name="Vírgula 3 2 2 2 9" xfId="53304"/>
    <cellStyle name="Vírgula 3 2 2 3" xfId="53305"/>
    <cellStyle name="Vírgula 3 2 2 3 2" xfId="53306"/>
    <cellStyle name="Vírgula 3 2 2 3 2 2" xfId="53307"/>
    <cellStyle name="Vírgula 3 2 2 3 2 2 2" xfId="53308"/>
    <cellStyle name="Vírgula 3 2 2 3 2 2 2 2" xfId="53309"/>
    <cellStyle name="Vírgula 3 2 2 3 2 2 2 2 2" xfId="53310"/>
    <cellStyle name="Vírgula 3 2 2 3 2 2 2 3" xfId="53311"/>
    <cellStyle name="Vírgula 3 2 2 3 2 2 3" xfId="53312"/>
    <cellStyle name="Vírgula 3 2 2 3 2 2 3 2" xfId="53313"/>
    <cellStyle name="Vírgula 3 2 2 3 2 2 4" xfId="53314"/>
    <cellStyle name="Vírgula 3 2 2 3 2 3" xfId="53315"/>
    <cellStyle name="Vírgula 3 2 2 3 2 3 2" xfId="53316"/>
    <cellStyle name="Vírgula 3 2 2 3 2 3 2 2" xfId="53317"/>
    <cellStyle name="Vírgula 3 2 2 3 2 3 3" xfId="53318"/>
    <cellStyle name="Vírgula 3 2 2 3 2 4" xfId="53319"/>
    <cellStyle name="Vírgula 3 2 2 3 2 4 2" xfId="53320"/>
    <cellStyle name="Vírgula 3 2 2 3 2 5" xfId="53321"/>
    <cellStyle name="Vírgula 3 2 2 3 3" xfId="53322"/>
    <cellStyle name="Vírgula 3 2 2 3 3 2" xfId="53323"/>
    <cellStyle name="Vírgula 3 2 2 3 3 2 2" xfId="53324"/>
    <cellStyle name="Vírgula 3 2 2 3 3 2 2 2" xfId="53325"/>
    <cellStyle name="Vírgula 3 2 2 3 3 2 3" xfId="53326"/>
    <cellStyle name="Vírgula 3 2 2 3 3 3" xfId="53327"/>
    <cellStyle name="Vírgula 3 2 2 3 3 3 2" xfId="53328"/>
    <cellStyle name="Vírgula 3 2 2 3 3 4" xfId="53329"/>
    <cellStyle name="Vírgula 3 2 2 3 4" xfId="53330"/>
    <cellStyle name="Vírgula 3 2 2 3 4 2" xfId="53331"/>
    <cellStyle name="Vírgula 3 2 2 3 4 2 2" xfId="53332"/>
    <cellStyle name="Vírgula 3 2 2 3 4 3" xfId="53333"/>
    <cellStyle name="Vírgula 3 2 2 3 5" xfId="53334"/>
    <cellStyle name="Vírgula 3 2 2 3 5 2" xfId="53335"/>
    <cellStyle name="Vírgula 3 2 2 3 6" xfId="53336"/>
    <cellStyle name="Vírgula 3 2 2 3 7" xfId="53337"/>
    <cellStyle name="Vírgula 3 2 2 4" xfId="53338"/>
    <cellStyle name="Vírgula 3 2 2 4 2" xfId="53339"/>
    <cellStyle name="Vírgula 3 2 2 4 2 2" xfId="53340"/>
    <cellStyle name="Vírgula 3 2 2 4 2 2 2" xfId="53341"/>
    <cellStyle name="Vírgula 3 2 2 4 2 2 2 2" xfId="53342"/>
    <cellStyle name="Vírgula 3 2 2 4 2 2 3" xfId="53343"/>
    <cellStyle name="Vírgula 3 2 2 4 2 3" xfId="53344"/>
    <cellStyle name="Vírgula 3 2 2 4 2 3 2" xfId="53345"/>
    <cellStyle name="Vírgula 3 2 2 4 2 4" xfId="53346"/>
    <cellStyle name="Vírgula 3 2 2 4 3" xfId="53347"/>
    <cellStyle name="Vírgula 3 2 2 4 3 2" xfId="53348"/>
    <cellStyle name="Vírgula 3 2 2 4 3 2 2" xfId="53349"/>
    <cellStyle name="Vírgula 3 2 2 4 3 3" xfId="53350"/>
    <cellStyle name="Vírgula 3 2 2 4 4" xfId="53351"/>
    <cellStyle name="Vírgula 3 2 2 4 4 2" xfId="53352"/>
    <cellStyle name="Vírgula 3 2 2 4 5" xfId="53353"/>
    <cellStyle name="Vírgula 3 2 2 5" xfId="53354"/>
    <cellStyle name="Vírgula 3 2 2 5 2" xfId="53355"/>
    <cellStyle name="Vírgula 3 2 2 5 2 2" xfId="53356"/>
    <cellStyle name="Vírgula 3 2 2 5 2 2 2" xfId="53357"/>
    <cellStyle name="Vírgula 3 2 2 5 2 3" xfId="53358"/>
    <cellStyle name="Vírgula 3 2 2 5 3" xfId="53359"/>
    <cellStyle name="Vírgula 3 2 2 5 3 2" xfId="53360"/>
    <cellStyle name="Vírgula 3 2 2 5 4" xfId="53361"/>
    <cellStyle name="Vírgula 3 2 2 6" xfId="53362"/>
    <cellStyle name="Vírgula 3 2 2 6 2" xfId="53363"/>
    <cellStyle name="Vírgula 3 2 2 6 2 2" xfId="53364"/>
    <cellStyle name="Vírgula 3 2 2 6 2 2 2" xfId="53365"/>
    <cellStyle name="Vírgula 3 2 2 6 2 3" xfId="53366"/>
    <cellStyle name="Vírgula 3 2 2 6 3" xfId="53367"/>
    <cellStyle name="Vírgula 3 2 2 6 3 2" xfId="53368"/>
    <cellStyle name="Vírgula 3 2 2 6 4" xfId="53369"/>
    <cellStyle name="Vírgula 3 2 2 7" xfId="53370"/>
    <cellStyle name="Vírgula 3 2 2 7 2" xfId="53371"/>
    <cellStyle name="Vírgula 3 2 2 7 2 2" xfId="53372"/>
    <cellStyle name="Vírgula 3 2 2 7 3" xfId="53373"/>
    <cellStyle name="Vírgula 3 2 2 8" xfId="53374"/>
    <cellStyle name="Vírgula 3 2 2 8 2" xfId="53375"/>
    <cellStyle name="Vírgula 3 2 2 9" xfId="53376"/>
    <cellStyle name="Vírgula 3 2 3" xfId="53377"/>
    <cellStyle name="Vírgula 3 2 3 2" xfId="53378"/>
    <cellStyle name="Vírgula 3 2 3 2 2" xfId="53379"/>
    <cellStyle name="Vírgula 3 2 3 2 2 2" xfId="53380"/>
    <cellStyle name="Vírgula 3 2 3 2 2 2 2" xfId="53381"/>
    <cellStyle name="Vírgula 3 2 3 2 2 2 2 2" xfId="53382"/>
    <cellStyle name="Vírgula 3 2 3 2 2 2 2 2 2" xfId="53383"/>
    <cellStyle name="Vírgula 3 2 3 2 2 2 2 3" xfId="53384"/>
    <cellStyle name="Vírgula 3 2 3 2 2 2 3" xfId="53385"/>
    <cellStyle name="Vírgula 3 2 3 2 2 2 3 2" xfId="53386"/>
    <cellStyle name="Vírgula 3 2 3 2 2 2 4" xfId="53387"/>
    <cellStyle name="Vírgula 3 2 3 2 2 3" xfId="53388"/>
    <cellStyle name="Vírgula 3 2 3 2 2 3 2" xfId="53389"/>
    <cellStyle name="Vírgula 3 2 3 2 2 3 2 2" xfId="53390"/>
    <cellStyle name="Vírgula 3 2 3 2 2 3 3" xfId="53391"/>
    <cellStyle name="Vírgula 3 2 3 2 2 4" xfId="53392"/>
    <cellStyle name="Vírgula 3 2 3 2 2 4 2" xfId="53393"/>
    <cellStyle name="Vírgula 3 2 3 2 2 5" xfId="53394"/>
    <cellStyle name="Vírgula 3 2 3 2 3" xfId="53395"/>
    <cellStyle name="Vírgula 3 2 3 2 3 2" xfId="53396"/>
    <cellStyle name="Vírgula 3 2 3 2 3 2 2" xfId="53397"/>
    <cellStyle name="Vírgula 3 2 3 2 3 2 2 2" xfId="53398"/>
    <cellStyle name="Vírgula 3 2 3 2 3 2 3" xfId="53399"/>
    <cellStyle name="Vírgula 3 2 3 2 3 3" xfId="53400"/>
    <cellStyle name="Vírgula 3 2 3 2 3 3 2" xfId="53401"/>
    <cellStyle name="Vírgula 3 2 3 2 3 4" xfId="53402"/>
    <cellStyle name="Vírgula 3 2 3 2 4" xfId="53403"/>
    <cellStyle name="Vírgula 3 2 3 2 4 2" xfId="53404"/>
    <cellStyle name="Vírgula 3 2 3 2 4 2 2" xfId="53405"/>
    <cellStyle name="Vírgula 3 2 3 2 4 3" xfId="53406"/>
    <cellStyle name="Vírgula 3 2 3 2 5" xfId="53407"/>
    <cellStyle name="Vírgula 3 2 3 2 5 2" xfId="53408"/>
    <cellStyle name="Vírgula 3 2 3 2 6" xfId="53409"/>
    <cellStyle name="Vírgula 3 2 3 2 7" xfId="53410"/>
    <cellStyle name="Vírgula 3 2 3 3" xfId="53411"/>
    <cellStyle name="Vírgula 3 2 3 3 2" xfId="53412"/>
    <cellStyle name="Vírgula 3 2 3 3 2 2" xfId="53413"/>
    <cellStyle name="Vírgula 3 2 3 3 2 2 2" xfId="53414"/>
    <cellStyle name="Vírgula 3 2 3 3 2 2 2 2" xfId="53415"/>
    <cellStyle name="Vírgula 3 2 3 3 2 2 3" xfId="53416"/>
    <cellStyle name="Vírgula 3 2 3 3 2 3" xfId="53417"/>
    <cellStyle name="Vírgula 3 2 3 3 2 3 2" xfId="53418"/>
    <cellStyle name="Vírgula 3 2 3 3 2 4" xfId="53419"/>
    <cellStyle name="Vírgula 3 2 3 3 3" xfId="53420"/>
    <cellStyle name="Vírgula 3 2 3 3 3 2" xfId="53421"/>
    <cellStyle name="Vírgula 3 2 3 3 3 2 2" xfId="53422"/>
    <cellStyle name="Vírgula 3 2 3 3 3 3" xfId="53423"/>
    <cellStyle name="Vírgula 3 2 3 3 4" xfId="53424"/>
    <cellStyle name="Vírgula 3 2 3 3 4 2" xfId="53425"/>
    <cellStyle name="Vírgula 3 2 3 3 5" xfId="53426"/>
    <cellStyle name="Vírgula 3 2 3 4" xfId="53427"/>
    <cellStyle name="Vírgula 3 2 3 4 2" xfId="53428"/>
    <cellStyle name="Vírgula 3 2 3 4 2 2" xfId="53429"/>
    <cellStyle name="Vírgula 3 2 3 4 2 2 2" xfId="53430"/>
    <cellStyle name="Vírgula 3 2 3 4 2 3" xfId="53431"/>
    <cellStyle name="Vírgula 3 2 3 4 3" xfId="53432"/>
    <cellStyle name="Vírgula 3 2 3 4 3 2" xfId="53433"/>
    <cellStyle name="Vírgula 3 2 3 4 4" xfId="53434"/>
    <cellStyle name="Vírgula 3 2 3 5" xfId="53435"/>
    <cellStyle name="Vírgula 3 2 3 5 2" xfId="53436"/>
    <cellStyle name="Vírgula 3 2 3 5 2 2" xfId="53437"/>
    <cellStyle name="Vírgula 3 2 3 5 2 2 2" xfId="53438"/>
    <cellStyle name="Vírgula 3 2 3 5 2 3" xfId="53439"/>
    <cellStyle name="Vírgula 3 2 3 5 3" xfId="53440"/>
    <cellStyle name="Vírgula 3 2 3 5 3 2" xfId="53441"/>
    <cellStyle name="Vírgula 3 2 3 5 4" xfId="53442"/>
    <cellStyle name="Vírgula 3 2 3 6" xfId="53443"/>
    <cellStyle name="Vírgula 3 2 3 6 2" xfId="53444"/>
    <cellStyle name="Vírgula 3 2 3 6 2 2" xfId="53445"/>
    <cellStyle name="Vírgula 3 2 3 6 3" xfId="53446"/>
    <cellStyle name="Vírgula 3 2 3 7" xfId="53447"/>
    <cellStyle name="Vírgula 3 2 3 7 2" xfId="53448"/>
    <cellStyle name="Vírgula 3 2 3 8" xfId="53449"/>
    <cellStyle name="Vírgula 3 2 3 9" xfId="53450"/>
    <cellStyle name="Vírgula 3 2 4" xfId="53451"/>
    <cellStyle name="Vírgula 3 2 4 2" xfId="53452"/>
    <cellStyle name="Vírgula 3 2 4 2 2" xfId="53453"/>
    <cellStyle name="Vírgula 3 2 4 2 2 2" xfId="53454"/>
    <cellStyle name="Vírgula 3 2 4 2 2 2 2" xfId="53455"/>
    <cellStyle name="Vírgula 3 2 4 2 2 2 2 2" xfId="53456"/>
    <cellStyle name="Vírgula 3 2 4 2 2 2 3" xfId="53457"/>
    <cellStyle name="Vírgula 3 2 4 2 2 3" xfId="53458"/>
    <cellStyle name="Vírgula 3 2 4 2 2 3 2" xfId="53459"/>
    <cellStyle name="Vírgula 3 2 4 2 2 4" xfId="53460"/>
    <cellStyle name="Vírgula 3 2 4 2 3" xfId="53461"/>
    <cellStyle name="Vírgula 3 2 4 2 3 2" xfId="53462"/>
    <cellStyle name="Vírgula 3 2 4 2 3 2 2" xfId="53463"/>
    <cellStyle name="Vírgula 3 2 4 2 3 3" xfId="53464"/>
    <cellStyle name="Vírgula 3 2 4 2 4" xfId="53465"/>
    <cellStyle name="Vírgula 3 2 4 2 4 2" xfId="53466"/>
    <cellStyle name="Vírgula 3 2 4 2 5" xfId="53467"/>
    <cellStyle name="Vírgula 3 2 4 3" xfId="53468"/>
    <cellStyle name="Vírgula 3 2 4 3 2" xfId="53469"/>
    <cellStyle name="Vírgula 3 2 4 3 2 2" xfId="53470"/>
    <cellStyle name="Vírgula 3 2 4 3 2 2 2" xfId="53471"/>
    <cellStyle name="Vírgula 3 2 4 3 2 3" xfId="53472"/>
    <cellStyle name="Vírgula 3 2 4 3 3" xfId="53473"/>
    <cellStyle name="Vírgula 3 2 4 3 3 2" xfId="53474"/>
    <cellStyle name="Vírgula 3 2 4 3 4" xfId="53475"/>
    <cellStyle name="Vírgula 3 2 4 4" xfId="53476"/>
    <cellStyle name="Vírgula 3 2 4 4 2" xfId="53477"/>
    <cellStyle name="Vírgula 3 2 4 4 2 2" xfId="53478"/>
    <cellStyle name="Vírgula 3 2 4 4 3" xfId="53479"/>
    <cellStyle name="Vírgula 3 2 4 5" xfId="53480"/>
    <cellStyle name="Vírgula 3 2 4 5 2" xfId="53481"/>
    <cellStyle name="Vírgula 3 2 4 6" xfId="53482"/>
    <cellStyle name="Vírgula 3 2 4 7" xfId="53483"/>
    <cellStyle name="Vírgula 3 2 5" xfId="53484"/>
    <cellStyle name="Vírgula 3 2 5 2" xfId="53485"/>
    <cellStyle name="Vírgula 3 2 5 2 2" xfId="53486"/>
    <cellStyle name="Vírgula 3 2 5 2 2 2" xfId="53487"/>
    <cellStyle name="Vírgula 3 2 5 2 2 2 2" xfId="53488"/>
    <cellStyle name="Vírgula 3 2 5 2 2 3" xfId="53489"/>
    <cellStyle name="Vírgula 3 2 5 2 3" xfId="53490"/>
    <cellStyle name="Vírgula 3 2 5 2 3 2" xfId="53491"/>
    <cellStyle name="Vírgula 3 2 5 2 4" xfId="53492"/>
    <cellStyle name="Vírgula 3 2 5 3" xfId="53493"/>
    <cellStyle name="Vírgula 3 2 5 3 2" xfId="53494"/>
    <cellStyle name="Vírgula 3 2 5 3 2 2" xfId="53495"/>
    <cellStyle name="Vírgula 3 2 5 3 3" xfId="53496"/>
    <cellStyle name="Vírgula 3 2 5 4" xfId="53497"/>
    <cellStyle name="Vírgula 3 2 5 4 2" xfId="53498"/>
    <cellStyle name="Vírgula 3 2 5 5" xfId="53499"/>
    <cellStyle name="Vírgula 3 2 6" xfId="53500"/>
    <cellStyle name="Vírgula 3 2 6 2" xfId="53501"/>
    <cellStyle name="Vírgula 3 2 6 2 2" xfId="53502"/>
    <cellStyle name="Vírgula 3 2 6 2 2 2" xfId="53503"/>
    <cellStyle name="Vírgula 3 2 6 2 3" xfId="53504"/>
    <cellStyle name="Vírgula 3 2 6 3" xfId="53505"/>
    <cellStyle name="Vírgula 3 2 6 3 2" xfId="53506"/>
    <cellStyle name="Vírgula 3 2 6 4" xfId="53507"/>
    <cellStyle name="Vírgula 3 2 7" xfId="53508"/>
    <cellStyle name="Vírgula 3 2 7 2" xfId="53509"/>
    <cellStyle name="Vírgula 3 2 7 2 2" xfId="53510"/>
    <cellStyle name="Vírgula 3 2 7 2 2 2" xfId="53511"/>
    <cellStyle name="Vírgula 3 2 7 2 3" xfId="53512"/>
    <cellStyle name="Vírgula 3 2 7 3" xfId="53513"/>
    <cellStyle name="Vírgula 3 2 7 3 2" xfId="53514"/>
    <cellStyle name="Vírgula 3 2 7 4" xfId="53515"/>
    <cellStyle name="Vírgula 3 2 8" xfId="53516"/>
    <cellStyle name="Vírgula 3 2 8 2" xfId="53517"/>
    <cellStyle name="Vírgula 3 2 8 2 2" xfId="53518"/>
    <cellStyle name="Vírgula 3 2 8 3" xfId="53519"/>
    <cellStyle name="Vírgula 3 2 9" xfId="53520"/>
    <cellStyle name="Vírgula 3 2 9 2" xfId="53521"/>
    <cellStyle name="Vírgula 3 3" xfId="53522"/>
    <cellStyle name="Vírgula 3 3 10" xfId="53523"/>
    <cellStyle name="Vírgula 3 3 2" xfId="53524"/>
    <cellStyle name="Vírgula 3 3 2 2" xfId="53525"/>
    <cellStyle name="Vírgula 3 3 2 2 2" xfId="53526"/>
    <cellStyle name="Vírgula 3 3 2 2 2 2" xfId="53527"/>
    <cellStyle name="Vírgula 3 3 2 2 2 2 2" xfId="53528"/>
    <cellStyle name="Vírgula 3 3 2 2 2 2 2 2" xfId="53529"/>
    <cellStyle name="Vírgula 3 3 2 2 2 2 2 2 2" xfId="53530"/>
    <cellStyle name="Vírgula 3 3 2 2 2 2 2 3" xfId="53531"/>
    <cellStyle name="Vírgula 3 3 2 2 2 2 3" xfId="53532"/>
    <cellStyle name="Vírgula 3 3 2 2 2 2 3 2" xfId="53533"/>
    <cellStyle name="Vírgula 3 3 2 2 2 2 4" xfId="53534"/>
    <cellStyle name="Vírgula 3 3 2 2 2 3" xfId="53535"/>
    <cellStyle name="Vírgula 3 3 2 2 2 3 2" xfId="53536"/>
    <cellStyle name="Vírgula 3 3 2 2 2 3 2 2" xfId="53537"/>
    <cellStyle name="Vírgula 3 3 2 2 2 3 3" xfId="53538"/>
    <cellStyle name="Vírgula 3 3 2 2 2 4" xfId="53539"/>
    <cellStyle name="Vírgula 3 3 2 2 2 4 2" xfId="53540"/>
    <cellStyle name="Vírgula 3 3 2 2 2 5" xfId="53541"/>
    <cellStyle name="Vírgula 3 3 2 2 3" xfId="53542"/>
    <cellStyle name="Vírgula 3 3 2 2 3 2" xfId="53543"/>
    <cellStyle name="Vírgula 3 3 2 2 3 2 2" xfId="53544"/>
    <cellStyle name="Vírgula 3 3 2 2 3 2 2 2" xfId="53545"/>
    <cellStyle name="Vírgula 3 3 2 2 3 2 3" xfId="53546"/>
    <cellStyle name="Vírgula 3 3 2 2 3 3" xfId="53547"/>
    <cellStyle name="Vírgula 3 3 2 2 3 3 2" xfId="53548"/>
    <cellStyle name="Vírgula 3 3 2 2 3 4" xfId="53549"/>
    <cellStyle name="Vírgula 3 3 2 2 4" xfId="53550"/>
    <cellStyle name="Vírgula 3 3 2 2 4 2" xfId="53551"/>
    <cellStyle name="Vírgula 3 3 2 2 4 2 2" xfId="53552"/>
    <cellStyle name="Vírgula 3 3 2 2 4 3" xfId="53553"/>
    <cellStyle name="Vírgula 3 3 2 2 5" xfId="53554"/>
    <cellStyle name="Vírgula 3 3 2 2 5 2" xfId="53555"/>
    <cellStyle name="Vírgula 3 3 2 2 6" xfId="53556"/>
    <cellStyle name="Vírgula 3 3 2 2 7" xfId="53557"/>
    <cellStyle name="Vírgula 3 3 2 3" xfId="53558"/>
    <cellStyle name="Vírgula 3 3 2 3 2" xfId="53559"/>
    <cellStyle name="Vírgula 3 3 2 3 2 2" xfId="53560"/>
    <cellStyle name="Vírgula 3 3 2 3 2 2 2" xfId="53561"/>
    <cellStyle name="Vírgula 3 3 2 3 2 2 2 2" xfId="53562"/>
    <cellStyle name="Vírgula 3 3 2 3 2 2 3" xfId="53563"/>
    <cellStyle name="Vírgula 3 3 2 3 2 3" xfId="53564"/>
    <cellStyle name="Vírgula 3 3 2 3 2 3 2" xfId="53565"/>
    <cellStyle name="Vírgula 3 3 2 3 2 4" xfId="53566"/>
    <cellStyle name="Vírgula 3 3 2 3 3" xfId="53567"/>
    <cellStyle name="Vírgula 3 3 2 3 3 2" xfId="53568"/>
    <cellStyle name="Vírgula 3 3 2 3 3 2 2" xfId="53569"/>
    <cellStyle name="Vírgula 3 3 2 3 3 3" xfId="53570"/>
    <cellStyle name="Vírgula 3 3 2 3 4" xfId="53571"/>
    <cellStyle name="Vírgula 3 3 2 3 4 2" xfId="53572"/>
    <cellStyle name="Vírgula 3 3 2 3 5" xfId="53573"/>
    <cellStyle name="Vírgula 3 3 2 4" xfId="53574"/>
    <cellStyle name="Vírgula 3 3 2 4 2" xfId="53575"/>
    <cellStyle name="Vírgula 3 3 2 4 2 2" xfId="53576"/>
    <cellStyle name="Vírgula 3 3 2 4 2 2 2" xfId="53577"/>
    <cellStyle name="Vírgula 3 3 2 4 2 3" xfId="53578"/>
    <cellStyle name="Vírgula 3 3 2 4 3" xfId="53579"/>
    <cellStyle name="Vírgula 3 3 2 4 3 2" xfId="53580"/>
    <cellStyle name="Vírgula 3 3 2 4 4" xfId="53581"/>
    <cellStyle name="Vírgula 3 3 2 5" xfId="53582"/>
    <cellStyle name="Vírgula 3 3 2 5 2" xfId="53583"/>
    <cellStyle name="Vírgula 3 3 2 5 2 2" xfId="53584"/>
    <cellStyle name="Vírgula 3 3 2 5 2 2 2" xfId="53585"/>
    <cellStyle name="Vírgula 3 3 2 5 2 3" xfId="53586"/>
    <cellStyle name="Vírgula 3 3 2 5 3" xfId="53587"/>
    <cellStyle name="Vírgula 3 3 2 5 3 2" xfId="53588"/>
    <cellStyle name="Vírgula 3 3 2 5 4" xfId="53589"/>
    <cellStyle name="Vírgula 3 3 2 6" xfId="53590"/>
    <cellStyle name="Vírgula 3 3 2 6 2" xfId="53591"/>
    <cellStyle name="Vírgula 3 3 2 6 2 2" xfId="53592"/>
    <cellStyle name="Vírgula 3 3 2 6 3" xfId="53593"/>
    <cellStyle name="Vírgula 3 3 2 7" xfId="53594"/>
    <cellStyle name="Vírgula 3 3 2 7 2" xfId="53595"/>
    <cellStyle name="Vírgula 3 3 2 8" xfId="53596"/>
    <cellStyle name="Vírgula 3 3 2 9" xfId="53597"/>
    <cellStyle name="Vírgula 3 3 3" xfId="53598"/>
    <cellStyle name="Vírgula 3 3 3 2" xfId="53599"/>
    <cellStyle name="Vírgula 3 3 3 2 2" xfId="53600"/>
    <cellStyle name="Vírgula 3 3 3 2 2 2" xfId="53601"/>
    <cellStyle name="Vírgula 3 3 3 2 2 2 2" xfId="53602"/>
    <cellStyle name="Vírgula 3 3 3 2 2 2 2 2" xfId="53603"/>
    <cellStyle name="Vírgula 3 3 3 2 2 2 3" xfId="53604"/>
    <cellStyle name="Vírgula 3 3 3 2 2 3" xfId="53605"/>
    <cellStyle name="Vírgula 3 3 3 2 2 3 2" xfId="53606"/>
    <cellStyle name="Vírgula 3 3 3 2 2 4" xfId="53607"/>
    <cellStyle name="Vírgula 3 3 3 2 3" xfId="53608"/>
    <cellStyle name="Vírgula 3 3 3 2 3 2" xfId="53609"/>
    <cellStyle name="Vírgula 3 3 3 2 3 2 2" xfId="53610"/>
    <cellStyle name="Vírgula 3 3 3 2 3 3" xfId="53611"/>
    <cellStyle name="Vírgula 3 3 3 2 4" xfId="53612"/>
    <cellStyle name="Vírgula 3 3 3 2 4 2" xfId="53613"/>
    <cellStyle name="Vírgula 3 3 3 2 5" xfId="53614"/>
    <cellStyle name="Vírgula 3 3 3 3" xfId="53615"/>
    <cellStyle name="Vírgula 3 3 3 3 2" xfId="53616"/>
    <cellStyle name="Vírgula 3 3 3 3 2 2" xfId="53617"/>
    <cellStyle name="Vírgula 3 3 3 3 2 2 2" xfId="53618"/>
    <cellStyle name="Vírgula 3 3 3 3 2 3" xfId="53619"/>
    <cellStyle name="Vírgula 3 3 3 3 3" xfId="53620"/>
    <cellStyle name="Vírgula 3 3 3 3 3 2" xfId="53621"/>
    <cellStyle name="Vírgula 3 3 3 3 4" xfId="53622"/>
    <cellStyle name="Vírgula 3 3 3 4" xfId="53623"/>
    <cellStyle name="Vírgula 3 3 3 4 2" xfId="53624"/>
    <cellStyle name="Vírgula 3 3 3 4 2 2" xfId="53625"/>
    <cellStyle name="Vírgula 3 3 3 4 3" xfId="53626"/>
    <cellStyle name="Vírgula 3 3 3 5" xfId="53627"/>
    <cellStyle name="Vírgula 3 3 3 5 2" xfId="53628"/>
    <cellStyle name="Vírgula 3 3 3 6" xfId="53629"/>
    <cellStyle name="Vírgula 3 3 3 7" xfId="53630"/>
    <cellStyle name="Vírgula 3 3 4" xfId="53631"/>
    <cellStyle name="Vírgula 3 3 4 2" xfId="53632"/>
    <cellStyle name="Vírgula 3 3 4 2 2" xfId="53633"/>
    <cellStyle name="Vírgula 3 3 4 2 2 2" xfId="53634"/>
    <cellStyle name="Vírgula 3 3 4 2 2 2 2" xfId="53635"/>
    <cellStyle name="Vírgula 3 3 4 2 2 3" xfId="53636"/>
    <cellStyle name="Vírgula 3 3 4 2 3" xfId="53637"/>
    <cellStyle name="Vírgula 3 3 4 2 3 2" xfId="53638"/>
    <cellStyle name="Vírgula 3 3 4 2 4" xfId="53639"/>
    <cellStyle name="Vírgula 3 3 4 3" xfId="53640"/>
    <cellStyle name="Vírgula 3 3 4 3 2" xfId="53641"/>
    <cellStyle name="Vírgula 3 3 4 3 2 2" xfId="53642"/>
    <cellStyle name="Vírgula 3 3 4 3 3" xfId="53643"/>
    <cellStyle name="Vírgula 3 3 4 4" xfId="53644"/>
    <cellStyle name="Vírgula 3 3 4 4 2" xfId="53645"/>
    <cellStyle name="Vírgula 3 3 4 5" xfId="53646"/>
    <cellStyle name="Vírgula 3 3 5" xfId="53647"/>
    <cellStyle name="Vírgula 3 3 5 2" xfId="53648"/>
    <cellStyle name="Vírgula 3 3 5 2 2" xfId="53649"/>
    <cellStyle name="Vírgula 3 3 5 2 2 2" xfId="53650"/>
    <cellStyle name="Vírgula 3 3 5 2 3" xfId="53651"/>
    <cellStyle name="Vírgula 3 3 5 3" xfId="53652"/>
    <cellStyle name="Vírgula 3 3 5 3 2" xfId="53653"/>
    <cellStyle name="Vírgula 3 3 5 4" xfId="53654"/>
    <cellStyle name="Vírgula 3 3 6" xfId="53655"/>
    <cellStyle name="Vírgula 3 3 6 2" xfId="53656"/>
    <cellStyle name="Vírgula 3 3 6 2 2" xfId="53657"/>
    <cellStyle name="Vírgula 3 3 6 2 2 2" xfId="53658"/>
    <cellStyle name="Vírgula 3 3 6 2 3" xfId="53659"/>
    <cellStyle name="Vírgula 3 3 6 3" xfId="53660"/>
    <cellStyle name="Vírgula 3 3 6 3 2" xfId="53661"/>
    <cellStyle name="Vírgula 3 3 6 4" xfId="53662"/>
    <cellStyle name="Vírgula 3 3 7" xfId="53663"/>
    <cellStyle name="Vírgula 3 3 7 2" xfId="53664"/>
    <cellStyle name="Vírgula 3 3 7 2 2" xfId="53665"/>
    <cellStyle name="Vírgula 3 3 7 3" xfId="53666"/>
    <cellStyle name="Vírgula 3 3 8" xfId="53667"/>
    <cellStyle name="Vírgula 3 3 8 2" xfId="53668"/>
    <cellStyle name="Vírgula 3 3 9" xfId="53669"/>
    <cellStyle name="Vírgula 3 4" xfId="53670"/>
    <cellStyle name="Vírgula 3 4 2" xfId="53671"/>
    <cellStyle name="Vírgula 3 4 2 2" xfId="53672"/>
    <cellStyle name="Vírgula 3 4 2 2 2" xfId="53673"/>
    <cellStyle name="Vírgula 3 4 2 2 2 2" xfId="53674"/>
    <cellStyle name="Vírgula 3 4 2 2 2 2 2" xfId="53675"/>
    <cellStyle name="Vírgula 3 4 2 2 2 2 2 2" xfId="53676"/>
    <cellStyle name="Vírgula 3 4 2 2 2 2 3" xfId="53677"/>
    <cellStyle name="Vírgula 3 4 2 2 2 3" xfId="53678"/>
    <cellStyle name="Vírgula 3 4 2 2 2 3 2" xfId="53679"/>
    <cellStyle name="Vírgula 3 4 2 2 2 4" xfId="53680"/>
    <cellStyle name="Vírgula 3 4 2 2 3" xfId="53681"/>
    <cellStyle name="Vírgula 3 4 2 2 3 2" xfId="53682"/>
    <cellStyle name="Vírgula 3 4 2 2 3 2 2" xfId="53683"/>
    <cellStyle name="Vírgula 3 4 2 2 3 3" xfId="53684"/>
    <cellStyle name="Vírgula 3 4 2 2 4" xfId="53685"/>
    <cellStyle name="Vírgula 3 4 2 2 4 2" xfId="53686"/>
    <cellStyle name="Vírgula 3 4 2 2 5" xfId="53687"/>
    <cellStyle name="Vírgula 3 4 2 3" xfId="53688"/>
    <cellStyle name="Vírgula 3 4 2 3 2" xfId="53689"/>
    <cellStyle name="Vírgula 3 4 2 3 2 2" xfId="53690"/>
    <cellStyle name="Vírgula 3 4 2 3 2 2 2" xfId="53691"/>
    <cellStyle name="Vírgula 3 4 2 3 2 3" xfId="53692"/>
    <cellStyle name="Vírgula 3 4 2 3 3" xfId="53693"/>
    <cellStyle name="Vírgula 3 4 2 3 3 2" xfId="53694"/>
    <cellStyle name="Vírgula 3 4 2 3 4" xfId="53695"/>
    <cellStyle name="Vírgula 3 4 2 4" xfId="53696"/>
    <cellStyle name="Vírgula 3 4 2 4 2" xfId="53697"/>
    <cellStyle name="Vírgula 3 4 2 4 2 2" xfId="53698"/>
    <cellStyle name="Vírgula 3 4 2 4 3" xfId="53699"/>
    <cellStyle name="Vírgula 3 4 2 5" xfId="53700"/>
    <cellStyle name="Vírgula 3 4 2 5 2" xfId="53701"/>
    <cellStyle name="Vírgula 3 4 2 6" xfId="53702"/>
    <cellStyle name="Vírgula 3 4 2 7" xfId="53703"/>
    <cellStyle name="Vírgula 3 4 3" xfId="53704"/>
    <cellStyle name="Vírgula 3 4 3 2" xfId="53705"/>
    <cellStyle name="Vírgula 3 4 3 2 2" xfId="53706"/>
    <cellStyle name="Vírgula 3 4 3 2 2 2" xfId="53707"/>
    <cellStyle name="Vírgula 3 4 3 2 2 2 2" xfId="53708"/>
    <cellStyle name="Vírgula 3 4 3 2 2 3" xfId="53709"/>
    <cellStyle name="Vírgula 3 4 3 2 3" xfId="53710"/>
    <cellStyle name="Vírgula 3 4 3 2 3 2" xfId="53711"/>
    <cellStyle name="Vírgula 3 4 3 2 4" xfId="53712"/>
    <cellStyle name="Vírgula 3 4 3 3" xfId="53713"/>
    <cellStyle name="Vírgula 3 4 3 3 2" xfId="53714"/>
    <cellStyle name="Vírgula 3 4 3 3 2 2" xfId="53715"/>
    <cellStyle name="Vírgula 3 4 3 3 3" xfId="53716"/>
    <cellStyle name="Vírgula 3 4 3 4" xfId="53717"/>
    <cellStyle name="Vírgula 3 4 3 4 2" xfId="53718"/>
    <cellStyle name="Vírgula 3 4 3 5" xfId="53719"/>
    <cellStyle name="Vírgula 3 4 4" xfId="53720"/>
    <cellStyle name="Vírgula 3 4 4 2" xfId="53721"/>
    <cellStyle name="Vírgula 3 4 4 2 2" xfId="53722"/>
    <cellStyle name="Vírgula 3 4 4 2 2 2" xfId="53723"/>
    <cellStyle name="Vírgula 3 4 4 2 3" xfId="53724"/>
    <cellStyle name="Vírgula 3 4 4 3" xfId="53725"/>
    <cellStyle name="Vírgula 3 4 4 3 2" xfId="53726"/>
    <cellStyle name="Vírgula 3 4 4 4" xfId="53727"/>
    <cellStyle name="Vírgula 3 4 5" xfId="53728"/>
    <cellStyle name="Vírgula 3 4 5 2" xfId="53729"/>
    <cellStyle name="Vírgula 3 4 5 2 2" xfId="53730"/>
    <cellStyle name="Vírgula 3 4 5 2 2 2" xfId="53731"/>
    <cellStyle name="Vírgula 3 4 5 2 3" xfId="53732"/>
    <cellStyle name="Vírgula 3 4 5 3" xfId="53733"/>
    <cellStyle name="Vírgula 3 4 5 3 2" xfId="53734"/>
    <cellStyle name="Vírgula 3 4 5 4" xfId="53735"/>
    <cellStyle name="Vírgula 3 4 6" xfId="53736"/>
    <cellStyle name="Vírgula 3 4 6 2" xfId="53737"/>
    <cellStyle name="Vírgula 3 4 6 2 2" xfId="53738"/>
    <cellStyle name="Vírgula 3 4 6 3" xfId="53739"/>
    <cellStyle name="Vírgula 3 4 7" xfId="53740"/>
    <cellStyle name="Vírgula 3 4 7 2" xfId="53741"/>
    <cellStyle name="Vírgula 3 4 8" xfId="53742"/>
    <cellStyle name="Vírgula 3 4 9" xfId="53743"/>
    <cellStyle name="Vírgula 3 5" xfId="53744"/>
    <cellStyle name="Vírgula 3 5 2" xfId="53745"/>
    <cellStyle name="Vírgula 3 5 2 2" xfId="53746"/>
    <cellStyle name="Vírgula 3 5 2 2 2" xfId="53747"/>
    <cellStyle name="Vírgula 3 5 2 2 2 2" xfId="53748"/>
    <cellStyle name="Vírgula 3 5 2 2 2 2 2" xfId="53749"/>
    <cellStyle name="Vírgula 3 5 2 2 2 3" xfId="53750"/>
    <cellStyle name="Vírgula 3 5 2 2 3" xfId="53751"/>
    <cellStyle name="Vírgula 3 5 2 2 3 2" xfId="53752"/>
    <cellStyle name="Vírgula 3 5 2 2 4" xfId="53753"/>
    <cellStyle name="Vírgula 3 5 2 3" xfId="53754"/>
    <cellStyle name="Vírgula 3 5 2 3 2" xfId="53755"/>
    <cellStyle name="Vírgula 3 5 2 3 2 2" xfId="53756"/>
    <cellStyle name="Vírgula 3 5 2 3 3" xfId="53757"/>
    <cellStyle name="Vírgula 3 5 2 4" xfId="53758"/>
    <cellStyle name="Vírgula 3 5 2 4 2" xfId="53759"/>
    <cellStyle name="Vírgula 3 5 2 5" xfId="53760"/>
    <cellStyle name="Vírgula 3 5 3" xfId="53761"/>
    <cellStyle name="Vírgula 3 5 3 2" xfId="53762"/>
    <cellStyle name="Vírgula 3 5 3 2 2" xfId="53763"/>
    <cellStyle name="Vírgula 3 5 3 2 2 2" xfId="53764"/>
    <cellStyle name="Vírgula 3 5 3 2 3" xfId="53765"/>
    <cellStyle name="Vírgula 3 5 3 3" xfId="53766"/>
    <cellStyle name="Vírgula 3 5 3 3 2" xfId="53767"/>
    <cellStyle name="Vírgula 3 5 3 4" xfId="53768"/>
    <cellStyle name="Vírgula 3 5 4" xfId="53769"/>
    <cellStyle name="Vírgula 3 5 4 2" xfId="53770"/>
    <cellStyle name="Vírgula 3 5 4 2 2" xfId="53771"/>
    <cellStyle name="Vírgula 3 5 4 3" xfId="53772"/>
    <cellStyle name="Vírgula 3 5 5" xfId="53773"/>
    <cellStyle name="Vírgula 3 5 5 2" xfId="53774"/>
    <cellStyle name="Vírgula 3 5 6" xfId="53775"/>
    <cellStyle name="Vírgula 3 5 7" xfId="53776"/>
    <cellStyle name="Vírgula 3 6" xfId="53777"/>
    <cellStyle name="Vírgula 3 6 2" xfId="53778"/>
    <cellStyle name="Vírgula 3 6 2 2" xfId="53779"/>
    <cellStyle name="Vírgula 3 6 2 2 2" xfId="53780"/>
    <cellStyle name="Vírgula 3 6 2 2 2 2" xfId="53781"/>
    <cellStyle name="Vírgula 3 6 2 2 3" xfId="53782"/>
    <cellStyle name="Vírgula 3 6 2 3" xfId="53783"/>
    <cellStyle name="Vírgula 3 6 2 3 2" xfId="53784"/>
    <cellStyle name="Vírgula 3 6 2 4" xfId="53785"/>
    <cellStyle name="Vírgula 3 6 3" xfId="53786"/>
    <cellStyle name="Vírgula 3 6 3 2" xfId="53787"/>
    <cellStyle name="Vírgula 3 6 3 2 2" xfId="53788"/>
    <cellStyle name="Vírgula 3 6 3 3" xfId="53789"/>
    <cellStyle name="Vírgula 3 6 4" xfId="53790"/>
    <cellStyle name="Vírgula 3 6 4 2" xfId="53791"/>
    <cellStyle name="Vírgula 3 6 5" xfId="53792"/>
    <cellStyle name="Vírgula 3 6 6" xfId="53793"/>
    <cellStyle name="Vírgula 3 7" xfId="53794"/>
    <cellStyle name="Vírgula 3 7 2" xfId="53795"/>
    <cellStyle name="Vírgula 3 7 2 2" xfId="53796"/>
    <cellStyle name="Vírgula 3 7 2 2 2" xfId="53797"/>
    <cellStyle name="Vírgula 3 7 2 3" xfId="53798"/>
    <cellStyle name="Vírgula 3 7 3" xfId="53799"/>
    <cellStyle name="Vírgula 3 7 3 2" xfId="53800"/>
    <cellStyle name="Vírgula 3 7 4" xfId="53801"/>
    <cellStyle name="Vírgula 3 8" xfId="53802"/>
    <cellStyle name="Vírgula 3 8 2" xfId="53803"/>
    <cellStyle name="Vírgula 3 8 2 2" xfId="53804"/>
    <cellStyle name="Vírgula 3 8 2 2 2" xfId="53805"/>
    <cellStyle name="Vírgula 3 8 2 3" xfId="53806"/>
    <cellStyle name="Vírgula 3 8 3" xfId="53807"/>
    <cellStyle name="Vírgula 3 8 3 2" xfId="53808"/>
    <cellStyle name="Vírgula 3 8 4" xfId="53809"/>
    <cellStyle name="Vírgula 3 9" xfId="53810"/>
    <cellStyle name="Vírgula 3 9 2" xfId="53811"/>
    <cellStyle name="Vírgula 3 9 2 2" xfId="53812"/>
    <cellStyle name="Vírgula 3 9 3" xfId="53813"/>
    <cellStyle name="Vírgula 30" xfId="53814"/>
    <cellStyle name="Vírgula 30 2" xfId="53815"/>
    <cellStyle name="Vírgula 30 2 2" xfId="53816"/>
    <cellStyle name="Vírgula 30 2 2 2" xfId="53817"/>
    <cellStyle name="Vírgula 30 2 2 2 2" xfId="53818"/>
    <cellStyle name="Vírgula 30 2 2 3" xfId="53819"/>
    <cellStyle name="Vírgula 30 2 3" xfId="53820"/>
    <cellStyle name="Vírgula 30 2 3 2" xfId="53821"/>
    <cellStyle name="Vírgula 30 2 4" xfId="53822"/>
    <cellStyle name="Vírgula 30 2 5" xfId="53823"/>
    <cellStyle name="Vírgula 30 3" xfId="53824"/>
    <cellStyle name="Vírgula 30 3 2" xfId="53825"/>
    <cellStyle name="Vírgula 30 3 2 2" xfId="53826"/>
    <cellStyle name="Vírgula 30 3 2 2 2" xfId="53827"/>
    <cellStyle name="Vírgula 30 3 2 3" xfId="53828"/>
    <cellStyle name="Vírgula 30 3 3" xfId="53829"/>
    <cellStyle name="Vírgula 30 3 3 2" xfId="53830"/>
    <cellStyle name="Vírgula 30 3 4" xfId="53831"/>
    <cellStyle name="Vírgula 30 4" xfId="53832"/>
    <cellStyle name="Vírgula 30 4 2" xfId="53833"/>
    <cellStyle name="Vírgula 30 4 2 2" xfId="53834"/>
    <cellStyle name="Vírgula 30 4 3" xfId="53835"/>
    <cellStyle name="Vírgula 30 5" xfId="53836"/>
    <cellStyle name="Vírgula 30 5 2" xfId="53837"/>
    <cellStyle name="Vírgula 30 6" xfId="53838"/>
    <cellStyle name="Vírgula 30 7" xfId="53839"/>
    <cellStyle name="Vírgula 31" xfId="53840"/>
    <cellStyle name="Vírgula 31 2" xfId="53841"/>
    <cellStyle name="Vírgula 31 2 2" xfId="53842"/>
    <cellStyle name="Vírgula 31 2 2 2" xfId="53843"/>
    <cellStyle name="Vírgula 31 2 2 2 2" xfId="53844"/>
    <cellStyle name="Vírgula 31 2 2 2 2 2" xfId="53845"/>
    <cellStyle name="Vírgula 31 2 2 2 2 2 2" xfId="53846"/>
    <cellStyle name="Vírgula 31 2 2 2 2 3" xfId="53847"/>
    <cellStyle name="Vírgula 31 2 2 2 3" xfId="53848"/>
    <cellStyle name="Vírgula 31 2 2 2 3 2" xfId="53849"/>
    <cellStyle name="Vírgula 31 2 2 2 4" xfId="53850"/>
    <cellStyle name="Vírgula 31 2 2 3" xfId="53851"/>
    <cellStyle name="Vírgula 31 2 2 3 2" xfId="53852"/>
    <cellStyle name="Vírgula 31 2 2 3 2 2" xfId="53853"/>
    <cellStyle name="Vírgula 31 2 2 3 3" xfId="53854"/>
    <cellStyle name="Vírgula 31 2 2 4" xfId="53855"/>
    <cellStyle name="Vírgula 31 2 2 4 2" xfId="53856"/>
    <cellStyle name="Vírgula 31 2 2 5" xfId="53857"/>
    <cellStyle name="Vírgula 31 2 3" xfId="53858"/>
    <cellStyle name="Vírgula 31 2 3 2" xfId="53859"/>
    <cellStyle name="Vírgula 31 2 3 2 2" xfId="53860"/>
    <cellStyle name="Vírgula 31 2 3 2 2 2" xfId="53861"/>
    <cellStyle name="Vírgula 31 2 3 2 3" xfId="53862"/>
    <cellStyle name="Vírgula 31 2 3 3" xfId="53863"/>
    <cellStyle name="Vírgula 31 2 3 3 2" xfId="53864"/>
    <cellStyle name="Vírgula 31 2 3 4" xfId="53865"/>
    <cellStyle name="Vírgula 31 2 4" xfId="53866"/>
    <cellStyle name="Vírgula 31 2 4 2" xfId="53867"/>
    <cellStyle name="Vírgula 31 2 4 2 2" xfId="53868"/>
    <cellStyle name="Vírgula 31 2 4 3" xfId="53869"/>
    <cellStyle name="Vírgula 31 2 5" xfId="53870"/>
    <cellStyle name="Vírgula 31 2 5 2" xfId="53871"/>
    <cellStyle name="Vírgula 31 2 6" xfId="53872"/>
    <cellStyle name="Vírgula 31 2 7" xfId="53873"/>
    <cellStyle name="Vírgula 31 3" xfId="53874"/>
    <cellStyle name="Vírgula 31 3 2" xfId="53875"/>
    <cellStyle name="Vírgula 31 3 2 2" xfId="53876"/>
    <cellStyle name="Vírgula 31 3 2 2 2" xfId="53877"/>
    <cellStyle name="Vírgula 31 3 2 2 2 2" xfId="53878"/>
    <cellStyle name="Vírgula 31 3 2 2 3" xfId="53879"/>
    <cellStyle name="Vírgula 31 3 2 3" xfId="53880"/>
    <cellStyle name="Vírgula 31 3 2 3 2" xfId="53881"/>
    <cellStyle name="Vírgula 31 3 2 4" xfId="53882"/>
    <cellStyle name="Vírgula 31 3 3" xfId="53883"/>
    <cellStyle name="Vírgula 31 3 3 2" xfId="53884"/>
    <cellStyle name="Vírgula 31 3 3 2 2" xfId="53885"/>
    <cellStyle name="Vírgula 31 3 3 3" xfId="53886"/>
    <cellStyle name="Vírgula 31 3 4" xfId="53887"/>
    <cellStyle name="Vírgula 31 3 4 2" xfId="53888"/>
    <cellStyle name="Vírgula 31 3 5" xfId="53889"/>
    <cellStyle name="Vírgula 31 4" xfId="53890"/>
    <cellStyle name="Vírgula 31 4 2" xfId="53891"/>
    <cellStyle name="Vírgula 31 4 2 2" xfId="53892"/>
    <cellStyle name="Vírgula 31 4 2 2 2" xfId="53893"/>
    <cellStyle name="Vírgula 31 4 2 3" xfId="53894"/>
    <cellStyle name="Vírgula 31 4 3" xfId="53895"/>
    <cellStyle name="Vírgula 31 4 3 2" xfId="53896"/>
    <cellStyle name="Vírgula 31 4 4" xfId="53897"/>
    <cellStyle name="Vírgula 31 5" xfId="53898"/>
    <cellStyle name="Vírgula 31 5 2" xfId="53899"/>
    <cellStyle name="Vírgula 31 5 2 2" xfId="53900"/>
    <cellStyle name="Vírgula 31 5 2 2 2" xfId="53901"/>
    <cellStyle name="Vírgula 31 5 2 3" xfId="53902"/>
    <cellStyle name="Vírgula 31 5 3" xfId="53903"/>
    <cellStyle name="Vírgula 31 5 3 2" xfId="53904"/>
    <cellStyle name="Vírgula 31 5 4" xfId="53905"/>
    <cellStyle name="Vírgula 31 6" xfId="53906"/>
    <cellStyle name="Vírgula 31 6 2" xfId="53907"/>
    <cellStyle name="Vírgula 31 6 2 2" xfId="53908"/>
    <cellStyle name="Vírgula 31 6 3" xfId="53909"/>
    <cellStyle name="Vírgula 31 7" xfId="53910"/>
    <cellStyle name="Vírgula 31 7 2" xfId="53911"/>
    <cellStyle name="Vírgula 31 8" xfId="53912"/>
    <cellStyle name="Vírgula 31 9" xfId="53913"/>
    <cellStyle name="Vírgula 32" xfId="53914"/>
    <cellStyle name="Vírgula 32 2" xfId="53915"/>
    <cellStyle name="Vírgula 32 2 2" xfId="53916"/>
    <cellStyle name="Vírgula 32 2 2 2" xfId="53917"/>
    <cellStyle name="Vírgula 32 2 2 2 2" xfId="53918"/>
    <cellStyle name="Vírgula 32 2 2 3" xfId="53919"/>
    <cellStyle name="Vírgula 32 2 3" xfId="53920"/>
    <cellStyle name="Vírgula 32 2 3 2" xfId="53921"/>
    <cellStyle name="Vírgula 32 2 4" xfId="53922"/>
    <cellStyle name="Vírgula 32 2 5" xfId="53923"/>
    <cellStyle name="Vírgula 32 3" xfId="53924"/>
    <cellStyle name="Vírgula 32 3 2" xfId="53925"/>
    <cellStyle name="Vírgula 32 3 2 2" xfId="53926"/>
    <cellStyle name="Vírgula 32 3 2 2 2" xfId="53927"/>
    <cellStyle name="Vírgula 32 3 2 3" xfId="53928"/>
    <cellStyle name="Vírgula 32 3 3" xfId="53929"/>
    <cellStyle name="Vírgula 32 3 3 2" xfId="53930"/>
    <cellStyle name="Vírgula 32 3 4" xfId="53931"/>
    <cellStyle name="Vírgula 32 4" xfId="53932"/>
    <cellStyle name="Vírgula 32 4 2" xfId="53933"/>
    <cellStyle name="Vírgula 32 4 2 2" xfId="53934"/>
    <cellStyle name="Vírgula 32 4 3" xfId="53935"/>
    <cellStyle name="Vírgula 32 5" xfId="53936"/>
    <cellStyle name="Vírgula 32 5 2" xfId="53937"/>
    <cellStyle name="Vírgula 32 6" xfId="53938"/>
    <cellStyle name="Vírgula 32 7" xfId="53939"/>
    <cellStyle name="Vírgula 33" xfId="53940"/>
    <cellStyle name="Vírgula 33 10" xfId="53941"/>
    <cellStyle name="Vírgula 33 2" xfId="53942"/>
    <cellStyle name="Vírgula 33 2 10" xfId="53943"/>
    <cellStyle name="Vírgula 33 2 2" xfId="53944"/>
    <cellStyle name="Vírgula 33 2 2 10" xfId="53945"/>
    <cellStyle name="Vírgula 33 2 2 10 2" xfId="53946"/>
    <cellStyle name="Vírgula 33 2 2 10 2 2" xfId="53947"/>
    <cellStyle name="Vírgula 33 2 2 10 3" xfId="53948"/>
    <cellStyle name="Vírgula 33 2 2 11" xfId="53949"/>
    <cellStyle name="Vírgula 33 2 2 11 2" xfId="53950"/>
    <cellStyle name="Vírgula 33 2 2 12" xfId="53951"/>
    <cellStyle name="Vírgula 33 2 2 13" xfId="53952"/>
    <cellStyle name="Vírgula 33 2 2 2" xfId="53953"/>
    <cellStyle name="Vírgula 33 2 2 2 10" xfId="53954"/>
    <cellStyle name="Vírgula 33 2 2 2 11" xfId="53955"/>
    <cellStyle name="Vírgula 33 2 2 2 2" xfId="53956"/>
    <cellStyle name="Vírgula 33 2 2 2 2 2" xfId="53957"/>
    <cellStyle name="Vírgula 33 2 2 2 2 2 2" xfId="53958"/>
    <cellStyle name="Vírgula 33 2 2 2 2 2 2 2" xfId="53959"/>
    <cellStyle name="Vírgula 33 2 2 2 2 2 2 2 2" xfId="53960"/>
    <cellStyle name="Vírgula 33 2 2 2 2 2 2 2 2 2" xfId="53961"/>
    <cellStyle name="Vírgula 33 2 2 2 2 2 2 2 3" xfId="53962"/>
    <cellStyle name="Vírgula 33 2 2 2 2 2 2 3" xfId="53963"/>
    <cellStyle name="Vírgula 33 2 2 2 2 2 2 3 2" xfId="53964"/>
    <cellStyle name="Vírgula 33 2 2 2 2 2 2 4" xfId="53965"/>
    <cellStyle name="Vírgula 33 2 2 2 2 2 3" xfId="53966"/>
    <cellStyle name="Vírgula 33 2 2 2 2 2 3 2" xfId="53967"/>
    <cellStyle name="Vírgula 33 2 2 2 2 2 3 2 2" xfId="53968"/>
    <cellStyle name="Vírgula 33 2 2 2 2 2 3 3" xfId="53969"/>
    <cellStyle name="Vírgula 33 2 2 2 2 2 4" xfId="53970"/>
    <cellStyle name="Vírgula 33 2 2 2 2 2 4 2" xfId="53971"/>
    <cellStyle name="Vírgula 33 2 2 2 2 2 5" xfId="53972"/>
    <cellStyle name="Vírgula 33 2 2 2 2 3" xfId="53973"/>
    <cellStyle name="Vírgula 33 2 2 2 2 3 2" xfId="53974"/>
    <cellStyle name="Vírgula 33 2 2 2 2 3 2 2" xfId="53975"/>
    <cellStyle name="Vírgula 33 2 2 2 2 3 2 2 2" xfId="53976"/>
    <cellStyle name="Vírgula 33 2 2 2 2 3 2 3" xfId="53977"/>
    <cellStyle name="Vírgula 33 2 2 2 2 3 3" xfId="53978"/>
    <cellStyle name="Vírgula 33 2 2 2 2 3 3 2" xfId="53979"/>
    <cellStyle name="Vírgula 33 2 2 2 2 3 4" xfId="53980"/>
    <cellStyle name="Vírgula 33 2 2 2 2 4" xfId="53981"/>
    <cellStyle name="Vírgula 33 2 2 2 2 4 2" xfId="53982"/>
    <cellStyle name="Vírgula 33 2 2 2 2 4 2 2" xfId="53983"/>
    <cellStyle name="Vírgula 33 2 2 2 2 4 3" xfId="53984"/>
    <cellStyle name="Vírgula 33 2 2 2 2 5" xfId="53985"/>
    <cellStyle name="Vírgula 33 2 2 2 2 5 2" xfId="53986"/>
    <cellStyle name="Vírgula 33 2 2 2 2 6" xfId="53987"/>
    <cellStyle name="Vírgula 33 2 2 2 2 7" xfId="53988"/>
    <cellStyle name="Vírgula 33 2 2 2 3" xfId="53989"/>
    <cellStyle name="Vírgula 33 2 2 2 3 10" xfId="53990"/>
    <cellStyle name="Vírgula 33 2 2 2 3 10 2" xfId="53991"/>
    <cellStyle name="Vírgula 33 2 2 2 3 10 2 2" xfId="53992"/>
    <cellStyle name="Vírgula 33 2 2 2 3 10 2 2 2" xfId="53993"/>
    <cellStyle name="Vírgula 33 2 2 2 3 10 2 3" xfId="53994"/>
    <cellStyle name="Vírgula 33 2 2 2 3 10 3" xfId="53995"/>
    <cellStyle name="Vírgula 33 2 2 2 3 10 3 2" xfId="53996"/>
    <cellStyle name="Vírgula 33 2 2 2 3 10 4" xfId="53997"/>
    <cellStyle name="Vírgula 33 2 2 2 3 11" xfId="53998"/>
    <cellStyle name="Vírgula 33 2 2 2 3 11 2" xfId="53999"/>
    <cellStyle name="Vírgula 33 2 2 2 3 11 2 2" xfId="54000"/>
    <cellStyle name="Vírgula 33 2 2 2 3 11 3" xfId="54001"/>
    <cellStyle name="Vírgula 33 2 2 2 3 12" xfId="54002"/>
    <cellStyle name="Vírgula 33 2 2 2 3 12 2" xfId="54003"/>
    <cellStyle name="Vírgula 33 2 2 2 3 12 2 2" xfId="54004"/>
    <cellStyle name="Vírgula 33 2 2 2 3 12 3" xfId="54005"/>
    <cellStyle name="Vírgula 33 2 2 2 3 13" xfId="54006"/>
    <cellStyle name="Vírgula 33 2 2 2 3 13 2" xfId="54007"/>
    <cellStyle name="Vírgula 33 2 2 2 3 14" xfId="54008"/>
    <cellStyle name="Vírgula 33 2 2 2 3 14 2" xfId="54009"/>
    <cellStyle name="Vírgula 33 2 2 2 3 14 3" xfId="54010"/>
    <cellStyle name="Vírgula 33 2 2 2 3 14 4" xfId="54011"/>
    <cellStyle name="Vírgula 33 2 2 2 3 15" xfId="54012"/>
    <cellStyle name="Vírgula 33 2 2 2 3 16" xfId="54013"/>
    <cellStyle name="Vírgula 33 2 2 2 3 2" xfId="54014"/>
    <cellStyle name="Vírgula 33 2 2 2 3 2 2" xfId="54015"/>
    <cellStyle name="Vírgula 33 2 2 2 3 2 2 2" xfId="54016"/>
    <cellStyle name="Vírgula 33 2 2 2 3 2 2 2 2" xfId="54017"/>
    <cellStyle name="Vírgula 33 2 2 2 3 2 2 2 2 2" xfId="54018"/>
    <cellStyle name="Vírgula 33 2 2 2 3 2 2 2 3" xfId="54019"/>
    <cellStyle name="Vírgula 33 2 2 2 3 2 2 3" xfId="54020"/>
    <cellStyle name="Vírgula 33 2 2 2 3 2 2 3 2" xfId="54021"/>
    <cellStyle name="Vírgula 33 2 2 2 3 2 2 4" xfId="54022"/>
    <cellStyle name="Vírgula 33 2 2 2 3 2 3" xfId="54023"/>
    <cellStyle name="Vírgula 33 2 2 2 3 2 3 2" xfId="54024"/>
    <cellStyle name="Vírgula 33 2 2 2 3 2 3 2 2" xfId="54025"/>
    <cellStyle name="Vírgula 33 2 2 2 3 2 3 3" xfId="54026"/>
    <cellStyle name="Vírgula 33 2 2 2 3 2 4" xfId="54027"/>
    <cellStyle name="Vírgula 33 2 2 2 3 2 4 2" xfId="54028"/>
    <cellStyle name="Vírgula 33 2 2 2 3 2 5" xfId="54029"/>
    <cellStyle name="Vírgula 33 2 2 2 3 3" xfId="54030"/>
    <cellStyle name="Vírgula 33 2 2 2 3 3 2" xfId="54031"/>
    <cellStyle name="Vírgula 33 2 2 2 3 3 2 2" xfId="54032"/>
    <cellStyle name="Vírgula 33 2 2 2 3 3 2 2 2" xfId="54033"/>
    <cellStyle name="Vírgula 33 2 2 2 3 3 2 2 2 2" xfId="54034"/>
    <cellStyle name="Vírgula 33 2 2 2 3 3 2 2 3" xfId="54035"/>
    <cellStyle name="Vírgula 33 2 2 2 3 3 2 3" xfId="54036"/>
    <cellStyle name="Vírgula 33 2 2 2 3 3 2 3 2" xfId="54037"/>
    <cellStyle name="Vírgula 33 2 2 2 3 3 2 4" xfId="54038"/>
    <cellStyle name="Vírgula 33 2 2 2 3 3 3" xfId="54039"/>
    <cellStyle name="Vírgula 33 2 2 2 3 3 3 2" xfId="54040"/>
    <cellStyle name="Vírgula 33 2 2 2 3 3 3 2 2" xfId="54041"/>
    <cellStyle name="Vírgula 33 2 2 2 3 3 3 3" xfId="54042"/>
    <cellStyle name="Vírgula 33 2 2 2 3 3 4" xfId="54043"/>
    <cellStyle name="Vírgula 33 2 2 2 3 3 4 2" xfId="54044"/>
    <cellStyle name="Vírgula 33 2 2 2 3 3 5" xfId="54045"/>
    <cellStyle name="Vírgula 33 2 2 2 3 4" xfId="54046"/>
    <cellStyle name="Vírgula 33 2 2 2 3 4 2" xfId="54047"/>
    <cellStyle name="Vírgula 33 2 2 2 3 4 2 2" xfId="54048"/>
    <cellStyle name="Vírgula 33 2 2 2 3 4 2 2 2" xfId="54049"/>
    <cellStyle name="Vírgula 33 2 2 2 3 4 2 2 2 2" xfId="54050"/>
    <cellStyle name="Vírgula 33 2 2 2 3 4 2 2 3" xfId="54051"/>
    <cellStyle name="Vírgula 33 2 2 2 3 4 2 3" xfId="54052"/>
    <cellStyle name="Vírgula 33 2 2 2 3 4 2 3 2" xfId="54053"/>
    <cellStyle name="Vírgula 33 2 2 2 3 4 2 4" xfId="54054"/>
    <cellStyle name="Vírgula 33 2 2 2 3 4 3" xfId="54055"/>
    <cellStyle name="Vírgula 33 2 2 2 3 4 3 2" xfId="54056"/>
    <cellStyle name="Vírgula 33 2 2 2 3 4 3 2 2" xfId="54057"/>
    <cellStyle name="Vírgula 33 2 2 2 3 4 3 3" xfId="54058"/>
    <cellStyle name="Vírgula 33 2 2 2 3 4 4" xfId="54059"/>
    <cellStyle name="Vírgula 33 2 2 2 3 4 4 2" xfId="54060"/>
    <cellStyle name="Vírgula 33 2 2 2 3 4 5" xfId="54061"/>
    <cellStyle name="Vírgula 33 2 2 2 3 5" xfId="54062"/>
    <cellStyle name="Vírgula 33 2 2 2 3 5 2" xfId="54063"/>
    <cellStyle name="Vírgula 33 2 2 2 3 5 2 2" xfId="54064"/>
    <cellStyle name="Vírgula 33 2 2 2 3 5 2 2 2" xfId="54065"/>
    <cellStyle name="Vírgula 33 2 2 2 3 5 2 2 2 2" xfId="54066"/>
    <cellStyle name="Vírgula 33 2 2 2 3 5 2 2 3" xfId="54067"/>
    <cellStyle name="Vírgula 33 2 2 2 3 5 2 3" xfId="54068"/>
    <cellStyle name="Vírgula 33 2 2 2 3 5 2 3 2" xfId="54069"/>
    <cellStyle name="Vírgula 33 2 2 2 3 5 2 4" xfId="54070"/>
    <cellStyle name="Vírgula 33 2 2 2 3 5 3" xfId="54071"/>
    <cellStyle name="Vírgula 33 2 2 2 3 5 3 2" xfId="54072"/>
    <cellStyle name="Vírgula 33 2 2 2 3 5 3 2 2" xfId="54073"/>
    <cellStyle name="Vírgula 33 2 2 2 3 5 3 3" xfId="54074"/>
    <cellStyle name="Vírgula 33 2 2 2 3 5 4" xfId="54075"/>
    <cellStyle name="Vírgula 33 2 2 2 3 5 4 2" xfId="54076"/>
    <cellStyle name="Vírgula 33 2 2 2 3 5 5" xfId="54077"/>
    <cellStyle name="Vírgula 33 2 2 2 3 6" xfId="54078"/>
    <cellStyle name="Vírgula 33 2 2 2 3 6 2" xfId="54079"/>
    <cellStyle name="Vírgula 33 2 2 2 3 6 2 2" xfId="54080"/>
    <cellStyle name="Vírgula 33 2 2 2 3 6 2 2 2" xfId="54081"/>
    <cellStyle name="Vírgula 33 2 2 2 3 6 2 2 2 2" xfId="54082"/>
    <cellStyle name="Vírgula 33 2 2 2 3 6 2 2 3" xfId="54083"/>
    <cellStyle name="Vírgula 33 2 2 2 3 6 2 3" xfId="54084"/>
    <cellStyle name="Vírgula 33 2 2 2 3 6 2 3 2" xfId="54085"/>
    <cellStyle name="Vírgula 33 2 2 2 3 6 2 4" xfId="54086"/>
    <cellStyle name="Vírgula 33 2 2 2 3 6 3" xfId="54087"/>
    <cellStyle name="Vírgula 33 2 2 2 3 6 3 2" xfId="54088"/>
    <cellStyle name="Vírgula 33 2 2 2 3 6 3 2 2" xfId="54089"/>
    <cellStyle name="Vírgula 33 2 2 2 3 6 3 3" xfId="54090"/>
    <cellStyle name="Vírgula 33 2 2 2 3 6 4" xfId="54091"/>
    <cellStyle name="Vírgula 33 2 2 2 3 6 4 2" xfId="54092"/>
    <cellStyle name="Vírgula 33 2 2 2 3 6 5" xfId="54093"/>
    <cellStyle name="Vírgula 33 2 2 2 3 7" xfId="54094"/>
    <cellStyle name="Vírgula 33 2 2 2 3 7 2" xfId="54095"/>
    <cellStyle name="Vírgula 33 2 2 2 3 7 2 2" xfId="54096"/>
    <cellStyle name="Vírgula 33 2 2 2 3 7 2 2 2" xfId="54097"/>
    <cellStyle name="Vírgula 33 2 2 2 3 7 2 2 2 2" xfId="54098"/>
    <cellStyle name="Vírgula 33 2 2 2 3 7 2 2 3" xfId="54099"/>
    <cellStyle name="Vírgula 33 2 2 2 3 7 2 3" xfId="54100"/>
    <cellStyle name="Vírgula 33 2 2 2 3 7 2 3 2" xfId="54101"/>
    <cellStyle name="Vírgula 33 2 2 2 3 7 2 4" xfId="54102"/>
    <cellStyle name="Vírgula 33 2 2 2 3 7 3" xfId="54103"/>
    <cellStyle name="Vírgula 33 2 2 2 3 7 3 2" xfId="54104"/>
    <cellStyle name="Vírgula 33 2 2 2 3 7 3 2 2" xfId="54105"/>
    <cellStyle name="Vírgula 33 2 2 2 3 7 3 3" xfId="54106"/>
    <cellStyle name="Vírgula 33 2 2 2 3 7 4" xfId="54107"/>
    <cellStyle name="Vírgula 33 2 2 2 3 7 4 2" xfId="54108"/>
    <cellStyle name="Vírgula 33 2 2 2 3 7 5" xfId="54109"/>
    <cellStyle name="Vírgula 33 2 2 2 3 8" xfId="54110"/>
    <cellStyle name="Vírgula 33 2 2 2 3 8 2" xfId="54111"/>
    <cellStyle name="Vírgula 33 2 2 2 3 8 2 2" xfId="54112"/>
    <cellStyle name="Vírgula 33 2 2 2 3 8 2 2 2" xfId="54113"/>
    <cellStyle name="Vírgula 33 2 2 2 3 8 2 2 2 2" xfId="54114"/>
    <cellStyle name="Vírgula 33 2 2 2 3 8 2 2 2 2 2" xfId="54115"/>
    <cellStyle name="Vírgula 33 2 2 2 3 8 2 2 2 3" xfId="54116"/>
    <cellStyle name="Vírgula 33 2 2 2 3 8 2 2 3" xfId="54117"/>
    <cellStyle name="Vírgula 33 2 2 2 3 8 2 2 3 2" xfId="54118"/>
    <cellStyle name="Vírgula 33 2 2 2 3 8 2 2 4" xfId="54119"/>
    <cellStyle name="Vírgula 33 2 2 2 3 8 2 3" xfId="54120"/>
    <cellStyle name="Vírgula 33 2 2 2 3 8 2 3 2" xfId="54121"/>
    <cellStyle name="Vírgula 33 2 2 2 3 8 2 3 2 2" xfId="54122"/>
    <cellStyle name="Vírgula 33 2 2 2 3 8 2 3 3" xfId="54123"/>
    <cellStyle name="Vírgula 33 2 2 2 3 8 2 4" xfId="54124"/>
    <cellStyle name="Vírgula 33 2 2 2 3 8 2 4 2" xfId="54125"/>
    <cellStyle name="Vírgula 33 2 2 2 3 8 2 5" xfId="54126"/>
    <cellStyle name="Vírgula 33 2 2 2 3 8 3" xfId="54127"/>
    <cellStyle name="Vírgula 33 2 2 2 3 8 3 2" xfId="54128"/>
    <cellStyle name="Vírgula 33 2 2 2 3 8 3 2 2" xfId="54129"/>
    <cellStyle name="Vírgula 33 2 2 2 3 8 3 2 2 2" xfId="54130"/>
    <cellStyle name="Vírgula 33 2 2 2 3 8 3 2 3" xfId="54131"/>
    <cellStyle name="Vírgula 33 2 2 2 3 8 3 3" xfId="54132"/>
    <cellStyle name="Vírgula 33 2 2 2 3 8 3 3 2" xfId="54133"/>
    <cellStyle name="Vírgula 33 2 2 2 3 8 3 4" xfId="54134"/>
    <cellStyle name="Vírgula 33 2 2 2 3 8 4" xfId="54135"/>
    <cellStyle name="Vírgula 33 2 2 2 3 8 4 2" xfId="54136"/>
    <cellStyle name="Vírgula 33 2 2 2 3 8 4 2 2" xfId="54137"/>
    <cellStyle name="Vírgula 33 2 2 2 3 8 4 3" xfId="54138"/>
    <cellStyle name="Vírgula 33 2 2 2 3 8 5" xfId="54139"/>
    <cellStyle name="Vírgula 33 2 2 2 3 8 5 2" xfId="54140"/>
    <cellStyle name="Vírgula 33 2 2 2 3 8 6" xfId="54141"/>
    <cellStyle name="Vírgula 33 2 2 2 3 9" xfId="54142"/>
    <cellStyle name="Vírgula 33 2 2 2 3 9 2" xfId="54143"/>
    <cellStyle name="Vírgula 33 2 2 2 3 9 2 2" xfId="54144"/>
    <cellStyle name="Vírgula 33 2 2 2 3 9 2 2 2" xfId="54145"/>
    <cellStyle name="Vírgula 33 2 2 2 3 9 2 2 2 2" xfId="54146"/>
    <cellStyle name="Vírgula 33 2 2 2 3 9 2 2 3" xfId="54147"/>
    <cellStyle name="Vírgula 33 2 2 2 3 9 2 3" xfId="54148"/>
    <cellStyle name="Vírgula 33 2 2 2 3 9 2 3 2" xfId="54149"/>
    <cellStyle name="Vírgula 33 2 2 2 3 9 2 4" xfId="54150"/>
    <cellStyle name="Vírgula 33 2 2 2 3 9 3" xfId="54151"/>
    <cellStyle name="Vírgula 33 2 2 2 3 9 3 2" xfId="54152"/>
    <cellStyle name="Vírgula 33 2 2 2 3 9 3 2 2" xfId="54153"/>
    <cellStyle name="Vírgula 33 2 2 2 3 9 3 3" xfId="54154"/>
    <cellStyle name="Vírgula 33 2 2 2 3 9 4" xfId="54155"/>
    <cellStyle name="Vírgula 33 2 2 2 3 9 4 2" xfId="54156"/>
    <cellStyle name="Vírgula 33 2 2 2 3 9 5" xfId="54157"/>
    <cellStyle name="Vírgula 33 2 2 2 4" xfId="54158"/>
    <cellStyle name="Vírgula 33 2 2 2 4 2" xfId="54159"/>
    <cellStyle name="Vírgula 33 2 2 2 4 2 2" xfId="54160"/>
    <cellStyle name="Vírgula 33 2 2 2 4 2 2 2" xfId="54161"/>
    <cellStyle name="Vírgula 33 2 2 2 4 2 2 2 2" xfId="54162"/>
    <cellStyle name="Vírgula 33 2 2 2 4 2 2 3" xfId="54163"/>
    <cellStyle name="Vírgula 33 2 2 2 4 2 3" xfId="54164"/>
    <cellStyle name="Vírgula 33 2 2 2 4 2 3 2" xfId="54165"/>
    <cellStyle name="Vírgula 33 2 2 2 4 2 4" xfId="54166"/>
    <cellStyle name="Vírgula 33 2 2 2 4 3" xfId="54167"/>
    <cellStyle name="Vírgula 33 2 2 2 4 3 2" xfId="54168"/>
    <cellStyle name="Vírgula 33 2 2 2 4 3 2 2" xfId="54169"/>
    <cellStyle name="Vírgula 33 2 2 2 4 3 3" xfId="54170"/>
    <cellStyle name="Vírgula 33 2 2 2 4 4" xfId="54171"/>
    <cellStyle name="Vírgula 33 2 2 2 4 4 2" xfId="54172"/>
    <cellStyle name="Vírgula 33 2 2 2 4 5" xfId="54173"/>
    <cellStyle name="Vírgula 33 2 2 2 5" xfId="54174"/>
    <cellStyle name="Vírgula 33 2 2 2 5 2" xfId="54175"/>
    <cellStyle name="Vírgula 33 2 2 2 5 2 2" xfId="54176"/>
    <cellStyle name="Vírgula 33 2 2 2 5 2 2 2" xfId="54177"/>
    <cellStyle name="Vírgula 33 2 2 2 5 2 2 2 2" xfId="54178"/>
    <cellStyle name="Vírgula 33 2 2 2 5 2 2 3" xfId="54179"/>
    <cellStyle name="Vírgula 33 2 2 2 5 2 3" xfId="54180"/>
    <cellStyle name="Vírgula 33 2 2 2 5 2 3 2" xfId="54181"/>
    <cellStyle name="Vírgula 33 2 2 2 5 2 4" xfId="54182"/>
    <cellStyle name="Vírgula 33 2 2 2 5 3" xfId="54183"/>
    <cellStyle name="Vírgula 33 2 2 2 5 3 2" xfId="54184"/>
    <cellStyle name="Vírgula 33 2 2 2 5 3 2 2" xfId="54185"/>
    <cellStyle name="Vírgula 33 2 2 2 5 3 3" xfId="54186"/>
    <cellStyle name="Vírgula 33 2 2 2 5 4" xfId="54187"/>
    <cellStyle name="Vírgula 33 2 2 2 5 4 2" xfId="54188"/>
    <cellStyle name="Vírgula 33 2 2 2 5 5" xfId="54189"/>
    <cellStyle name="Vírgula 33 2 2 2 6" xfId="54190"/>
    <cellStyle name="Vírgula 33 2 2 2 6 2" xfId="54191"/>
    <cellStyle name="Vírgula 33 2 2 2 6 2 2" xfId="54192"/>
    <cellStyle name="Vírgula 33 2 2 2 6 2 2 2" xfId="54193"/>
    <cellStyle name="Vírgula 33 2 2 2 6 2 3" xfId="54194"/>
    <cellStyle name="Vírgula 33 2 2 2 6 3" xfId="54195"/>
    <cellStyle name="Vírgula 33 2 2 2 6 3 2" xfId="54196"/>
    <cellStyle name="Vírgula 33 2 2 2 6 4" xfId="54197"/>
    <cellStyle name="Vírgula 33 2 2 2 7" xfId="54198"/>
    <cellStyle name="Vírgula 33 2 2 2 7 2" xfId="54199"/>
    <cellStyle name="Vírgula 33 2 2 2 7 2 2" xfId="54200"/>
    <cellStyle name="Vírgula 33 2 2 2 7 2 2 2" xfId="54201"/>
    <cellStyle name="Vírgula 33 2 2 2 7 2 3" xfId="54202"/>
    <cellStyle name="Vírgula 33 2 2 2 7 3" xfId="54203"/>
    <cellStyle name="Vírgula 33 2 2 2 7 3 2" xfId="54204"/>
    <cellStyle name="Vírgula 33 2 2 2 7 4" xfId="54205"/>
    <cellStyle name="Vírgula 33 2 2 2 8" xfId="54206"/>
    <cellStyle name="Vírgula 33 2 2 2 8 2" xfId="54207"/>
    <cellStyle name="Vírgula 33 2 2 2 8 2 2" xfId="54208"/>
    <cellStyle name="Vírgula 33 2 2 2 8 3" xfId="54209"/>
    <cellStyle name="Vírgula 33 2 2 2 9" xfId="54210"/>
    <cellStyle name="Vírgula 33 2 2 2 9 2" xfId="54211"/>
    <cellStyle name="Vírgula 33 2 2 3" xfId="54212"/>
    <cellStyle name="Vírgula 33 2 2 3 2" xfId="54213"/>
    <cellStyle name="Vírgula 33 2 2 3 2 2" xfId="54214"/>
    <cellStyle name="Vírgula 33 2 2 3 2 2 2" xfId="54215"/>
    <cellStyle name="Vírgula 33 2 2 3 2 2 2 2" xfId="54216"/>
    <cellStyle name="Vírgula 33 2 2 3 2 2 2 2 2" xfId="54217"/>
    <cellStyle name="Vírgula 33 2 2 3 2 2 2 3" xfId="54218"/>
    <cellStyle name="Vírgula 33 2 2 3 2 2 3" xfId="54219"/>
    <cellStyle name="Vírgula 33 2 2 3 2 2 3 2" xfId="54220"/>
    <cellStyle name="Vírgula 33 2 2 3 2 2 4" xfId="54221"/>
    <cellStyle name="Vírgula 33 2 2 3 2 3" xfId="54222"/>
    <cellStyle name="Vírgula 33 2 2 3 2 3 2" xfId="54223"/>
    <cellStyle name="Vírgula 33 2 2 3 2 3 2 2" xfId="54224"/>
    <cellStyle name="Vírgula 33 2 2 3 2 3 3" xfId="54225"/>
    <cellStyle name="Vírgula 33 2 2 3 2 4" xfId="54226"/>
    <cellStyle name="Vírgula 33 2 2 3 2 4 2" xfId="54227"/>
    <cellStyle name="Vírgula 33 2 2 3 2 5" xfId="54228"/>
    <cellStyle name="Vírgula 33 2 2 3 3" xfId="54229"/>
    <cellStyle name="Vírgula 33 2 2 3 3 2" xfId="54230"/>
    <cellStyle name="Vírgula 33 2 2 3 3 2 2" xfId="54231"/>
    <cellStyle name="Vírgula 33 2 2 3 3 2 2 2" xfId="54232"/>
    <cellStyle name="Vírgula 33 2 2 3 3 2 3" xfId="54233"/>
    <cellStyle name="Vírgula 33 2 2 3 3 3" xfId="54234"/>
    <cellStyle name="Vírgula 33 2 2 3 3 3 2" xfId="54235"/>
    <cellStyle name="Vírgula 33 2 2 3 3 4" xfId="54236"/>
    <cellStyle name="Vírgula 33 2 2 3 4" xfId="54237"/>
    <cellStyle name="Vírgula 33 2 2 3 4 2" xfId="54238"/>
    <cellStyle name="Vírgula 33 2 2 3 4 2 2" xfId="54239"/>
    <cellStyle name="Vírgula 33 2 2 3 4 3" xfId="54240"/>
    <cellStyle name="Vírgula 33 2 2 3 5" xfId="54241"/>
    <cellStyle name="Vírgula 33 2 2 3 5 2" xfId="54242"/>
    <cellStyle name="Vírgula 33 2 2 3 6" xfId="54243"/>
    <cellStyle name="Vírgula 33 2 2 3 7" xfId="54244"/>
    <cellStyle name="Vírgula 33 2 2 4" xfId="54245"/>
    <cellStyle name="Vírgula 33 2 2 4 2" xfId="54246"/>
    <cellStyle name="Vírgula 33 2 2 4 2 2" xfId="54247"/>
    <cellStyle name="Vírgula 33 2 2 4 2 2 2" xfId="54248"/>
    <cellStyle name="Vírgula 33 2 2 4 2 2 2 2" xfId="54249"/>
    <cellStyle name="Vírgula 33 2 2 4 2 2 2 2 2" xfId="54250"/>
    <cellStyle name="Vírgula 33 2 2 4 2 2 2 3" xfId="54251"/>
    <cellStyle name="Vírgula 33 2 2 4 2 2 3" xfId="54252"/>
    <cellStyle name="Vírgula 33 2 2 4 2 2 3 2" xfId="54253"/>
    <cellStyle name="Vírgula 33 2 2 4 2 2 4" xfId="54254"/>
    <cellStyle name="Vírgula 33 2 2 4 2 3" xfId="54255"/>
    <cellStyle name="Vírgula 33 2 2 4 2 3 2" xfId="54256"/>
    <cellStyle name="Vírgula 33 2 2 4 2 3 2 2" xfId="54257"/>
    <cellStyle name="Vírgula 33 2 2 4 2 3 3" xfId="54258"/>
    <cellStyle name="Vírgula 33 2 2 4 2 4" xfId="54259"/>
    <cellStyle name="Vírgula 33 2 2 4 2 4 2" xfId="54260"/>
    <cellStyle name="Vírgula 33 2 2 4 2 5" xfId="54261"/>
    <cellStyle name="Vírgula 33 2 2 4 3" xfId="54262"/>
    <cellStyle name="Vírgula 33 2 2 4 3 2" xfId="54263"/>
    <cellStyle name="Vírgula 33 2 2 4 3 2 2" xfId="54264"/>
    <cellStyle name="Vírgula 33 2 2 4 3 2 2 2" xfId="54265"/>
    <cellStyle name="Vírgula 33 2 2 4 3 2 2 2 2" xfId="54266"/>
    <cellStyle name="Vírgula 33 2 2 4 3 2 2 3" xfId="54267"/>
    <cellStyle name="Vírgula 33 2 2 4 3 2 3" xfId="54268"/>
    <cellStyle name="Vírgula 33 2 2 4 3 2 3 2" xfId="54269"/>
    <cellStyle name="Vírgula 33 2 2 4 3 2 4" xfId="54270"/>
    <cellStyle name="Vírgula 33 2 2 4 3 3" xfId="54271"/>
    <cellStyle name="Vírgula 33 2 2 4 3 3 2" xfId="54272"/>
    <cellStyle name="Vírgula 33 2 2 4 3 3 2 2" xfId="54273"/>
    <cellStyle name="Vírgula 33 2 2 4 3 3 3" xfId="54274"/>
    <cellStyle name="Vírgula 33 2 2 4 3 4" xfId="54275"/>
    <cellStyle name="Vírgula 33 2 2 4 3 4 2" xfId="54276"/>
    <cellStyle name="Vírgula 33 2 2 4 3 5" xfId="54277"/>
    <cellStyle name="Vírgula 33 2 2 4 4" xfId="54278"/>
    <cellStyle name="Vírgula 33 2 2 4 4 2" xfId="54279"/>
    <cellStyle name="Vírgula 33 2 2 4 4 2 2" xfId="54280"/>
    <cellStyle name="Vírgula 33 2 2 4 4 2 2 2" xfId="54281"/>
    <cellStyle name="Vírgula 33 2 2 4 4 2 2 2 2" xfId="54282"/>
    <cellStyle name="Vírgula 33 2 2 4 4 2 2 3" xfId="54283"/>
    <cellStyle name="Vírgula 33 2 2 4 4 2 3" xfId="54284"/>
    <cellStyle name="Vírgula 33 2 2 4 4 2 3 2" xfId="54285"/>
    <cellStyle name="Vírgula 33 2 2 4 4 2 4" xfId="54286"/>
    <cellStyle name="Vírgula 33 2 2 4 4 3" xfId="54287"/>
    <cellStyle name="Vírgula 33 2 2 4 4 3 2" xfId="54288"/>
    <cellStyle name="Vírgula 33 2 2 4 4 3 2 2" xfId="54289"/>
    <cellStyle name="Vírgula 33 2 2 4 4 3 3" xfId="54290"/>
    <cellStyle name="Vírgula 33 2 2 4 4 4" xfId="54291"/>
    <cellStyle name="Vírgula 33 2 2 4 4 4 2" xfId="54292"/>
    <cellStyle name="Vírgula 33 2 2 4 4 5" xfId="54293"/>
    <cellStyle name="Vírgula 33 2 2 4 5" xfId="54294"/>
    <cellStyle name="Vírgula 33 2 2 4 5 2" xfId="54295"/>
    <cellStyle name="Vírgula 33 2 2 4 5 2 2" xfId="54296"/>
    <cellStyle name="Vírgula 33 2 2 4 5 2 2 2" xfId="54297"/>
    <cellStyle name="Vírgula 33 2 2 4 5 2 3" xfId="54298"/>
    <cellStyle name="Vírgula 33 2 2 4 5 3" xfId="54299"/>
    <cellStyle name="Vírgula 33 2 2 4 5 3 2" xfId="54300"/>
    <cellStyle name="Vírgula 33 2 2 4 5 4" xfId="54301"/>
    <cellStyle name="Vírgula 33 2 2 4 6" xfId="54302"/>
    <cellStyle name="Vírgula 33 2 2 4 6 2" xfId="54303"/>
    <cellStyle name="Vírgula 33 2 2 4 6 2 2" xfId="54304"/>
    <cellStyle name="Vírgula 33 2 2 4 6 3" xfId="54305"/>
    <cellStyle name="Vírgula 33 2 2 4 7" xfId="54306"/>
    <cellStyle name="Vírgula 33 2 2 4 7 2" xfId="54307"/>
    <cellStyle name="Vírgula 33 2 2 4 8" xfId="54308"/>
    <cellStyle name="Vírgula 33 2 2 4 9" xfId="54309"/>
    <cellStyle name="Vírgula 33 2 2 5" xfId="54310"/>
    <cellStyle name="Vírgula 33 2 2 5 2" xfId="54311"/>
    <cellStyle name="Vírgula 33 2 2 5 2 2" xfId="54312"/>
    <cellStyle name="Vírgula 33 2 2 5 2 2 2" xfId="54313"/>
    <cellStyle name="Vírgula 33 2 2 5 2 2 2 2" xfId="54314"/>
    <cellStyle name="Vírgula 33 2 2 5 2 2 3" xfId="54315"/>
    <cellStyle name="Vírgula 33 2 2 5 2 3" xfId="54316"/>
    <cellStyle name="Vírgula 33 2 2 5 2 3 2" xfId="54317"/>
    <cellStyle name="Vírgula 33 2 2 5 2 4" xfId="54318"/>
    <cellStyle name="Vírgula 33 2 2 5 3" xfId="54319"/>
    <cellStyle name="Vírgula 33 2 2 5 3 2" xfId="54320"/>
    <cellStyle name="Vírgula 33 2 2 5 3 2 2" xfId="54321"/>
    <cellStyle name="Vírgula 33 2 2 5 3 3" xfId="54322"/>
    <cellStyle name="Vírgula 33 2 2 5 4" xfId="54323"/>
    <cellStyle name="Vírgula 33 2 2 5 4 2" xfId="54324"/>
    <cellStyle name="Vírgula 33 2 2 5 5" xfId="54325"/>
    <cellStyle name="Vírgula 33 2 2 6" xfId="54326"/>
    <cellStyle name="Vírgula 33 2 2 6 2" xfId="54327"/>
    <cellStyle name="Vírgula 33 2 2 6 2 2" xfId="54328"/>
    <cellStyle name="Vírgula 33 2 2 6 2 2 2" xfId="54329"/>
    <cellStyle name="Vírgula 33 2 2 6 2 2 2 2" xfId="54330"/>
    <cellStyle name="Vírgula 33 2 2 6 2 2 3" xfId="54331"/>
    <cellStyle name="Vírgula 33 2 2 6 2 3" xfId="54332"/>
    <cellStyle name="Vírgula 33 2 2 6 2 3 2" xfId="54333"/>
    <cellStyle name="Vírgula 33 2 2 6 2 4" xfId="54334"/>
    <cellStyle name="Vírgula 33 2 2 6 3" xfId="54335"/>
    <cellStyle name="Vírgula 33 2 2 6 3 2" xfId="54336"/>
    <cellStyle name="Vírgula 33 2 2 6 3 2 2" xfId="54337"/>
    <cellStyle name="Vírgula 33 2 2 6 3 3" xfId="54338"/>
    <cellStyle name="Vírgula 33 2 2 6 4" xfId="54339"/>
    <cellStyle name="Vírgula 33 2 2 6 4 2" xfId="54340"/>
    <cellStyle name="Vírgula 33 2 2 6 5" xfId="54341"/>
    <cellStyle name="Vírgula 33 2 2 7" xfId="54342"/>
    <cellStyle name="Vírgula 33 2 2 7 2" xfId="54343"/>
    <cellStyle name="Vírgula 33 2 2 7 2 2" xfId="54344"/>
    <cellStyle name="Vírgula 33 2 2 7 2 2 2" xfId="54345"/>
    <cellStyle name="Vírgula 33 2 2 7 2 2 2 2" xfId="54346"/>
    <cellStyle name="Vírgula 33 2 2 7 2 2 3" xfId="54347"/>
    <cellStyle name="Vírgula 33 2 2 7 2 3" xfId="54348"/>
    <cellStyle name="Vírgula 33 2 2 7 2 3 2" xfId="54349"/>
    <cellStyle name="Vírgula 33 2 2 7 2 4" xfId="54350"/>
    <cellStyle name="Vírgula 33 2 2 7 3" xfId="54351"/>
    <cellStyle name="Vírgula 33 2 2 7 3 2" xfId="54352"/>
    <cellStyle name="Vírgula 33 2 2 7 3 2 2" xfId="54353"/>
    <cellStyle name="Vírgula 33 2 2 7 3 3" xfId="54354"/>
    <cellStyle name="Vírgula 33 2 2 7 4" xfId="54355"/>
    <cellStyle name="Vírgula 33 2 2 7 4 2" xfId="54356"/>
    <cellStyle name="Vírgula 33 2 2 7 5" xfId="54357"/>
    <cellStyle name="Vírgula 33 2 2 8" xfId="54358"/>
    <cellStyle name="Vírgula 33 2 2 8 2" xfId="54359"/>
    <cellStyle name="Vírgula 33 2 2 8 2 2" xfId="54360"/>
    <cellStyle name="Vírgula 33 2 2 8 2 2 2" xfId="54361"/>
    <cellStyle name="Vírgula 33 2 2 8 2 3" xfId="54362"/>
    <cellStyle name="Vírgula 33 2 2 8 3" xfId="54363"/>
    <cellStyle name="Vírgula 33 2 2 8 3 2" xfId="54364"/>
    <cellStyle name="Vírgula 33 2 2 8 4" xfId="54365"/>
    <cellStyle name="Vírgula 33 2 2 9" xfId="54366"/>
    <cellStyle name="Vírgula 33 2 2 9 2" xfId="54367"/>
    <cellStyle name="Vírgula 33 2 2 9 2 2" xfId="54368"/>
    <cellStyle name="Vírgula 33 2 2 9 2 2 2" xfId="54369"/>
    <cellStyle name="Vírgula 33 2 2 9 2 3" xfId="54370"/>
    <cellStyle name="Vírgula 33 2 2 9 3" xfId="54371"/>
    <cellStyle name="Vírgula 33 2 2 9 3 2" xfId="54372"/>
    <cellStyle name="Vírgula 33 2 2 9 4" xfId="54373"/>
    <cellStyle name="Vírgula 33 2 3" xfId="54374"/>
    <cellStyle name="Vírgula 33 2 3 2" xfId="54375"/>
    <cellStyle name="Vírgula 33 2 3 2 2" xfId="54376"/>
    <cellStyle name="Vírgula 33 2 3 2 2 2" xfId="54377"/>
    <cellStyle name="Vírgula 33 2 3 2 2 2 2" xfId="54378"/>
    <cellStyle name="Vírgula 33 2 3 2 2 2 2 2" xfId="54379"/>
    <cellStyle name="Vírgula 33 2 3 2 2 2 3" xfId="54380"/>
    <cellStyle name="Vírgula 33 2 3 2 2 3" xfId="54381"/>
    <cellStyle name="Vírgula 33 2 3 2 2 3 2" xfId="54382"/>
    <cellStyle name="Vírgula 33 2 3 2 2 4" xfId="54383"/>
    <cellStyle name="Vírgula 33 2 3 2 3" xfId="54384"/>
    <cellStyle name="Vírgula 33 2 3 2 3 2" xfId="54385"/>
    <cellStyle name="Vírgula 33 2 3 2 3 2 2" xfId="54386"/>
    <cellStyle name="Vírgula 33 2 3 2 3 3" xfId="54387"/>
    <cellStyle name="Vírgula 33 2 3 2 4" xfId="54388"/>
    <cellStyle name="Vírgula 33 2 3 2 4 2" xfId="54389"/>
    <cellStyle name="Vírgula 33 2 3 2 5" xfId="54390"/>
    <cellStyle name="Vírgula 33 2 3 3" xfId="54391"/>
    <cellStyle name="Vírgula 33 2 3 3 2" xfId="54392"/>
    <cellStyle name="Vírgula 33 2 3 3 2 2" xfId="54393"/>
    <cellStyle name="Vírgula 33 2 3 3 2 2 2" xfId="54394"/>
    <cellStyle name="Vírgula 33 2 3 3 2 3" xfId="54395"/>
    <cellStyle name="Vírgula 33 2 3 3 3" xfId="54396"/>
    <cellStyle name="Vírgula 33 2 3 3 3 2" xfId="54397"/>
    <cellStyle name="Vírgula 33 2 3 3 4" xfId="54398"/>
    <cellStyle name="Vírgula 33 2 3 4" xfId="54399"/>
    <cellStyle name="Vírgula 33 2 3 4 2" xfId="54400"/>
    <cellStyle name="Vírgula 33 2 3 4 2 2" xfId="54401"/>
    <cellStyle name="Vírgula 33 2 3 4 3" xfId="54402"/>
    <cellStyle name="Vírgula 33 2 3 5" xfId="54403"/>
    <cellStyle name="Vírgula 33 2 3 5 2" xfId="54404"/>
    <cellStyle name="Vírgula 33 2 3 6" xfId="54405"/>
    <cellStyle name="Vírgula 33 2 3 7" xfId="54406"/>
    <cellStyle name="Vírgula 33 2 4" xfId="54407"/>
    <cellStyle name="Vírgula 33 2 4 2" xfId="54408"/>
    <cellStyle name="Vírgula 33 2 4 2 2" xfId="54409"/>
    <cellStyle name="Vírgula 33 2 4 2 2 2" xfId="54410"/>
    <cellStyle name="Vírgula 33 2 4 2 2 2 2" xfId="54411"/>
    <cellStyle name="Vírgula 33 2 4 2 2 3" xfId="54412"/>
    <cellStyle name="Vírgula 33 2 4 2 3" xfId="54413"/>
    <cellStyle name="Vírgula 33 2 4 2 3 2" xfId="54414"/>
    <cellStyle name="Vírgula 33 2 4 2 4" xfId="54415"/>
    <cellStyle name="Vírgula 33 2 4 3" xfId="54416"/>
    <cellStyle name="Vírgula 33 2 4 3 2" xfId="54417"/>
    <cellStyle name="Vírgula 33 2 4 3 2 2" xfId="54418"/>
    <cellStyle name="Vírgula 33 2 4 3 3" xfId="54419"/>
    <cellStyle name="Vírgula 33 2 4 4" xfId="54420"/>
    <cellStyle name="Vírgula 33 2 4 4 2" xfId="54421"/>
    <cellStyle name="Vírgula 33 2 4 5" xfId="54422"/>
    <cellStyle name="Vírgula 33 2 5" xfId="54423"/>
    <cellStyle name="Vírgula 33 2 5 2" xfId="54424"/>
    <cellStyle name="Vírgula 33 2 5 2 2" xfId="54425"/>
    <cellStyle name="Vírgula 33 2 5 2 2 2" xfId="54426"/>
    <cellStyle name="Vírgula 33 2 5 2 3" xfId="54427"/>
    <cellStyle name="Vírgula 33 2 5 3" xfId="54428"/>
    <cellStyle name="Vírgula 33 2 5 3 2" xfId="54429"/>
    <cellStyle name="Vírgula 33 2 5 4" xfId="54430"/>
    <cellStyle name="Vírgula 33 2 6" xfId="54431"/>
    <cellStyle name="Vírgula 33 2 6 2" xfId="54432"/>
    <cellStyle name="Vírgula 33 2 6 2 2" xfId="54433"/>
    <cellStyle name="Vírgula 33 2 6 2 2 2" xfId="54434"/>
    <cellStyle name="Vírgula 33 2 6 2 3" xfId="54435"/>
    <cellStyle name="Vírgula 33 2 6 3" xfId="54436"/>
    <cellStyle name="Vírgula 33 2 6 3 2" xfId="54437"/>
    <cellStyle name="Vírgula 33 2 6 4" xfId="54438"/>
    <cellStyle name="Vírgula 33 2 7" xfId="54439"/>
    <cellStyle name="Vírgula 33 2 7 2" xfId="54440"/>
    <cellStyle name="Vírgula 33 2 7 2 2" xfId="54441"/>
    <cellStyle name="Vírgula 33 2 7 3" xfId="54442"/>
    <cellStyle name="Vírgula 33 2 8" xfId="54443"/>
    <cellStyle name="Vírgula 33 2 8 2" xfId="54444"/>
    <cellStyle name="Vírgula 33 2 9" xfId="54445"/>
    <cellStyle name="Vírgula 33 3" xfId="54446"/>
    <cellStyle name="Vírgula 33 3 2" xfId="54447"/>
    <cellStyle name="Vírgula 33 3 2 2" xfId="54448"/>
    <cellStyle name="Vírgula 33 3 2 2 2" xfId="54449"/>
    <cellStyle name="Vírgula 33 3 2 2 2 2" xfId="54450"/>
    <cellStyle name="Vírgula 33 3 2 2 2 2 2" xfId="54451"/>
    <cellStyle name="Vírgula 33 3 2 2 2 3" xfId="54452"/>
    <cellStyle name="Vírgula 33 3 2 2 3" xfId="54453"/>
    <cellStyle name="Vírgula 33 3 2 2 3 2" xfId="54454"/>
    <cellStyle name="Vírgula 33 3 2 2 4" xfId="54455"/>
    <cellStyle name="Vírgula 33 3 2 3" xfId="54456"/>
    <cellStyle name="Vírgula 33 3 2 3 2" xfId="54457"/>
    <cellStyle name="Vírgula 33 3 2 3 2 2" xfId="54458"/>
    <cellStyle name="Vírgula 33 3 2 3 3" xfId="54459"/>
    <cellStyle name="Vírgula 33 3 2 4" xfId="54460"/>
    <cellStyle name="Vírgula 33 3 2 4 2" xfId="54461"/>
    <cellStyle name="Vírgula 33 3 2 5" xfId="54462"/>
    <cellStyle name="Vírgula 33 3 3" xfId="54463"/>
    <cellStyle name="Vírgula 33 3 3 2" xfId="54464"/>
    <cellStyle name="Vírgula 33 3 3 2 2" xfId="54465"/>
    <cellStyle name="Vírgula 33 3 3 2 2 2" xfId="54466"/>
    <cellStyle name="Vírgula 33 3 3 2 3" xfId="54467"/>
    <cellStyle name="Vírgula 33 3 3 3" xfId="54468"/>
    <cellStyle name="Vírgula 33 3 3 3 2" xfId="54469"/>
    <cellStyle name="Vírgula 33 3 3 4" xfId="54470"/>
    <cellStyle name="Vírgula 33 3 4" xfId="54471"/>
    <cellStyle name="Vírgula 33 3 4 2" xfId="54472"/>
    <cellStyle name="Vírgula 33 3 4 2 2" xfId="54473"/>
    <cellStyle name="Vírgula 33 3 4 3" xfId="54474"/>
    <cellStyle name="Vírgula 33 3 5" xfId="54475"/>
    <cellStyle name="Vírgula 33 3 5 2" xfId="54476"/>
    <cellStyle name="Vírgula 33 3 6" xfId="54477"/>
    <cellStyle name="Vírgula 33 3 7" xfId="54478"/>
    <cellStyle name="Vírgula 33 4" xfId="54479"/>
    <cellStyle name="Vírgula 33 4 2" xfId="54480"/>
    <cellStyle name="Vírgula 33 4 2 2" xfId="54481"/>
    <cellStyle name="Vírgula 33 4 2 2 2" xfId="54482"/>
    <cellStyle name="Vírgula 33 4 2 2 2 2" xfId="54483"/>
    <cellStyle name="Vírgula 33 4 2 2 3" xfId="54484"/>
    <cellStyle name="Vírgula 33 4 2 3" xfId="54485"/>
    <cellStyle name="Vírgula 33 4 2 3 2" xfId="54486"/>
    <cellStyle name="Vírgula 33 4 2 4" xfId="54487"/>
    <cellStyle name="Vírgula 33 4 3" xfId="54488"/>
    <cellStyle name="Vírgula 33 4 3 2" xfId="54489"/>
    <cellStyle name="Vírgula 33 4 3 2 2" xfId="54490"/>
    <cellStyle name="Vírgula 33 4 3 3" xfId="54491"/>
    <cellStyle name="Vírgula 33 4 4" xfId="54492"/>
    <cellStyle name="Vírgula 33 4 4 2" xfId="54493"/>
    <cellStyle name="Vírgula 33 4 5" xfId="54494"/>
    <cellStyle name="Vírgula 33 5" xfId="54495"/>
    <cellStyle name="Vírgula 33 5 2" xfId="54496"/>
    <cellStyle name="Vírgula 33 5 2 2" xfId="54497"/>
    <cellStyle name="Vírgula 33 5 2 2 2" xfId="54498"/>
    <cellStyle name="Vírgula 33 5 2 3" xfId="54499"/>
    <cellStyle name="Vírgula 33 5 3" xfId="54500"/>
    <cellStyle name="Vírgula 33 5 3 2" xfId="54501"/>
    <cellStyle name="Vírgula 33 5 4" xfId="54502"/>
    <cellStyle name="Vírgula 33 6" xfId="54503"/>
    <cellStyle name="Vírgula 33 6 2" xfId="54504"/>
    <cellStyle name="Vírgula 33 6 2 2" xfId="54505"/>
    <cellStyle name="Vírgula 33 6 2 2 2" xfId="54506"/>
    <cellStyle name="Vírgula 33 6 2 3" xfId="54507"/>
    <cellStyle name="Vírgula 33 6 3" xfId="54508"/>
    <cellStyle name="Vírgula 33 6 3 2" xfId="54509"/>
    <cellStyle name="Vírgula 33 6 4" xfId="54510"/>
    <cellStyle name="Vírgula 33 7" xfId="54511"/>
    <cellStyle name="Vírgula 33 7 2" xfId="54512"/>
    <cellStyle name="Vírgula 33 7 2 2" xfId="54513"/>
    <cellStyle name="Vírgula 33 7 3" xfId="54514"/>
    <cellStyle name="Vírgula 33 8" xfId="54515"/>
    <cellStyle name="Vírgula 33 8 2" xfId="54516"/>
    <cellStyle name="Vírgula 33 9" xfId="54517"/>
    <cellStyle name="Vírgula 34" xfId="54518"/>
    <cellStyle name="Vírgula 34 2" xfId="54519"/>
    <cellStyle name="Vírgula 34 2 2" xfId="54520"/>
    <cellStyle name="Vírgula 34 2 2 2" xfId="54521"/>
    <cellStyle name="Vírgula 34 2 2 2 2" xfId="54522"/>
    <cellStyle name="Vírgula 34 2 2 2 2 2" xfId="54523"/>
    <cellStyle name="Vírgula 34 2 2 2 2 2 2" xfId="54524"/>
    <cellStyle name="Vírgula 34 2 2 2 2 3" xfId="54525"/>
    <cellStyle name="Vírgula 34 2 2 2 3" xfId="54526"/>
    <cellStyle name="Vírgula 34 2 2 2 3 2" xfId="54527"/>
    <cellStyle name="Vírgula 34 2 2 2 4" xfId="54528"/>
    <cellStyle name="Vírgula 34 2 2 3" xfId="54529"/>
    <cellStyle name="Vírgula 34 2 2 3 2" xfId="54530"/>
    <cellStyle name="Vírgula 34 2 2 3 2 2" xfId="54531"/>
    <cellStyle name="Vírgula 34 2 2 3 3" xfId="54532"/>
    <cellStyle name="Vírgula 34 2 2 4" xfId="54533"/>
    <cellStyle name="Vírgula 34 2 2 4 2" xfId="54534"/>
    <cellStyle name="Vírgula 34 2 2 5" xfId="54535"/>
    <cellStyle name="Vírgula 34 2 3" xfId="54536"/>
    <cellStyle name="Vírgula 34 2 3 2" xfId="54537"/>
    <cellStyle name="Vírgula 34 2 3 2 2" xfId="54538"/>
    <cellStyle name="Vírgula 34 2 3 2 2 2" xfId="54539"/>
    <cellStyle name="Vírgula 34 2 3 2 3" xfId="54540"/>
    <cellStyle name="Vírgula 34 2 3 3" xfId="54541"/>
    <cellStyle name="Vírgula 34 2 3 3 2" xfId="54542"/>
    <cellStyle name="Vírgula 34 2 3 4" xfId="54543"/>
    <cellStyle name="Vírgula 34 2 4" xfId="54544"/>
    <cellStyle name="Vírgula 34 2 4 2" xfId="54545"/>
    <cellStyle name="Vírgula 34 2 4 2 2" xfId="54546"/>
    <cellStyle name="Vírgula 34 2 4 3" xfId="54547"/>
    <cellStyle name="Vírgula 34 2 5" xfId="54548"/>
    <cellStyle name="Vírgula 34 2 5 2" xfId="54549"/>
    <cellStyle name="Vírgula 34 2 6" xfId="54550"/>
    <cellStyle name="Vírgula 34 2 7" xfId="54551"/>
    <cellStyle name="Vírgula 34 3" xfId="54552"/>
    <cellStyle name="Vírgula 34 3 2" xfId="54553"/>
    <cellStyle name="Vírgula 34 3 2 2" xfId="54554"/>
    <cellStyle name="Vírgula 34 3 2 2 2" xfId="54555"/>
    <cellStyle name="Vírgula 34 3 2 2 2 2" xfId="54556"/>
    <cellStyle name="Vírgula 34 3 2 2 3" xfId="54557"/>
    <cellStyle name="Vírgula 34 3 2 3" xfId="54558"/>
    <cellStyle name="Vírgula 34 3 2 3 2" xfId="54559"/>
    <cellStyle name="Vírgula 34 3 2 4" xfId="54560"/>
    <cellStyle name="Vírgula 34 3 3" xfId="54561"/>
    <cellStyle name="Vírgula 34 3 3 2" xfId="54562"/>
    <cellStyle name="Vírgula 34 3 3 2 2" xfId="54563"/>
    <cellStyle name="Vírgula 34 3 3 3" xfId="54564"/>
    <cellStyle name="Vírgula 34 3 4" xfId="54565"/>
    <cellStyle name="Vírgula 34 3 4 2" xfId="54566"/>
    <cellStyle name="Vírgula 34 3 5" xfId="54567"/>
    <cellStyle name="Vírgula 34 4" xfId="54568"/>
    <cellStyle name="Vírgula 34 4 2" xfId="54569"/>
    <cellStyle name="Vírgula 34 4 2 2" xfId="54570"/>
    <cellStyle name="Vírgula 34 4 2 2 2" xfId="54571"/>
    <cellStyle name="Vírgula 34 4 2 3" xfId="54572"/>
    <cellStyle name="Vírgula 34 4 3" xfId="54573"/>
    <cellStyle name="Vírgula 34 4 3 2" xfId="54574"/>
    <cellStyle name="Vírgula 34 4 4" xfId="54575"/>
    <cellStyle name="Vírgula 34 5" xfId="54576"/>
    <cellStyle name="Vírgula 34 5 2" xfId="54577"/>
    <cellStyle name="Vírgula 34 5 2 2" xfId="54578"/>
    <cellStyle name="Vírgula 34 5 2 2 2" xfId="54579"/>
    <cellStyle name="Vírgula 34 5 2 3" xfId="54580"/>
    <cellStyle name="Vírgula 34 5 3" xfId="54581"/>
    <cellStyle name="Vírgula 34 5 3 2" xfId="54582"/>
    <cellStyle name="Vírgula 34 5 4" xfId="54583"/>
    <cellStyle name="Vírgula 34 6" xfId="54584"/>
    <cellStyle name="Vírgula 34 6 2" xfId="54585"/>
    <cellStyle name="Vírgula 34 6 2 2" xfId="54586"/>
    <cellStyle name="Vírgula 34 6 3" xfId="54587"/>
    <cellStyle name="Vírgula 34 7" xfId="54588"/>
    <cellStyle name="Vírgula 34 7 2" xfId="54589"/>
    <cellStyle name="Vírgula 34 8" xfId="54590"/>
    <cellStyle name="Vírgula 34 9" xfId="54591"/>
    <cellStyle name="Vírgula 35" xfId="54592"/>
    <cellStyle name="Vírgula 35 2" xfId="54593"/>
    <cellStyle name="Vírgula 35 2 2" xfId="54594"/>
    <cellStyle name="Vírgula 35 2 2 2" xfId="54595"/>
    <cellStyle name="Vírgula 35 2 2 2 2" xfId="54596"/>
    <cellStyle name="Vírgula 35 2 2 2 2 2" xfId="54597"/>
    <cellStyle name="Vírgula 35 2 2 2 2 2 2" xfId="54598"/>
    <cellStyle name="Vírgula 35 2 2 2 2 3" xfId="54599"/>
    <cellStyle name="Vírgula 35 2 2 2 3" xfId="54600"/>
    <cellStyle name="Vírgula 35 2 2 2 3 2" xfId="54601"/>
    <cellStyle name="Vírgula 35 2 2 2 4" xfId="54602"/>
    <cellStyle name="Vírgula 35 2 2 3" xfId="54603"/>
    <cellStyle name="Vírgula 35 2 2 3 2" xfId="54604"/>
    <cellStyle name="Vírgula 35 2 2 3 2 2" xfId="54605"/>
    <cellStyle name="Vírgula 35 2 2 3 3" xfId="54606"/>
    <cellStyle name="Vírgula 35 2 2 4" xfId="54607"/>
    <cellStyle name="Vírgula 35 2 2 4 2" xfId="54608"/>
    <cellStyle name="Vírgula 35 2 2 5" xfId="54609"/>
    <cellStyle name="Vírgula 35 2 3" xfId="54610"/>
    <cellStyle name="Vírgula 35 2 3 2" xfId="54611"/>
    <cellStyle name="Vírgula 35 2 3 2 2" xfId="54612"/>
    <cellStyle name="Vírgula 35 2 3 2 2 2" xfId="54613"/>
    <cellStyle name="Vírgula 35 2 3 2 3" xfId="54614"/>
    <cellStyle name="Vírgula 35 2 3 3" xfId="54615"/>
    <cellStyle name="Vírgula 35 2 3 3 2" xfId="54616"/>
    <cellStyle name="Vírgula 35 2 3 4" xfId="54617"/>
    <cellStyle name="Vírgula 35 2 4" xfId="54618"/>
    <cellStyle name="Vírgula 35 2 4 2" xfId="54619"/>
    <cellStyle name="Vírgula 35 2 4 2 2" xfId="54620"/>
    <cellStyle name="Vírgula 35 2 4 3" xfId="54621"/>
    <cellStyle name="Vírgula 35 2 5" xfId="54622"/>
    <cellStyle name="Vírgula 35 2 5 2" xfId="54623"/>
    <cellStyle name="Vírgula 35 2 6" xfId="54624"/>
    <cellStyle name="Vírgula 35 2 7" xfId="54625"/>
    <cellStyle name="Vírgula 35 3" xfId="54626"/>
    <cellStyle name="Vírgula 35 3 2" xfId="54627"/>
    <cellStyle name="Vírgula 35 3 2 2" xfId="54628"/>
    <cellStyle name="Vírgula 35 3 2 2 2" xfId="54629"/>
    <cellStyle name="Vírgula 35 3 2 2 2 2" xfId="54630"/>
    <cellStyle name="Vírgula 35 3 2 2 3" xfId="54631"/>
    <cellStyle name="Vírgula 35 3 2 3" xfId="54632"/>
    <cellStyle name="Vírgula 35 3 2 3 2" xfId="54633"/>
    <cellStyle name="Vírgula 35 3 2 4" xfId="54634"/>
    <cellStyle name="Vírgula 35 3 3" xfId="54635"/>
    <cellStyle name="Vírgula 35 3 3 2" xfId="54636"/>
    <cellStyle name="Vírgula 35 3 3 2 2" xfId="54637"/>
    <cellStyle name="Vírgula 35 3 3 3" xfId="54638"/>
    <cellStyle name="Vírgula 35 3 4" xfId="54639"/>
    <cellStyle name="Vírgula 35 3 4 2" xfId="54640"/>
    <cellStyle name="Vírgula 35 3 5" xfId="54641"/>
    <cellStyle name="Vírgula 35 4" xfId="54642"/>
    <cellStyle name="Vírgula 35 4 2" xfId="54643"/>
    <cellStyle name="Vírgula 35 4 2 2" xfId="54644"/>
    <cellStyle name="Vírgula 35 4 2 2 2" xfId="54645"/>
    <cellStyle name="Vírgula 35 4 2 3" xfId="54646"/>
    <cellStyle name="Vírgula 35 4 3" xfId="54647"/>
    <cellStyle name="Vírgula 35 4 3 2" xfId="54648"/>
    <cellStyle name="Vírgula 35 4 4" xfId="54649"/>
    <cellStyle name="Vírgula 35 5" xfId="54650"/>
    <cellStyle name="Vírgula 35 5 2" xfId="54651"/>
    <cellStyle name="Vírgula 35 5 2 2" xfId="54652"/>
    <cellStyle name="Vírgula 35 5 2 2 2" xfId="54653"/>
    <cellStyle name="Vírgula 35 5 2 3" xfId="54654"/>
    <cellStyle name="Vírgula 35 5 3" xfId="54655"/>
    <cellStyle name="Vírgula 35 5 3 2" xfId="54656"/>
    <cellStyle name="Vírgula 35 5 4" xfId="54657"/>
    <cellStyle name="Vírgula 35 6" xfId="54658"/>
    <cellStyle name="Vírgula 35 6 2" xfId="54659"/>
    <cellStyle name="Vírgula 35 6 2 2" xfId="54660"/>
    <cellStyle name="Vírgula 35 6 3" xfId="54661"/>
    <cellStyle name="Vírgula 35 7" xfId="54662"/>
    <cellStyle name="Vírgula 35 7 2" xfId="54663"/>
    <cellStyle name="Vírgula 35 8" xfId="54664"/>
    <cellStyle name="Vírgula 35 9" xfId="54665"/>
    <cellStyle name="Vírgula 36" xfId="54666"/>
    <cellStyle name="Vírgula 36 2" xfId="54667"/>
    <cellStyle name="Vírgula 36 2 2" xfId="54668"/>
    <cellStyle name="Vírgula 36 2 2 2" xfId="54669"/>
    <cellStyle name="Vírgula 36 2 2 2 2" xfId="54670"/>
    <cellStyle name="Vírgula 36 2 2 2 2 2" xfId="54671"/>
    <cellStyle name="Vírgula 36 2 2 2 2 2 2" xfId="54672"/>
    <cellStyle name="Vírgula 36 2 2 2 2 3" xfId="54673"/>
    <cellStyle name="Vírgula 36 2 2 2 3" xfId="54674"/>
    <cellStyle name="Vírgula 36 2 2 2 3 2" xfId="54675"/>
    <cellStyle name="Vírgula 36 2 2 2 4" xfId="54676"/>
    <cellStyle name="Vírgula 36 2 2 3" xfId="54677"/>
    <cellStyle name="Vírgula 36 2 2 3 2" xfId="54678"/>
    <cellStyle name="Vírgula 36 2 2 3 2 2" xfId="54679"/>
    <cellStyle name="Vírgula 36 2 2 3 3" xfId="54680"/>
    <cellStyle name="Vírgula 36 2 2 4" xfId="54681"/>
    <cellStyle name="Vírgula 36 2 2 4 2" xfId="54682"/>
    <cellStyle name="Vírgula 36 2 2 5" xfId="54683"/>
    <cellStyle name="Vírgula 36 2 3" xfId="54684"/>
    <cellStyle name="Vírgula 36 2 3 2" xfId="54685"/>
    <cellStyle name="Vírgula 36 2 3 2 2" xfId="54686"/>
    <cellStyle name="Vírgula 36 2 3 2 2 2" xfId="54687"/>
    <cellStyle name="Vírgula 36 2 3 2 3" xfId="54688"/>
    <cellStyle name="Vírgula 36 2 3 3" xfId="54689"/>
    <cellStyle name="Vírgula 36 2 3 3 2" xfId="54690"/>
    <cellStyle name="Vírgula 36 2 3 4" xfId="54691"/>
    <cellStyle name="Vírgula 36 2 4" xfId="54692"/>
    <cellStyle name="Vírgula 36 2 4 2" xfId="54693"/>
    <cellStyle name="Vírgula 36 2 4 2 2" xfId="54694"/>
    <cellStyle name="Vírgula 36 2 4 3" xfId="54695"/>
    <cellStyle name="Vírgula 36 2 5" xfId="54696"/>
    <cellStyle name="Vírgula 36 2 5 2" xfId="54697"/>
    <cellStyle name="Vírgula 36 2 6" xfId="54698"/>
    <cellStyle name="Vírgula 36 2 7" xfId="54699"/>
    <cellStyle name="Vírgula 36 3" xfId="54700"/>
    <cellStyle name="Vírgula 36 3 2" xfId="54701"/>
    <cellStyle name="Vírgula 36 3 2 2" xfId="54702"/>
    <cellStyle name="Vírgula 36 3 2 2 2" xfId="54703"/>
    <cellStyle name="Vírgula 36 3 2 2 2 2" xfId="54704"/>
    <cellStyle name="Vírgula 36 3 2 2 3" xfId="54705"/>
    <cellStyle name="Vírgula 36 3 2 3" xfId="54706"/>
    <cellStyle name="Vírgula 36 3 2 3 2" xfId="54707"/>
    <cellStyle name="Vírgula 36 3 2 4" xfId="54708"/>
    <cellStyle name="Vírgula 36 3 3" xfId="54709"/>
    <cellStyle name="Vírgula 36 3 3 2" xfId="54710"/>
    <cellStyle name="Vírgula 36 3 3 2 2" xfId="54711"/>
    <cellStyle name="Vírgula 36 3 3 3" xfId="54712"/>
    <cellStyle name="Vírgula 36 3 4" xfId="54713"/>
    <cellStyle name="Vírgula 36 3 4 2" xfId="54714"/>
    <cellStyle name="Vírgula 36 3 5" xfId="54715"/>
    <cellStyle name="Vírgula 36 4" xfId="54716"/>
    <cellStyle name="Vírgula 36 4 2" xfId="54717"/>
    <cellStyle name="Vírgula 36 4 2 2" xfId="54718"/>
    <cellStyle name="Vírgula 36 4 2 2 2" xfId="54719"/>
    <cellStyle name="Vírgula 36 4 2 3" xfId="54720"/>
    <cellStyle name="Vírgula 36 4 3" xfId="54721"/>
    <cellStyle name="Vírgula 36 4 3 2" xfId="54722"/>
    <cellStyle name="Vírgula 36 4 4" xfId="54723"/>
    <cellStyle name="Vírgula 36 5" xfId="54724"/>
    <cellStyle name="Vírgula 36 5 2" xfId="54725"/>
    <cellStyle name="Vírgula 36 5 2 2" xfId="54726"/>
    <cellStyle name="Vírgula 36 5 2 2 2" xfId="54727"/>
    <cellStyle name="Vírgula 36 5 2 3" xfId="54728"/>
    <cellStyle name="Vírgula 36 5 3" xfId="54729"/>
    <cellStyle name="Vírgula 36 5 3 2" xfId="54730"/>
    <cellStyle name="Vírgula 36 5 4" xfId="54731"/>
    <cellStyle name="Vírgula 36 6" xfId="54732"/>
    <cellStyle name="Vírgula 36 6 2" xfId="54733"/>
    <cellStyle name="Vírgula 36 6 2 2" xfId="54734"/>
    <cellStyle name="Vírgula 36 6 3" xfId="54735"/>
    <cellStyle name="Vírgula 36 7" xfId="54736"/>
    <cellStyle name="Vírgula 36 7 2" xfId="54737"/>
    <cellStyle name="Vírgula 36 8" xfId="54738"/>
    <cellStyle name="Vírgula 36 9" xfId="54739"/>
    <cellStyle name="Vírgula 37" xfId="54740"/>
    <cellStyle name="Vírgula 37 2" xfId="54741"/>
    <cellStyle name="Vírgula 37 2 2" xfId="54742"/>
    <cellStyle name="Vírgula 37 2 2 2" xfId="54743"/>
    <cellStyle name="Vírgula 37 2 2 2 2" xfId="54744"/>
    <cellStyle name="Vírgula 37 2 2 2 2 2" xfId="54745"/>
    <cellStyle name="Vírgula 37 2 2 2 2 2 2" xfId="54746"/>
    <cellStyle name="Vírgula 37 2 2 2 2 3" xfId="54747"/>
    <cellStyle name="Vírgula 37 2 2 2 3" xfId="54748"/>
    <cellStyle name="Vírgula 37 2 2 2 3 2" xfId="54749"/>
    <cellStyle name="Vírgula 37 2 2 2 4" xfId="54750"/>
    <cellStyle name="Vírgula 37 2 2 3" xfId="54751"/>
    <cellStyle name="Vírgula 37 2 2 3 2" xfId="54752"/>
    <cellStyle name="Vírgula 37 2 2 3 2 2" xfId="54753"/>
    <cellStyle name="Vírgula 37 2 2 3 3" xfId="54754"/>
    <cellStyle name="Vírgula 37 2 2 4" xfId="54755"/>
    <cellStyle name="Vírgula 37 2 2 4 2" xfId="54756"/>
    <cellStyle name="Vírgula 37 2 2 5" xfId="54757"/>
    <cellStyle name="Vírgula 37 2 3" xfId="54758"/>
    <cellStyle name="Vírgula 37 2 3 2" xfId="54759"/>
    <cellStyle name="Vírgula 37 2 3 2 2" xfId="54760"/>
    <cellStyle name="Vírgula 37 2 3 2 2 2" xfId="54761"/>
    <cellStyle name="Vírgula 37 2 3 2 3" xfId="54762"/>
    <cellStyle name="Vírgula 37 2 3 3" xfId="54763"/>
    <cellStyle name="Vírgula 37 2 3 3 2" xfId="54764"/>
    <cellStyle name="Vírgula 37 2 3 4" xfId="54765"/>
    <cellStyle name="Vírgula 37 2 4" xfId="54766"/>
    <cellStyle name="Vírgula 37 2 4 2" xfId="54767"/>
    <cellStyle name="Vírgula 37 2 4 2 2" xfId="54768"/>
    <cellStyle name="Vírgula 37 2 4 3" xfId="54769"/>
    <cellStyle name="Vírgula 37 2 5" xfId="54770"/>
    <cellStyle name="Vírgula 37 2 5 2" xfId="54771"/>
    <cellStyle name="Vírgula 37 2 6" xfId="54772"/>
    <cellStyle name="Vírgula 37 2 7" xfId="54773"/>
    <cellStyle name="Vírgula 37 3" xfId="54774"/>
    <cellStyle name="Vírgula 37 3 2" xfId="54775"/>
    <cellStyle name="Vírgula 37 3 2 2" xfId="54776"/>
    <cellStyle name="Vírgula 37 3 2 2 2" xfId="54777"/>
    <cellStyle name="Vírgula 37 3 2 2 2 2" xfId="54778"/>
    <cellStyle name="Vírgula 37 3 2 2 3" xfId="54779"/>
    <cellStyle name="Vírgula 37 3 2 3" xfId="54780"/>
    <cellStyle name="Vírgula 37 3 2 3 2" xfId="54781"/>
    <cellStyle name="Vírgula 37 3 2 4" xfId="54782"/>
    <cellStyle name="Vírgula 37 3 3" xfId="54783"/>
    <cellStyle name="Vírgula 37 3 3 2" xfId="54784"/>
    <cellStyle name="Vírgula 37 3 3 2 2" xfId="54785"/>
    <cellStyle name="Vírgula 37 3 3 3" xfId="54786"/>
    <cellStyle name="Vírgula 37 3 4" xfId="54787"/>
    <cellStyle name="Vírgula 37 3 4 2" xfId="54788"/>
    <cellStyle name="Vírgula 37 3 5" xfId="54789"/>
    <cellStyle name="Vírgula 37 4" xfId="54790"/>
    <cellStyle name="Vírgula 37 4 2" xfId="54791"/>
    <cellStyle name="Vírgula 37 4 2 2" xfId="54792"/>
    <cellStyle name="Vírgula 37 4 2 2 2" xfId="54793"/>
    <cellStyle name="Vírgula 37 4 2 3" xfId="54794"/>
    <cellStyle name="Vírgula 37 4 3" xfId="54795"/>
    <cellStyle name="Vírgula 37 4 3 2" xfId="54796"/>
    <cellStyle name="Vírgula 37 4 4" xfId="54797"/>
    <cellStyle name="Vírgula 37 5" xfId="54798"/>
    <cellStyle name="Vírgula 37 5 2" xfId="54799"/>
    <cellStyle name="Vírgula 37 5 2 2" xfId="54800"/>
    <cellStyle name="Vírgula 37 5 2 2 2" xfId="54801"/>
    <cellStyle name="Vírgula 37 5 2 3" xfId="54802"/>
    <cellStyle name="Vírgula 37 5 3" xfId="54803"/>
    <cellStyle name="Vírgula 37 5 3 2" xfId="54804"/>
    <cellStyle name="Vírgula 37 5 4" xfId="54805"/>
    <cellStyle name="Vírgula 37 6" xfId="54806"/>
    <cellStyle name="Vírgula 37 6 2" xfId="54807"/>
    <cellStyle name="Vírgula 37 6 2 2" xfId="54808"/>
    <cellStyle name="Vírgula 37 6 3" xfId="54809"/>
    <cellStyle name="Vírgula 37 7" xfId="54810"/>
    <cellStyle name="Vírgula 37 7 2" xfId="54811"/>
    <cellStyle name="Vírgula 37 8" xfId="54812"/>
    <cellStyle name="Vírgula 37 9" xfId="54813"/>
    <cellStyle name="Vírgula 38" xfId="54814"/>
    <cellStyle name="Vírgula 38 2" xfId="54815"/>
    <cellStyle name="Vírgula 38 2 2" xfId="54816"/>
    <cellStyle name="Vírgula 38 2 2 2" xfId="54817"/>
    <cellStyle name="Vírgula 38 2 2 2 2" xfId="54818"/>
    <cellStyle name="Vírgula 38 2 2 2 2 2" xfId="54819"/>
    <cellStyle name="Vírgula 38 2 2 2 2 2 2" xfId="54820"/>
    <cellStyle name="Vírgula 38 2 2 2 2 3" xfId="54821"/>
    <cellStyle name="Vírgula 38 2 2 2 3" xfId="54822"/>
    <cellStyle name="Vírgula 38 2 2 2 3 2" xfId="54823"/>
    <cellStyle name="Vírgula 38 2 2 2 4" xfId="54824"/>
    <cellStyle name="Vírgula 38 2 2 3" xfId="54825"/>
    <cellStyle name="Vírgula 38 2 2 3 2" xfId="54826"/>
    <cellStyle name="Vírgula 38 2 2 3 2 2" xfId="54827"/>
    <cellStyle name="Vírgula 38 2 2 3 3" xfId="54828"/>
    <cellStyle name="Vírgula 38 2 2 4" xfId="54829"/>
    <cellStyle name="Vírgula 38 2 2 4 2" xfId="54830"/>
    <cellStyle name="Vírgula 38 2 2 5" xfId="54831"/>
    <cellStyle name="Vírgula 38 2 3" xfId="54832"/>
    <cellStyle name="Vírgula 38 2 3 2" xfId="54833"/>
    <cellStyle name="Vírgula 38 2 3 2 2" xfId="54834"/>
    <cellStyle name="Vírgula 38 2 3 2 2 2" xfId="54835"/>
    <cellStyle name="Vírgula 38 2 3 2 3" xfId="54836"/>
    <cellStyle name="Vírgula 38 2 3 3" xfId="54837"/>
    <cellStyle name="Vírgula 38 2 3 3 2" xfId="54838"/>
    <cellStyle name="Vírgula 38 2 3 4" xfId="54839"/>
    <cellStyle name="Vírgula 38 2 4" xfId="54840"/>
    <cellStyle name="Vírgula 38 2 4 2" xfId="54841"/>
    <cellStyle name="Vírgula 38 2 4 2 2" xfId="54842"/>
    <cellStyle name="Vírgula 38 2 4 3" xfId="54843"/>
    <cellStyle name="Vírgula 38 2 5" xfId="54844"/>
    <cellStyle name="Vírgula 38 2 5 2" xfId="54845"/>
    <cellStyle name="Vírgula 38 2 6" xfId="54846"/>
    <cellStyle name="Vírgula 38 2 7" xfId="54847"/>
    <cellStyle name="Vírgula 38 3" xfId="54848"/>
    <cellStyle name="Vírgula 38 3 2" xfId="54849"/>
    <cellStyle name="Vírgula 38 3 2 2" xfId="54850"/>
    <cellStyle name="Vírgula 38 3 2 2 2" xfId="54851"/>
    <cellStyle name="Vírgula 38 3 2 2 2 2" xfId="54852"/>
    <cellStyle name="Vírgula 38 3 2 2 3" xfId="54853"/>
    <cellStyle name="Vírgula 38 3 2 3" xfId="54854"/>
    <cellStyle name="Vírgula 38 3 2 3 2" xfId="54855"/>
    <cellStyle name="Vírgula 38 3 2 4" xfId="54856"/>
    <cellStyle name="Vírgula 38 3 3" xfId="54857"/>
    <cellStyle name="Vírgula 38 3 3 2" xfId="54858"/>
    <cellStyle name="Vírgula 38 3 3 2 2" xfId="54859"/>
    <cellStyle name="Vírgula 38 3 3 3" xfId="54860"/>
    <cellStyle name="Vírgula 38 3 4" xfId="54861"/>
    <cellStyle name="Vírgula 38 3 4 2" xfId="54862"/>
    <cellStyle name="Vírgula 38 3 5" xfId="54863"/>
    <cellStyle name="Vírgula 38 4" xfId="54864"/>
    <cellStyle name="Vírgula 38 4 2" xfId="54865"/>
    <cellStyle name="Vírgula 38 4 2 2" xfId="54866"/>
    <cellStyle name="Vírgula 38 4 2 2 2" xfId="54867"/>
    <cellStyle name="Vírgula 38 4 2 3" xfId="54868"/>
    <cellStyle name="Vírgula 38 4 3" xfId="54869"/>
    <cellStyle name="Vírgula 38 4 3 2" xfId="54870"/>
    <cellStyle name="Vírgula 38 4 4" xfId="54871"/>
    <cellStyle name="Vírgula 38 5" xfId="54872"/>
    <cellStyle name="Vírgula 38 5 2" xfId="54873"/>
    <cellStyle name="Vírgula 38 5 2 2" xfId="54874"/>
    <cellStyle name="Vírgula 38 5 2 2 2" xfId="54875"/>
    <cellStyle name="Vírgula 38 5 2 3" xfId="54876"/>
    <cellStyle name="Vírgula 38 5 3" xfId="54877"/>
    <cellStyle name="Vírgula 38 5 3 2" xfId="54878"/>
    <cellStyle name="Vírgula 38 5 4" xfId="54879"/>
    <cellStyle name="Vírgula 38 6" xfId="54880"/>
    <cellStyle name="Vírgula 38 6 2" xfId="54881"/>
    <cellStyle name="Vírgula 38 6 2 2" xfId="54882"/>
    <cellStyle name="Vírgula 38 6 3" xfId="54883"/>
    <cellStyle name="Vírgula 38 7" xfId="54884"/>
    <cellStyle name="Vírgula 38 7 2" xfId="54885"/>
    <cellStyle name="Vírgula 38 8" xfId="54886"/>
    <cellStyle name="Vírgula 38 9" xfId="54887"/>
    <cellStyle name="Vírgula 39" xfId="54888"/>
    <cellStyle name="Vírgula 39 2" xfId="54889"/>
    <cellStyle name="Vírgula 39 2 2" xfId="54890"/>
    <cellStyle name="Vírgula 39 2 2 2" xfId="54891"/>
    <cellStyle name="Vírgula 39 2 2 2 2" xfId="54892"/>
    <cellStyle name="Vírgula 39 2 2 2 2 2" xfId="54893"/>
    <cellStyle name="Vírgula 39 2 2 2 2 2 2" xfId="54894"/>
    <cellStyle name="Vírgula 39 2 2 2 2 3" xfId="54895"/>
    <cellStyle name="Vírgula 39 2 2 2 3" xfId="54896"/>
    <cellStyle name="Vírgula 39 2 2 2 3 2" xfId="54897"/>
    <cellStyle name="Vírgula 39 2 2 2 4" xfId="54898"/>
    <cellStyle name="Vírgula 39 2 2 3" xfId="54899"/>
    <cellStyle name="Vírgula 39 2 2 3 2" xfId="54900"/>
    <cellStyle name="Vírgula 39 2 2 3 2 2" xfId="54901"/>
    <cellStyle name="Vírgula 39 2 2 3 3" xfId="54902"/>
    <cellStyle name="Vírgula 39 2 2 4" xfId="54903"/>
    <cellStyle name="Vírgula 39 2 2 4 2" xfId="54904"/>
    <cellStyle name="Vírgula 39 2 2 5" xfId="54905"/>
    <cellStyle name="Vírgula 39 2 3" xfId="54906"/>
    <cellStyle name="Vírgula 39 2 3 2" xfId="54907"/>
    <cellStyle name="Vírgula 39 2 3 2 2" xfId="54908"/>
    <cellStyle name="Vírgula 39 2 3 2 2 2" xfId="54909"/>
    <cellStyle name="Vírgula 39 2 3 2 3" xfId="54910"/>
    <cellStyle name="Vírgula 39 2 3 3" xfId="54911"/>
    <cellStyle name="Vírgula 39 2 3 3 2" xfId="54912"/>
    <cellStyle name="Vírgula 39 2 3 4" xfId="54913"/>
    <cellStyle name="Vírgula 39 2 4" xfId="54914"/>
    <cellStyle name="Vírgula 39 2 4 2" xfId="54915"/>
    <cellStyle name="Vírgula 39 2 4 2 2" xfId="54916"/>
    <cellStyle name="Vírgula 39 2 4 3" xfId="54917"/>
    <cellStyle name="Vírgula 39 2 5" xfId="54918"/>
    <cellStyle name="Vírgula 39 2 5 2" xfId="54919"/>
    <cellStyle name="Vírgula 39 2 6" xfId="54920"/>
    <cellStyle name="Vírgula 39 2 7" xfId="54921"/>
    <cellStyle name="Vírgula 39 3" xfId="54922"/>
    <cellStyle name="Vírgula 39 3 2" xfId="54923"/>
    <cellStyle name="Vírgula 39 3 2 2" xfId="54924"/>
    <cellStyle name="Vírgula 39 3 2 2 2" xfId="54925"/>
    <cellStyle name="Vírgula 39 3 2 2 2 2" xfId="54926"/>
    <cellStyle name="Vírgula 39 3 2 2 3" xfId="54927"/>
    <cellStyle name="Vírgula 39 3 2 3" xfId="54928"/>
    <cellStyle name="Vírgula 39 3 2 3 2" xfId="54929"/>
    <cellStyle name="Vírgula 39 3 2 4" xfId="54930"/>
    <cellStyle name="Vírgula 39 3 3" xfId="54931"/>
    <cellStyle name="Vírgula 39 3 3 2" xfId="54932"/>
    <cellStyle name="Vírgula 39 3 3 2 2" xfId="54933"/>
    <cellStyle name="Vírgula 39 3 3 3" xfId="54934"/>
    <cellStyle name="Vírgula 39 3 4" xfId="54935"/>
    <cellStyle name="Vírgula 39 3 4 2" xfId="54936"/>
    <cellStyle name="Vírgula 39 3 5" xfId="54937"/>
    <cellStyle name="Vírgula 39 4" xfId="54938"/>
    <cellStyle name="Vírgula 39 4 2" xfId="54939"/>
    <cellStyle name="Vírgula 39 4 2 2" xfId="54940"/>
    <cellStyle name="Vírgula 39 4 2 2 2" xfId="54941"/>
    <cellStyle name="Vírgula 39 4 2 3" xfId="54942"/>
    <cellStyle name="Vírgula 39 4 3" xfId="54943"/>
    <cellStyle name="Vírgula 39 4 3 2" xfId="54944"/>
    <cellStyle name="Vírgula 39 4 4" xfId="54945"/>
    <cellStyle name="Vírgula 39 5" xfId="54946"/>
    <cellStyle name="Vírgula 39 5 2" xfId="54947"/>
    <cellStyle name="Vírgula 39 5 2 2" xfId="54948"/>
    <cellStyle name="Vírgula 39 5 2 2 2" xfId="54949"/>
    <cellStyle name="Vírgula 39 5 2 3" xfId="54950"/>
    <cellStyle name="Vírgula 39 5 3" xfId="54951"/>
    <cellStyle name="Vírgula 39 5 3 2" xfId="54952"/>
    <cellStyle name="Vírgula 39 5 4" xfId="54953"/>
    <cellStyle name="Vírgula 39 6" xfId="54954"/>
    <cellStyle name="Vírgula 39 6 2" xfId="54955"/>
    <cellStyle name="Vírgula 39 6 2 2" xfId="54956"/>
    <cellStyle name="Vírgula 39 6 3" xfId="54957"/>
    <cellStyle name="Vírgula 39 7" xfId="54958"/>
    <cellStyle name="Vírgula 39 7 2" xfId="54959"/>
    <cellStyle name="Vírgula 39 8" xfId="54960"/>
    <cellStyle name="Vírgula 39 9" xfId="54961"/>
    <cellStyle name="Vírgula 4" xfId="54962"/>
    <cellStyle name="Vírgula 4 10" xfId="54963"/>
    <cellStyle name="Vírgula 4 10 2" xfId="54964"/>
    <cellStyle name="Vírgula 4 11" xfId="54965"/>
    <cellStyle name="Vírgula 4 12" xfId="54966"/>
    <cellStyle name="Vírgula 4 2" xfId="54967"/>
    <cellStyle name="Vírgula 4 2 10" xfId="54968"/>
    <cellStyle name="Vírgula 4 2 11" xfId="54969"/>
    <cellStyle name="Vírgula 4 2 2" xfId="54970"/>
    <cellStyle name="Vírgula 4 2 2 10" xfId="54971"/>
    <cellStyle name="Vírgula 4 2 2 2" xfId="54972"/>
    <cellStyle name="Vírgula 4 2 2 2 2" xfId="54973"/>
    <cellStyle name="Vírgula 4 2 2 2 2 2" xfId="54974"/>
    <cellStyle name="Vírgula 4 2 2 2 2 2 2" xfId="54975"/>
    <cellStyle name="Vírgula 4 2 2 2 2 2 2 2" xfId="54976"/>
    <cellStyle name="Vírgula 4 2 2 2 2 2 2 2 2" xfId="54977"/>
    <cellStyle name="Vírgula 4 2 2 2 2 2 2 2 2 2" xfId="54978"/>
    <cellStyle name="Vírgula 4 2 2 2 2 2 2 2 3" xfId="54979"/>
    <cellStyle name="Vírgula 4 2 2 2 2 2 2 3" xfId="54980"/>
    <cellStyle name="Vírgula 4 2 2 2 2 2 2 3 2" xfId="54981"/>
    <cellStyle name="Vírgula 4 2 2 2 2 2 2 4" xfId="54982"/>
    <cellStyle name="Vírgula 4 2 2 2 2 2 3" xfId="54983"/>
    <cellStyle name="Vírgula 4 2 2 2 2 2 3 2" xfId="54984"/>
    <cellStyle name="Vírgula 4 2 2 2 2 2 3 2 2" xfId="54985"/>
    <cellStyle name="Vírgula 4 2 2 2 2 2 3 3" xfId="54986"/>
    <cellStyle name="Vírgula 4 2 2 2 2 2 4" xfId="54987"/>
    <cellStyle name="Vírgula 4 2 2 2 2 2 4 2" xfId="54988"/>
    <cellStyle name="Vírgula 4 2 2 2 2 2 5" xfId="54989"/>
    <cellStyle name="Vírgula 4 2 2 2 2 3" xfId="54990"/>
    <cellStyle name="Vírgula 4 2 2 2 2 3 2" xfId="54991"/>
    <cellStyle name="Vírgula 4 2 2 2 2 3 2 2" xfId="54992"/>
    <cellStyle name="Vírgula 4 2 2 2 2 3 2 2 2" xfId="54993"/>
    <cellStyle name="Vírgula 4 2 2 2 2 3 2 3" xfId="54994"/>
    <cellStyle name="Vírgula 4 2 2 2 2 3 3" xfId="54995"/>
    <cellStyle name="Vírgula 4 2 2 2 2 3 3 2" xfId="54996"/>
    <cellStyle name="Vírgula 4 2 2 2 2 3 4" xfId="54997"/>
    <cellStyle name="Vírgula 4 2 2 2 2 4" xfId="54998"/>
    <cellStyle name="Vírgula 4 2 2 2 2 4 2" xfId="54999"/>
    <cellStyle name="Vírgula 4 2 2 2 2 4 2 2" xfId="55000"/>
    <cellStyle name="Vírgula 4 2 2 2 2 4 3" xfId="55001"/>
    <cellStyle name="Vírgula 4 2 2 2 2 5" xfId="55002"/>
    <cellStyle name="Vírgula 4 2 2 2 2 5 2" xfId="55003"/>
    <cellStyle name="Vírgula 4 2 2 2 2 6" xfId="55004"/>
    <cellStyle name="Vírgula 4 2 2 2 2 7" xfId="55005"/>
    <cellStyle name="Vírgula 4 2 2 2 3" xfId="55006"/>
    <cellStyle name="Vírgula 4 2 2 2 3 2" xfId="55007"/>
    <cellStyle name="Vírgula 4 2 2 2 3 2 2" xfId="55008"/>
    <cellStyle name="Vírgula 4 2 2 2 3 2 2 2" xfId="55009"/>
    <cellStyle name="Vírgula 4 2 2 2 3 2 2 2 2" xfId="55010"/>
    <cellStyle name="Vírgula 4 2 2 2 3 2 2 3" xfId="55011"/>
    <cellStyle name="Vírgula 4 2 2 2 3 2 3" xfId="55012"/>
    <cellStyle name="Vírgula 4 2 2 2 3 2 3 2" xfId="55013"/>
    <cellStyle name="Vírgula 4 2 2 2 3 2 4" xfId="55014"/>
    <cellStyle name="Vírgula 4 2 2 2 3 3" xfId="55015"/>
    <cellStyle name="Vírgula 4 2 2 2 3 3 2" xfId="55016"/>
    <cellStyle name="Vírgula 4 2 2 2 3 3 2 2" xfId="55017"/>
    <cellStyle name="Vírgula 4 2 2 2 3 3 3" xfId="55018"/>
    <cellStyle name="Vírgula 4 2 2 2 3 4" xfId="55019"/>
    <cellStyle name="Vírgula 4 2 2 2 3 4 2" xfId="55020"/>
    <cellStyle name="Vírgula 4 2 2 2 3 5" xfId="55021"/>
    <cellStyle name="Vírgula 4 2 2 2 4" xfId="55022"/>
    <cellStyle name="Vírgula 4 2 2 2 4 2" xfId="55023"/>
    <cellStyle name="Vírgula 4 2 2 2 4 2 2" xfId="55024"/>
    <cellStyle name="Vírgula 4 2 2 2 4 2 2 2" xfId="55025"/>
    <cellStyle name="Vírgula 4 2 2 2 4 2 3" xfId="55026"/>
    <cellStyle name="Vírgula 4 2 2 2 4 3" xfId="55027"/>
    <cellStyle name="Vírgula 4 2 2 2 4 3 2" xfId="55028"/>
    <cellStyle name="Vírgula 4 2 2 2 4 4" xfId="55029"/>
    <cellStyle name="Vírgula 4 2 2 2 5" xfId="55030"/>
    <cellStyle name="Vírgula 4 2 2 2 5 2" xfId="55031"/>
    <cellStyle name="Vírgula 4 2 2 2 5 2 2" xfId="55032"/>
    <cellStyle name="Vírgula 4 2 2 2 5 2 2 2" xfId="55033"/>
    <cellStyle name="Vírgula 4 2 2 2 5 2 3" xfId="55034"/>
    <cellStyle name="Vírgula 4 2 2 2 5 3" xfId="55035"/>
    <cellStyle name="Vírgula 4 2 2 2 5 3 2" xfId="55036"/>
    <cellStyle name="Vírgula 4 2 2 2 5 4" xfId="55037"/>
    <cellStyle name="Vírgula 4 2 2 2 6" xfId="55038"/>
    <cellStyle name="Vírgula 4 2 2 2 6 2" xfId="55039"/>
    <cellStyle name="Vírgula 4 2 2 2 6 2 2" xfId="55040"/>
    <cellStyle name="Vírgula 4 2 2 2 6 3" xfId="55041"/>
    <cellStyle name="Vírgula 4 2 2 2 7" xfId="55042"/>
    <cellStyle name="Vírgula 4 2 2 2 7 2" xfId="55043"/>
    <cellStyle name="Vírgula 4 2 2 2 8" xfId="55044"/>
    <cellStyle name="Vírgula 4 2 2 2 9" xfId="55045"/>
    <cellStyle name="Vírgula 4 2 2 3" xfId="55046"/>
    <cellStyle name="Vírgula 4 2 2 3 2" xfId="55047"/>
    <cellStyle name="Vírgula 4 2 2 3 2 2" xfId="55048"/>
    <cellStyle name="Vírgula 4 2 2 3 2 2 2" xfId="55049"/>
    <cellStyle name="Vírgula 4 2 2 3 2 2 2 2" xfId="55050"/>
    <cellStyle name="Vírgula 4 2 2 3 2 2 2 2 2" xfId="55051"/>
    <cellStyle name="Vírgula 4 2 2 3 2 2 2 3" xfId="55052"/>
    <cellStyle name="Vírgula 4 2 2 3 2 2 3" xfId="55053"/>
    <cellStyle name="Vírgula 4 2 2 3 2 2 3 2" xfId="55054"/>
    <cellStyle name="Vírgula 4 2 2 3 2 2 4" xfId="55055"/>
    <cellStyle name="Vírgula 4 2 2 3 2 3" xfId="55056"/>
    <cellStyle name="Vírgula 4 2 2 3 2 3 2" xfId="55057"/>
    <cellStyle name="Vírgula 4 2 2 3 2 3 2 2" xfId="55058"/>
    <cellStyle name="Vírgula 4 2 2 3 2 3 3" xfId="55059"/>
    <cellStyle name="Vírgula 4 2 2 3 2 4" xfId="55060"/>
    <cellStyle name="Vírgula 4 2 2 3 2 4 2" xfId="55061"/>
    <cellStyle name="Vírgula 4 2 2 3 2 5" xfId="55062"/>
    <cellStyle name="Vírgula 4 2 2 3 3" xfId="55063"/>
    <cellStyle name="Vírgula 4 2 2 3 3 2" xfId="55064"/>
    <cellStyle name="Vírgula 4 2 2 3 3 2 2" xfId="55065"/>
    <cellStyle name="Vírgula 4 2 2 3 3 2 2 2" xfId="55066"/>
    <cellStyle name="Vírgula 4 2 2 3 3 2 3" xfId="55067"/>
    <cellStyle name="Vírgula 4 2 2 3 3 3" xfId="55068"/>
    <cellStyle name="Vírgula 4 2 2 3 3 3 2" xfId="55069"/>
    <cellStyle name="Vírgula 4 2 2 3 3 4" xfId="55070"/>
    <cellStyle name="Vírgula 4 2 2 3 4" xfId="55071"/>
    <cellStyle name="Vírgula 4 2 2 3 4 2" xfId="55072"/>
    <cellStyle name="Vírgula 4 2 2 3 4 2 2" xfId="55073"/>
    <cellStyle name="Vírgula 4 2 2 3 4 3" xfId="55074"/>
    <cellStyle name="Vírgula 4 2 2 3 5" xfId="55075"/>
    <cellStyle name="Vírgula 4 2 2 3 5 2" xfId="55076"/>
    <cellStyle name="Vírgula 4 2 2 3 6" xfId="55077"/>
    <cellStyle name="Vírgula 4 2 2 3 7" xfId="55078"/>
    <cellStyle name="Vírgula 4 2 2 4" xfId="55079"/>
    <cellStyle name="Vírgula 4 2 2 4 2" xfId="55080"/>
    <cellStyle name="Vírgula 4 2 2 4 2 2" xfId="55081"/>
    <cellStyle name="Vírgula 4 2 2 4 2 2 2" xfId="55082"/>
    <cellStyle name="Vírgula 4 2 2 4 2 2 2 2" xfId="55083"/>
    <cellStyle name="Vírgula 4 2 2 4 2 2 3" xfId="55084"/>
    <cellStyle name="Vírgula 4 2 2 4 2 3" xfId="55085"/>
    <cellStyle name="Vírgula 4 2 2 4 2 3 2" xfId="55086"/>
    <cellStyle name="Vírgula 4 2 2 4 2 4" xfId="55087"/>
    <cellStyle name="Vírgula 4 2 2 4 3" xfId="55088"/>
    <cellStyle name="Vírgula 4 2 2 4 3 2" xfId="55089"/>
    <cellStyle name="Vírgula 4 2 2 4 3 2 2" xfId="55090"/>
    <cellStyle name="Vírgula 4 2 2 4 3 3" xfId="55091"/>
    <cellStyle name="Vírgula 4 2 2 4 4" xfId="55092"/>
    <cellStyle name="Vírgula 4 2 2 4 4 2" xfId="55093"/>
    <cellStyle name="Vírgula 4 2 2 4 5" xfId="55094"/>
    <cellStyle name="Vírgula 4 2 2 5" xfId="55095"/>
    <cellStyle name="Vírgula 4 2 2 5 2" xfId="55096"/>
    <cellStyle name="Vírgula 4 2 2 5 2 2" xfId="55097"/>
    <cellStyle name="Vírgula 4 2 2 5 2 2 2" xfId="55098"/>
    <cellStyle name="Vírgula 4 2 2 5 2 3" xfId="55099"/>
    <cellStyle name="Vírgula 4 2 2 5 3" xfId="55100"/>
    <cellStyle name="Vírgula 4 2 2 5 3 2" xfId="55101"/>
    <cellStyle name="Vírgula 4 2 2 5 4" xfId="55102"/>
    <cellStyle name="Vírgula 4 2 2 6" xfId="55103"/>
    <cellStyle name="Vírgula 4 2 2 6 2" xfId="55104"/>
    <cellStyle name="Vírgula 4 2 2 6 2 2" xfId="55105"/>
    <cellStyle name="Vírgula 4 2 2 6 2 2 2" xfId="55106"/>
    <cellStyle name="Vírgula 4 2 2 6 2 3" xfId="55107"/>
    <cellStyle name="Vírgula 4 2 2 6 3" xfId="55108"/>
    <cellStyle name="Vírgula 4 2 2 6 3 2" xfId="55109"/>
    <cellStyle name="Vírgula 4 2 2 6 4" xfId="55110"/>
    <cellStyle name="Vírgula 4 2 2 7" xfId="55111"/>
    <cellStyle name="Vírgula 4 2 2 7 2" xfId="55112"/>
    <cellStyle name="Vírgula 4 2 2 7 2 2" xfId="55113"/>
    <cellStyle name="Vírgula 4 2 2 7 3" xfId="55114"/>
    <cellStyle name="Vírgula 4 2 2 8" xfId="55115"/>
    <cellStyle name="Vírgula 4 2 2 8 2" xfId="55116"/>
    <cellStyle name="Vírgula 4 2 2 9" xfId="55117"/>
    <cellStyle name="Vírgula 4 2 3" xfId="55118"/>
    <cellStyle name="Vírgula 4 2 3 2" xfId="55119"/>
    <cellStyle name="Vírgula 4 2 3 2 2" xfId="55120"/>
    <cellStyle name="Vírgula 4 2 3 2 2 2" xfId="55121"/>
    <cellStyle name="Vírgula 4 2 3 2 2 2 2" xfId="55122"/>
    <cellStyle name="Vírgula 4 2 3 2 2 2 2 2" xfId="55123"/>
    <cellStyle name="Vírgula 4 2 3 2 2 2 2 2 2" xfId="55124"/>
    <cellStyle name="Vírgula 4 2 3 2 2 2 2 3" xfId="55125"/>
    <cellStyle name="Vírgula 4 2 3 2 2 2 3" xfId="55126"/>
    <cellStyle name="Vírgula 4 2 3 2 2 2 3 2" xfId="55127"/>
    <cellStyle name="Vírgula 4 2 3 2 2 2 4" xfId="55128"/>
    <cellStyle name="Vírgula 4 2 3 2 2 3" xfId="55129"/>
    <cellStyle name="Vírgula 4 2 3 2 2 3 2" xfId="55130"/>
    <cellStyle name="Vírgula 4 2 3 2 2 3 2 2" xfId="55131"/>
    <cellStyle name="Vírgula 4 2 3 2 2 3 3" xfId="55132"/>
    <cellStyle name="Vírgula 4 2 3 2 2 4" xfId="55133"/>
    <cellStyle name="Vírgula 4 2 3 2 2 4 2" xfId="55134"/>
    <cellStyle name="Vírgula 4 2 3 2 2 5" xfId="55135"/>
    <cellStyle name="Vírgula 4 2 3 2 3" xfId="55136"/>
    <cellStyle name="Vírgula 4 2 3 2 3 2" xfId="55137"/>
    <cellStyle name="Vírgula 4 2 3 2 3 2 2" xfId="55138"/>
    <cellStyle name="Vírgula 4 2 3 2 3 2 2 2" xfId="55139"/>
    <cellStyle name="Vírgula 4 2 3 2 3 2 3" xfId="55140"/>
    <cellStyle name="Vírgula 4 2 3 2 3 3" xfId="55141"/>
    <cellStyle name="Vírgula 4 2 3 2 3 3 2" xfId="55142"/>
    <cellStyle name="Vírgula 4 2 3 2 3 4" xfId="55143"/>
    <cellStyle name="Vírgula 4 2 3 2 4" xfId="55144"/>
    <cellStyle name="Vírgula 4 2 3 2 4 2" xfId="55145"/>
    <cellStyle name="Vírgula 4 2 3 2 4 2 2" xfId="55146"/>
    <cellStyle name="Vírgula 4 2 3 2 4 3" xfId="55147"/>
    <cellStyle name="Vírgula 4 2 3 2 5" xfId="55148"/>
    <cellStyle name="Vírgula 4 2 3 2 5 2" xfId="55149"/>
    <cellStyle name="Vírgula 4 2 3 2 6" xfId="55150"/>
    <cellStyle name="Vírgula 4 2 3 2 7" xfId="55151"/>
    <cellStyle name="Vírgula 4 2 3 3" xfId="55152"/>
    <cellStyle name="Vírgula 4 2 3 3 2" xfId="55153"/>
    <cellStyle name="Vírgula 4 2 3 3 2 2" xfId="55154"/>
    <cellStyle name="Vírgula 4 2 3 3 2 2 2" xfId="55155"/>
    <cellStyle name="Vírgula 4 2 3 3 2 2 2 2" xfId="55156"/>
    <cellStyle name="Vírgula 4 2 3 3 2 2 3" xfId="55157"/>
    <cellStyle name="Vírgula 4 2 3 3 2 3" xfId="55158"/>
    <cellStyle name="Vírgula 4 2 3 3 2 3 2" xfId="55159"/>
    <cellStyle name="Vírgula 4 2 3 3 2 4" xfId="55160"/>
    <cellStyle name="Vírgula 4 2 3 3 3" xfId="55161"/>
    <cellStyle name="Vírgula 4 2 3 3 3 2" xfId="55162"/>
    <cellStyle name="Vírgula 4 2 3 3 3 2 2" xfId="55163"/>
    <cellStyle name="Vírgula 4 2 3 3 3 3" xfId="55164"/>
    <cellStyle name="Vírgula 4 2 3 3 4" xfId="55165"/>
    <cellStyle name="Vírgula 4 2 3 3 4 2" xfId="55166"/>
    <cellStyle name="Vírgula 4 2 3 3 5" xfId="55167"/>
    <cellStyle name="Vírgula 4 2 3 4" xfId="55168"/>
    <cellStyle name="Vírgula 4 2 3 4 2" xfId="55169"/>
    <cellStyle name="Vírgula 4 2 3 4 2 2" xfId="55170"/>
    <cellStyle name="Vírgula 4 2 3 4 2 2 2" xfId="55171"/>
    <cellStyle name="Vírgula 4 2 3 4 2 3" xfId="55172"/>
    <cellStyle name="Vírgula 4 2 3 4 3" xfId="55173"/>
    <cellStyle name="Vírgula 4 2 3 4 3 2" xfId="55174"/>
    <cellStyle name="Vírgula 4 2 3 4 4" xfId="55175"/>
    <cellStyle name="Vírgula 4 2 3 5" xfId="55176"/>
    <cellStyle name="Vírgula 4 2 3 5 2" xfId="55177"/>
    <cellStyle name="Vírgula 4 2 3 5 2 2" xfId="55178"/>
    <cellStyle name="Vírgula 4 2 3 5 2 2 2" xfId="55179"/>
    <cellStyle name="Vírgula 4 2 3 5 2 3" xfId="55180"/>
    <cellStyle name="Vírgula 4 2 3 5 3" xfId="55181"/>
    <cellStyle name="Vírgula 4 2 3 5 3 2" xfId="55182"/>
    <cellStyle name="Vírgula 4 2 3 5 4" xfId="55183"/>
    <cellStyle name="Vírgula 4 2 3 6" xfId="55184"/>
    <cellStyle name="Vírgula 4 2 3 6 2" xfId="55185"/>
    <cellStyle name="Vírgula 4 2 3 6 2 2" xfId="55186"/>
    <cellStyle name="Vírgula 4 2 3 6 3" xfId="55187"/>
    <cellStyle name="Vírgula 4 2 3 7" xfId="55188"/>
    <cellStyle name="Vírgula 4 2 3 7 2" xfId="55189"/>
    <cellStyle name="Vírgula 4 2 3 8" xfId="55190"/>
    <cellStyle name="Vírgula 4 2 3 9" xfId="55191"/>
    <cellStyle name="Vírgula 4 2 4" xfId="55192"/>
    <cellStyle name="Vírgula 4 2 4 2" xfId="55193"/>
    <cellStyle name="Vírgula 4 2 4 2 2" xfId="55194"/>
    <cellStyle name="Vírgula 4 2 4 2 2 2" xfId="55195"/>
    <cellStyle name="Vírgula 4 2 4 2 2 2 2" xfId="55196"/>
    <cellStyle name="Vírgula 4 2 4 2 2 2 2 2" xfId="55197"/>
    <cellStyle name="Vírgula 4 2 4 2 2 2 3" xfId="55198"/>
    <cellStyle name="Vírgula 4 2 4 2 2 3" xfId="55199"/>
    <cellStyle name="Vírgula 4 2 4 2 2 3 2" xfId="55200"/>
    <cellStyle name="Vírgula 4 2 4 2 2 4" xfId="55201"/>
    <cellStyle name="Vírgula 4 2 4 2 3" xfId="55202"/>
    <cellStyle name="Vírgula 4 2 4 2 3 2" xfId="55203"/>
    <cellStyle name="Vírgula 4 2 4 2 3 2 2" xfId="55204"/>
    <cellStyle name="Vírgula 4 2 4 2 3 3" xfId="55205"/>
    <cellStyle name="Vírgula 4 2 4 2 4" xfId="55206"/>
    <cellStyle name="Vírgula 4 2 4 2 4 2" xfId="55207"/>
    <cellStyle name="Vírgula 4 2 4 2 5" xfId="55208"/>
    <cellStyle name="Vírgula 4 2 4 3" xfId="55209"/>
    <cellStyle name="Vírgula 4 2 4 3 2" xfId="55210"/>
    <cellStyle name="Vírgula 4 2 4 3 2 2" xfId="55211"/>
    <cellStyle name="Vírgula 4 2 4 3 2 2 2" xfId="55212"/>
    <cellStyle name="Vírgula 4 2 4 3 2 3" xfId="55213"/>
    <cellStyle name="Vírgula 4 2 4 3 3" xfId="55214"/>
    <cellStyle name="Vírgula 4 2 4 3 3 2" xfId="55215"/>
    <cellStyle name="Vírgula 4 2 4 3 4" xfId="55216"/>
    <cellStyle name="Vírgula 4 2 4 4" xfId="55217"/>
    <cellStyle name="Vírgula 4 2 4 4 2" xfId="55218"/>
    <cellStyle name="Vírgula 4 2 4 4 2 2" xfId="55219"/>
    <cellStyle name="Vírgula 4 2 4 4 3" xfId="55220"/>
    <cellStyle name="Vírgula 4 2 4 5" xfId="55221"/>
    <cellStyle name="Vírgula 4 2 4 5 2" xfId="55222"/>
    <cellStyle name="Vírgula 4 2 4 6" xfId="55223"/>
    <cellStyle name="Vírgula 4 2 4 7" xfId="55224"/>
    <cellStyle name="Vírgula 4 2 5" xfId="55225"/>
    <cellStyle name="Vírgula 4 2 5 2" xfId="55226"/>
    <cellStyle name="Vírgula 4 2 5 2 2" xfId="55227"/>
    <cellStyle name="Vírgula 4 2 5 2 2 2" xfId="55228"/>
    <cellStyle name="Vírgula 4 2 5 2 2 2 2" xfId="55229"/>
    <cellStyle name="Vírgula 4 2 5 2 2 3" xfId="55230"/>
    <cellStyle name="Vírgula 4 2 5 2 3" xfId="55231"/>
    <cellStyle name="Vírgula 4 2 5 2 3 2" xfId="55232"/>
    <cellStyle name="Vírgula 4 2 5 2 4" xfId="55233"/>
    <cellStyle name="Vírgula 4 2 5 3" xfId="55234"/>
    <cellStyle name="Vírgula 4 2 5 3 2" xfId="55235"/>
    <cellStyle name="Vírgula 4 2 5 3 2 2" xfId="55236"/>
    <cellStyle name="Vírgula 4 2 5 3 3" xfId="55237"/>
    <cellStyle name="Vírgula 4 2 5 4" xfId="55238"/>
    <cellStyle name="Vírgula 4 2 5 4 2" xfId="55239"/>
    <cellStyle name="Vírgula 4 2 5 5" xfId="55240"/>
    <cellStyle name="Vírgula 4 2 6" xfId="55241"/>
    <cellStyle name="Vírgula 4 2 6 2" xfId="55242"/>
    <cellStyle name="Vírgula 4 2 6 2 2" xfId="55243"/>
    <cellStyle name="Vírgula 4 2 6 2 2 2" xfId="55244"/>
    <cellStyle name="Vírgula 4 2 6 2 3" xfId="55245"/>
    <cellStyle name="Vírgula 4 2 6 3" xfId="55246"/>
    <cellStyle name="Vírgula 4 2 6 3 2" xfId="55247"/>
    <cellStyle name="Vírgula 4 2 6 4" xfId="55248"/>
    <cellStyle name="Vírgula 4 2 7" xfId="55249"/>
    <cellStyle name="Vírgula 4 2 7 2" xfId="55250"/>
    <cellStyle name="Vírgula 4 2 7 2 2" xfId="55251"/>
    <cellStyle name="Vírgula 4 2 7 2 2 2" xfId="55252"/>
    <cellStyle name="Vírgula 4 2 7 2 3" xfId="55253"/>
    <cellStyle name="Vírgula 4 2 7 3" xfId="55254"/>
    <cellStyle name="Vírgula 4 2 7 3 2" xfId="55255"/>
    <cellStyle name="Vírgula 4 2 7 4" xfId="55256"/>
    <cellStyle name="Vírgula 4 2 8" xfId="55257"/>
    <cellStyle name="Vírgula 4 2 8 2" xfId="55258"/>
    <cellStyle name="Vírgula 4 2 8 2 2" xfId="55259"/>
    <cellStyle name="Vírgula 4 2 8 3" xfId="55260"/>
    <cellStyle name="Vírgula 4 2 9" xfId="55261"/>
    <cellStyle name="Vírgula 4 2 9 2" xfId="55262"/>
    <cellStyle name="Vírgula 4 3" xfId="55263"/>
    <cellStyle name="Vírgula 4 3 10" xfId="55264"/>
    <cellStyle name="Vírgula 4 3 2" xfId="55265"/>
    <cellStyle name="Vírgula 4 3 2 2" xfId="55266"/>
    <cellStyle name="Vírgula 4 3 2 2 2" xfId="55267"/>
    <cellStyle name="Vírgula 4 3 2 2 2 2" xfId="55268"/>
    <cellStyle name="Vírgula 4 3 2 2 2 2 2" xfId="55269"/>
    <cellStyle name="Vírgula 4 3 2 2 2 2 2 2" xfId="55270"/>
    <cellStyle name="Vírgula 4 3 2 2 2 2 2 2 2" xfId="55271"/>
    <cellStyle name="Vírgula 4 3 2 2 2 2 2 3" xfId="55272"/>
    <cellStyle name="Vírgula 4 3 2 2 2 2 3" xfId="55273"/>
    <cellStyle name="Vírgula 4 3 2 2 2 2 3 2" xfId="55274"/>
    <cellStyle name="Vírgula 4 3 2 2 2 2 4" xfId="55275"/>
    <cellStyle name="Vírgula 4 3 2 2 2 3" xfId="55276"/>
    <cellStyle name="Vírgula 4 3 2 2 2 3 2" xfId="55277"/>
    <cellStyle name="Vírgula 4 3 2 2 2 3 2 2" xfId="55278"/>
    <cellStyle name="Vírgula 4 3 2 2 2 3 3" xfId="55279"/>
    <cellStyle name="Vírgula 4 3 2 2 2 4" xfId="55280"/>
    <cellStyle name="Vírgula 4 3 2 2 2 4 2" xfId="55281"/>
    <cellStyle name="Vírgula 4 3 2 2 2 5" xfId="55282"/>
    <cellStyle name="Vírgula 4 3 2 2 3" xfId="55283"/>
    <cellStyle name="Vírgula 4 3 2 2 3 2" xfId="55284"/>
    <cellStyle name="Vírgula 4 3 2 2 3 2 2" xfId="55285"/>
    <cellStyle name="Vírgula 4 3 2 2 3 2 2 2" xfId="55286"/>
    <cellStyle name="Vírgula 4 3 2 2 3 2 3" xfId="55287"/>
    <cellStyle name="Vírgula 4 3 2 2 3 3" xfId="55288"/>
    <cellStyle name="Vírgula 4 3 2 2 3 3 2" xfId="55289"/>
    <cellStyle name="Vírgula 4 3 2 2 3 4" xfId="55290"/>
    <cellStyle name="Vírgula 4 3 2 2 4" xfId="55291"/>
    <cellStyle name="Vírgula 4 3 2 2 4 2" xfId="55292"/>
    <cellStyle name="Vírgula 4 3 2 2 4 2 2" xfId="55293"/>
    <cellStyle name="Vírgula 4 3 2 2 4 3" xfId="55294"/>
    <cellStyle name="Vírgula 4 3 2 2 5" xfId="55295"/>
    <cellStyle name="Vírgula 4 3 2 2 5 2" xfId="55296"/>
    <cellStyle name="Vírgula 4 3 2 2 6" xfId="55297"/>
    <cellStyle name="Vírgula 4 3 2 2 7" xfId="55298"/>
    <cellStyle name="Vírgula 4 3 2 3" xfId="55299"/>
    <cellStyle name="Vírgula 4 3 2 3 2" xfId="55300"/>
    <cellStyle name="Vírgula 4 3 2 3 2 2" xfId="55301"/>
    <cellStyle name="Vírgula 4 3 2 3 2 2 2" xfId="55302"/>
    <cellStyle name="Vírgula 4 3 2 3 2 2 2 2" xfId="55303"/>
    <cellStyle name="Vírgula 4 3 2 3 2 2 3" xfId="55304"/>
    <cellStyle name="Vírgula 4 3 2 3 2 3" xfId="55305"/>
    <cellStyle name="Vírgula 4 3 2 3 2 3 2" xfId="55306"/>
    <cellStyle name="Vírgula 4 3 2 3 2 4" xfId="55307"/>
    <cellStyle name="Vírgula 4 3 2 3 3" xfId="55308"/>
    <cellStyle name="Vírgula 4 3 2 3 3 2" xfId="55309"/>
    <cellStyle name="Vírgula 4 3 2 3 3 2 2" xfId="55310"/>
    <cellStyle name="Vírgula 4 3 2 3 3 3" xfId="55311"/>
    <cellStyle name="Vírgula 4 3 2 3 4" xfId="55312"/>
    <cellStyle name="Vírgula 4 3 2 3 4 2" xfId="55313"/>
    <cellStyle name="Vírgula 4 3 2 3 5" xfId="55314"/>
    <cellStyle name="Vírgula 4 3 2 4" xfId="55315"/>
    <cellStyle name="Vírgula 4 3 2 4 2" xfId="55316"/>
    <cellStyle name="Vírgula 4 3 2 4 2 2" xfId="55317"/>
    <cellStyle name="Vírgula 4 3 2 4 2 2 2" xfId="55318"/>
    <cellStyle name="Vírgula 4 3 2 4 2 3" xfId="55319"/>
    <cellStyle name="Vírgula 4 3 2 4 3" xfId="55320"/>
    <cellStyle name="Vírgula 4 3 2 4 3 2" xfId="55321"/>
    <cellStyle name="Vírgula 4 3 2 4 4" xfId="55322"/>
    <cellStyle name="Vírgula 4 3 2 5" xfId="55323"/>
    <cellStyle name="Vírgula 4 3 2 5 2" xfId="55324"/>
    <cellStyle name="Vírgula 4 3 2 5 2 2" xfId="55325"/>
    <cellStyle name="Vírgula 4 3 2 5 2 2 2" xfId="55326"/>
    <cellStyle name="Vírgula 4 3 2 5 2 3" xfId="55327"/>
    <cellStyle name="Vírgula 4 3 2 5 3" xfId="55328"/>
    <cellStyle name="Vírgula 4 3 2 5 3 2" xfId="55329"/>
    <cellStyle name="Vírgula 4 3 2 5 4" xfId="55330"/>
    <cellStyle name="Vírgula 4 3 2 6" xfId="55331"/>
    <cellStyle name="Vírgula 4 3 2 6 2" xfId="55332"/>
    <cellStyle name="Vírgula 4 3 2 6 2 2" xfId="55333"/>
    <cellStyle name="Vírgula 4 3 2 6 3" xfId="55334"/>
    <cellStyle name="Vírgula 4 3 2 7" xfId="55335"/>
    <cellStyle name="Vírgula 4 3 2 7 2" xfId="55336"/>
    <cellStyle name="Vírgula 4 3 2 8" xfId="55337"/>
    <cellStyle name="Vírgula 4 3 2 9" xfId="55338"/>
    <cellStyle name="Vírgula 4 3 3" xfId="55339"/>
    <cellStyle name="Vírgula 4 3 3 2" xfId="55340"/>
    <cellStyle name="Vírgula 4 3 3 2 2" xfId="55341"/>
    <cellStyle name="Vírgula 4 3 3 2 2 2" xfId="55342"/>
    <cellStyle name="Vírgula 4 3 3 2 2 2 2" xfId="55343"/>
    <cellStyle name="Vírgula 4 3 3 2 2 2 2 2" xfId="55344"/>
    <cellStyle name="Vírgula 4 3 3 2 2 2 3" xfId="55345"/>
    <cellStyle name="Vírgula 4 3 3 2 2 3" xfId="55346"/>
    <cellStyle name="Vírgula 4 3 3 2 2 3 2" xfId="55347"/>
    <cellStyle name="Vírgula 4 3 3 2 2 4" xfId="55348"/>
    <cellStyle name="Vírgula 4 3 3 2 3" xfId="55349"/>
    <cellStyle name="Vírgula 4 3 3 2 3 2" xfId="55350"/>
    <cellStyle name="Vírgula 4 3 3 2 3 2 2" xfId="55351"/>
    <cellStyle name="Vírgula 4 3 3 2 3 3" xfId="55352"/>
    <cellStyle name="Vírgula 4 3 3 2 4" xfId="55353"/>
    <cellStyle name="Vírgula 4 3 3 2 4 2" xfId="55354"/>
    <cellStyle name="Vírgula 4 3 3 2 5" xfId="55355"/>
    <cellStyle name="Vírgula 4 3 3 3" xfId="55356"/>
    <cellStyle name="Vírgula 4 3 3 3 2" xfId="55357"/>
    <cellStyle name="Vírgula 4 3 3 3 2 2" xfId="55358"/>
    <cellStyle name="Vírgula 4 3 3 3 2 2 2" xfId="55359"/>
    <cellStyle name="Vírgula 4 3 3 3 2 3" xfId="55360"/>
    <cellStyle name="Vírgula 4 3 3 3 3" xfId="55361"/>
    <cellStyle name="Vírgula 4 3 3 3 3 2" xfId="55362"/>
    <cellStyle name="Vírgula 4 3 3 3 4" xfId="55363"/>
    <cellStyle name="Vírgula 4 3 3 4" xfId="55364"/>
    <cellStyle name="Vírgula 4 3 3 4 2" xfId="55365"/>
    <cellStyle name="Vírgula 4 3 3 4 2 2" xfId="55366"/>
    <cellStyle name="Vírgula 4 3 3 4 3" xfId="55367"/>
    <cellStyle name="Vírgula 4 3 3 5" xfId="55368"/>
    <cellStyle name="Vírgula 4 3 3 5 2" xfId="55369"/>
    <cellStyle name="Vírgula 4 3 3 6" xfId="55370"/>
    <cellStyle name="Vírgula 4 3 3 7" xfId="55371"/>
    <cellStyle name="Vírgula 4 3 4" xfId="55372"/>
    <cellStyle name="Vírgula 4 3 4 2" xfId="55373"/>
    <cellStyle name="Vírgula 4 3 4 2 2" xfId="55374"/>
    <cellStyle name="Vírgula 4 3 4 2 2 2" xfId="55375"/>
    <cellStyle name="Vírgula 4 3 4 2 2 2 2" xfId="55376"/>
    <cellStyle name="Vírgula 4 3 4 2 2 3" xfId="55377"/>
    <cellStyle name="Vírgula 4 3 4 2 3" xfId="55378"/>
    <cellStyle name="Vírgula 4 3 4 2 3 2" xfId="55379"/>
    <cellStyle name="Vírgula 4 3 4 2 4" xfId="55380"/>
    <cellStyle name="Vírgula 4 3 4 3" xfId="55381"/>
    <cellStyle name="Vírgula 4 3 4 3 2" xfId="55382"/>
    <cellStyle name="Vírgula 4 3 4 3 2 2" xfId="55383"/>
    <cellStyle name="Vírgula 4 3 4 3 3" xfId="55384"/>
    <cellStyle name="Vírgula 4 3 4 4" xfId="55385"/>
    <cellStyle name="Vírgula 4 3 4 4 2" xfId="55386"/>
    <cellStyle name="Vírgula 4 3 4 5" xfId="55387"/>
    <cellStyle name="Vírgula 4 3 5" xfId="55388"/>
    <cellStyle name="Vírgula 4 3 5 2" xfId="55389"/>
    <cellStyle name="Vírgula 4 3 5 2 2" xfId="55390"/>
    <cellStyle name="Vírgula 4 3 5 2 2 2" xfId="55391"/>
    <cellStyle name="Vírgula 4 3 5 2 3" xfId="55392"/>
    <cellStyle name="Vírgula 4 3 5 3" xfId="55393"/>
    <cellStyle name="Vírgula 4 3 5 3 2" xfId="55394"/>
    <cellStyle name="Vírgula 4 3 5 4" xfId="55395"/>
    <cellStyle name="Vírgula 4 3 6" xfId="55396"/>
    <cellStyle name="Vírgula 4 3 6 2" xfId="55397"/>
    <cellStyle name="Vírgula 4 3 6 2 2" xfId="55398"/>
    <cellStyle name="Vírgula 4 3 6 2 2 2" xfId="55399"/>
    <cellStyle name="Vírgula 4 3 6 2 3" xfId="55400"/>
    <cellStyle name="Vírgula 4 3 6 3" xfId="55401"/>
    <cellStyle name="Vírgula 4 3 6 3 2" xfId="55402"/>
    <cellStyle name="Vírgula 4 3 6 4" xfId="55403"/>
    <cellStyle name="Vírgula 4 3 7" xfId="55404"/>
    <cellStyle name="Vírgula 4 3 7 2" xfId="55405"/>
    <cellStyle name="Vírgula 4 3 7 2 2" xfId="55406"/>
    <cellStyle name="Vírgula 4 3 7 3" xfId="55407"/>
    <cellStyle name="Vírgula 4 3 8" xfId="55408"/>
    <cellStyle name="Vírgula 4 3 8 2" xfId="55409"/>
    <cellStyle name="Vírgula 4 3 9" xfId="55410"/>
    <cellStyle name="Vírgula 4 4" xfId="55411"/>
    <cellStyle name="Vírgula 4 4 2" xfId="55412"/>
    <cellStyle name="Vírgula 4 4 2 2" xfId="55413"/>
    <cellStyle name="Vírgula 4 4 2 2 2" xfId="55414"/>
    <cellStyle name="Vírgula 4 4 2 2 2 2" xfId="55415"/>
    <cellStyle name="Vírgula 4 4 2 2 2 2 2" xfId="55416"/>
    <cellStyle name="Vírgula 4 4 2 2 2 2 2 2" xfId="55417"/>
    <cellStyle name="Vírgula 4 4 2 2 2 2 3" xfId="55418"/>
    <cellStyle name="Vírgula 4 4 2 2 2 3" xfId="55419"/>
    <cellStyle name="Vírgula 4 4 2 2 2 3 2" xfId="55420"/>
    <cellStyle name="Vírgula 4 4 2 2 2 4" xfId="55421"/>
    <cellStyle name="Vírgula 4 4 2 2 3" xfId="55422"/>
    <cellStyle name="Vírgula 4 4 2 2 3 2" xfId="55423"/>
    <cellStyle name="Vírgula 4 4 2 2 3 2 2" xfId="55424"/>
    <cellStyle name="Vírgula 4 4 2 2 3 3" xfId="55425"/>
    <cellStyle name="Vírgula 4 4 2 2 4" xfId="55426"/>
    <cellStyle name="Vírgula 4 4 2 2 4 2" xfId="55427"/>
    <cellStyle name="Vírgula 4 4 2 2 5" xfId="55428"/>
    <cellStyle name="Vírgula 4 4 2 3" xfId="55429"/>
    <cellStyle name="Vírgula 4 4 2 3 2" xfId="55430"/>
    <cellStyle name="Vírgula 4 4 2 3 2 2" xfId="55431"/>
    <cellStyle name="Vírgula 4 4 2 3 2 2 2" xfId="55432"/>
    <cellStyle name="Vírgula 4 4 2 3 2 3" xfId="55433"/>
    <cellStyle name="Vírgula 4 4 2 3 3" xfId="55434"/>
    <cellStyle name="Vírgula 4 4 2 3 3 2" xfId="55435"/>
    <cellStyle name="Vírgula 4 4 2 3 4" xfId="55436"/>
    <cellStyle name="Vírgula 4 4 2 4" xfId="55437"/>
    <cellStyle name="Vírgula 4 4 2 4 2" xfId="55438"/>
    <cellStyle name="Vírgula 4 4 2 4 2 2" xfId="55439"/>
    <cellStyle name="Vírgula 4 4 2 4 3" xfId="55440"/>
    <cellStyle name="Vírgula 4 4 2 5" xfId="55441"/>
    <cellStyle name="Vírgula 4 4 2 5 2" xfId="55442"/>
    <cellStyle name="Vírgula 4 4 2 6" xfId="55443"/>
    <cellStyle name="Vírgula 4 4 2 7" xfId="55444"/>
    <cellStyle name="Vírgula 4 4 3" xfId="55445"/>
    <cellStyle name="Vírgula 4 4 3 2" xfId="55446"/>
    <cellStyle name="Vírgula 4 4 3 2 2" xfId="55447"/>
    <cellStyle name="Vírgula 4 4 3 2 2 2" xfId="55448"/>
    <cellStyle name="Vírgula 4 4 3 2 2 2 2" xfId="55449"/>
    <cellStyle name="Vírgula 4 4 3 2 2 3" xfId="55450"/>
    <cellStyle name="Vírgula 4 4 3 2 3" xfId="55451"/>
    <cellStyle name="Vírgula 4 4 3 2 3 2" xfId="55452"/>
    <cellStyle name="Vírgula 4 4 3 2 4" xfId="55453"/>
    <cellStyle name="Vírgula 4 4 3 3" xfId="55454"/>
    <cellStyle name="Vírgula 4 4 3 3 2" xfId="55455"/>
    <cellStyle name="Vírgula 4 4 3 3 2 2" xfId="55456"/>
    <cellStyle name="Vírgula 4 4 3 3 3" xfId="55457"/>
    <cellStyle name="Vírgula 4 4 3 4" xfId="55458"/>
    <cellStyle name="Vírgula 4 4 3 4 2" xfId="55459"/>
    <cellStyle name="Vírgula 4 4 3 5" xfId="55460"/>
    <cellStyle name="Vírgula 4 4 4" xfId="55461"/>
    <cellStyle name="Vírgula 4 4 4 2" xfId="55462"/>
    <cellStyle name="Vírgula 4 4 4 2 2" xfId="55463"/>
    <cellStyle name="Vírgula 4 4 4 2 2 2" xfId="55464"/>
    <cellStyle name="Vírgula 4 4 4 2 3" xfId="55465"/>
    <cellStyle name="Vírgula 4 4 4 3" xfId="55466"/>
    <cellStyle name="Vírgula 4 4 4 3 2" xfId="55467"/>
    <cellStyle name="Vírgula 4 4 4 4" xfId="55468"/>
    <cellStyle name="Vírgula 4 4 5" xfId="55469"/>
    <cellStyle name="Vírgula 4 4 5 2" xfId="55470"/>
    <cellStyle name="Vírgula 4 4 5 2 2" xfId="55471"/>
    <cellStyle name="Vírgula 4 4 5 2 2 2" xfId="55472"/>
    <cellStyle name="Vírgula 4 4 5 2 3" xfId="55473"/>
    <cellStyle name="Vírgula 4 4 5 3" xfId="55474"/>
    <cellStyle name="Vírgula 4 4 5 3 2" xfId="55475"/>
    <cellStyle name="Vírgula 4 4 5 4" xfId="55476"/>
    <cellStyle name="Vírgula 4 4 6" xfId="55477"/>
    <cellStyle name="Vírgula 4 4 6 2" xfId="55478"/>
    <cellStyle name="Vírgula 4 4 6 2 2" xfId="55479"/>
    <cellStyle name="Vírgula 4 4 6 3" xfId="55480"/>
    <cellStyle name="Vírgula 4 4 7" xfId="55481"/>
    <cellStyle name="Vírgula 4 4 7 2" xfId="55482"/>
    <cellStyle name="Vírgula 4 4 8" xfId="55483"/>
    <cellStyle name="Vírgula 4 4 9" xfId="55484"/>
    <cellStyle name="Vírgula 4 5" xfId="55485"/>
    <cellStyle name="Vírgula 4 5 2" xfId="55486"/>
    <cellStyle name="Vírgula 4 5 2 2" xfId="55487"/>
    <cellStyle name="Vírgula 4 5 2 2 2" xfId="55488"/>
    <cellStyle name="Vírgula 4 5 2 2 2 2" xfId="55489"/>
    <cellStyle name="Vírgula 4 5 2 2 2 2 2" xfId="55490"/>
    <cellStyle name="Vírgula 4 5 2 2 2 3" xfId="55491"/>
    <cellStyle name="Vírgula 4 5 2 2 3" xfId="55492"/>
    <cellStyle name="Vírgula 4 5 2 2 3 2" xfId="55493"/>
    <cellStyle name="Vírgula 4 5 2 2 4" xfId="55494"/>
    <cellStyle name="Vírgula 4 5 2 3" xfId="55495"/>
    <cellStyle name="Vírgula 4 5 2 3 2" xfId="55496"/>
    <cellStyle name="Vírgula 4 5 2 3 2 2" xfId="55497"/>
    <cellStyle name="Vírgula 4 5 2 3 3" xfId="55498"/>
    <cellStyle name="Vírgula 4 5 2 4" xfId="55499"/>
    <cellStyle name="Vírgula 4 5 2 4 2" xfId="55500"/>
    <cellStyle name="Vírgula 4 5 2 5" xfId="55501"/>
    <cellStyle name="Vírgula 4 5 3" xfId="55502"/>
    <cellStyle name="Vírgula 4 5 3 2" xfId="55503"/>
    <cellStyle name="Vírgula 4 5 3 2 2" xfId="55504"/>
    <cellStyle name="Vírgula 4 5 3 2 2 2" xfId="55505"/>
    <cellStyle name="Vírgula 4 5 3 2 3" xfId="55506"/>
    <cellStyle name="Vírgula 4 5 3 3" xfId="55507"/>
    <cellStyle name="Vírgula 4 5 3 3 2" xfId="55508"/>
    <cellStyle name="Vírgula 4 5 3 4" xfId="55509"/>
    <cellStyle name="Vírgula 4 5 4" xfId="55510"/>
    <cellStyle name="Vírgula 4 5 4 2" xfId="55511"/>
    <cellStyle name="Vírgula 4 5 4 2 2" xfId="55512"/>
    <cellStyle name="Vírgula 4 5 4 3" xfId="55513"/>
    <cellStyle name="Vírgula 4 5 5" xfId="55514"/>
    <cellStyle name="Vírgula 4 5 5 2" xfId="55515"/>
    <cellStyle name="Vírgula 4 5 6" xfId="55516"/>
    <cellStyle name="Vírgula 4 5 7" xfId="55517"/>
    <cellStyle name="Vírgula 4 6" xfId="55518"/>
    <cellStyle name="Vírgula 4 6 2" xfId="55519"/>
    <cellStyle name="Vírgula 4 6 2 2" xfId="55520"/>
    <cellStyle name="Vírgula 4 6 2 2 2" xfId="55521"/>
    <cellStyle name="Vírgula 4 6 2 2 2 2" xfId="55522"/>
    <cellStyle name="Vírgula 4 6 2 2 3" xfId="55523"/>
    <cellStyle name="Vírgula 4 6 2 3" xfId="55524"/>
    <cellStyle name="Vírgula 4 6 2 3 2" xfId="55525"/>
    <cellStyle name="Vírgula 4 6 2 4" xfId="55526"/>
    <cellStyle name="Vírgula 4 6 3" xfId="55527"/>
    <cellStyle name="Vírgula 4 6 3 2" xfId="55528"/>
    <cellStyle name="Vírgula 4 6 3 2 2" xfId="55529"/>
    <cellStyle name="Vírgula 4 6 3 3" xfId="55530"/>
    <cellStyle name="Vírgula 4 6 4" xfId="55531"/>
    <cellStyle name="Vírgula 4 6 4 2" xfId="55532"/>
    <cellStyle name="Vírgula 4 6 5" xfId="55533"/>
    <cellStyle name="Vírgula 4 6 6" xfId="55534"/>
    <cellStyle name="Vírgula 4 7" xfId="55535"/>
    <cellStyle name="Vírgula 4 7 2" xfId="55536"/>
    <cellStyle name="Vírgula 4 7 2 2" xfId="55537"/>
    <cellStyle name="Vírgula 4 7 2 2 2" xfId="55538"/>
    <cellStyle name="Vírgula 4 7 2 3" xfId="55539"/>
    <cellStyle name="Vírgula 4 7 3" xfId="55540"/>
    <cellStyle name="Vírgula 4 7 3 2" xfId="55541"/>
    <cellStyle name="Vírgula 4 7 4" xfId="55542"/>
    <cellStyle name="Vírgula 4 8" xfId="55543"/>
    <cellStyle name="Vírgula 4 8 2" xfId="55544"/>
    <cellStyle name="Vírgula 4 8 2 2" xfId="55545"/>
    <cellStyle name="Vírgula 4 8 2 2 2" xfId="55546"/>
    <cellStyle name="Vírgula 4 8 2 3" xfId="55547"/>
    <cellStyle name="Vírgula 4 8 3" xfId="55548"/>
    <cellStyle name="Vírgula 4 8 3 2" xfId="55549"/>
    <cellStyle name="Vírgula 4 8 4" xfId="55550"/>
    <cellStyle name="Vírgula 4 9" xfId="55551"/>
    <cellStyle name="Vírgula 4 9 2" xfId="55552"/>
    <cellStyle name="Vírgula 4 9 2 2" xfId="55553"/>
    <cellStyle name="Vírgula 4 9 3" xfId="55554"/>
    <cellStyle name="Vírgula 40" xfId="55555"/>
    <cellStyle name="Vírgula 40 2" xfId="55556"/>
    <cellStyle name="Vírgula 40 2 2" xfId="55557"/>
    <cellStyle name="Vírgula 40 2 2 2" xfId="55558"/>
    <cellStyle name="Vírgula 40 2 2 2 2" xfId="55559"/>
    <cellStyle name="Vírgula 40 2 2 2 2 2" xfId="55560"/>
    <cellStyle name="Vírgula 40 2 2 2 2 2 2" xfId="55561"/>
    <cellStyle name="Vírgula 40 2 2 2 2 3" xfId="55562"/>
    <cellStyle name="Vírgula 40 2 2 2 3" xfId="55563"/>
    <cellStyle name="Vírgula 40 2 2 2 3 2" xfId="55564"/>
    <cellStyle name="Vírgula 40 2 2 2 4" xfId="55565"/>
    <cellStyle name="Vírgula 40 2 2 3" xfId="55566"/>
    <cellStyle name="Vírgula 40 2 2 3 2" xfId="55567"/>
    <cellStyle name="Vírgula 40 2 2 3 2 2" xfId="55568"/>
    <cellStyle name="Vírgula 40 2 2 3 3" xfId="55569"/>
    <cellStyle name="Vírgula 40 2 2 4" xfId="55570"/>
    <cellStyle name="Vírgula 40 2 2 4 2" xfId="55571"/>
    <cellStyle name="Vírgula 40 2 2 5" xfId="55572"/>
    <cellStyle name="Vírgula 40 2 3" xfId="55573"/>
    <cellStyle name="Vírgula 40 2 3 2" xfId="55574"/>
    <cellStyle name="Vírgula 40 2 3 2 2" xfId="55575"/>
    <cellStyle name="Vírgula 40 2 3 2 2 2" xfId="55576"/>
    <cellStyle name="Vírgula 40 2 3 2 3" xfId="55577"/>
    <cellStyle name="Vírgula 40 2 3 3" xfId="55578"/>
    <cellStyle name="Vírgula 40 2 3 3 2" xfId="55579"/>
    <cellStyle name="Vírgula 40 2 3 4" xfId="55580"/>
    <cellStyle name="Vírgula 40 2 4" xfId="55581"/>
    <cellStyle name="Vírgula 40 2 4 2" xfId="55582"/>
    <cellStyle name="Vírgula 40 2 4 2 2" xfId="55583"/>
    <cellStyle name="Vírgula 40 2 4 3" xfId="55584"/>
    <cellStyle name="Vírgula 40 2 5" xfId="55585"/>
    <cellStyle name="Vírgula 40 2 5 2" xfId="55586"/>
    <cellStyle name="Vírgula 40 2 6" xfId="55587"/>
    <cellStyle name="Vírgula 40 2 7" xfId="55588"/>
    <cellStyle name="Vírgula 40 3" xfId="55589"/>
    <cellStyle name="Vírgula 40 3 2" xfId="55590"/>
    <cellStyle name="Vírgula 40 3 2 2" xfId="55591"/>
    <cellStyle name="Vírgula 40 3 2 2 2" xfId="55592"/>
    <cellStyle name="Vírgula 40 3 2 2 2 2" xfId="55593"/>
    <cellStyle name="Vírgula 40 3 2 2 3" xfId="55594"/>
    <cellStyle name="Vírgula 40 3 2 3" xfId="55595"/>
    <cellStyle name="Vírgula 40 3 2 3 2" xfId="55596"/>
    <cellStyle name="Vírgula 40 3 2 4" xfId="55597"/>
    <cellStyle name="Vírgula 40 3 3" xfId="55598"/>
    <cellStyle name="Vírgula 40 3 3 2" xfId="55599"/>
    <cellStyle name="Vírgula 40 3 3 2 2" xfId="55600"/>
    <cellStyle name="Vírgula 40 3 3 3" xfId="55601"/>
    <cellStyle name="Vírgula 40 3 4" xfId="55602"/>
    <cellStyle name="Vírgula 40 3 4 2" xfId="55603"/>
    <cellStyle name="Vírgula 40 3 5" xfId="55604"/>
    <cellStyle name="Vírgula 40 4" xfId="55605"/>
    <cellStyle name="Vírgula 40 4 2" xfId="55606"/>
    <cellStyle name="Vírgula 40 4 2 2" xfId="55607"/>
    <cellStyle name="Vírgula 40 4 2 2 2" xfId="55608"/>
    <cellStyle name="Vírgula 40 4 2 3" xfId="55609"/>
    <cellStyle name="Vírgula 40 4 3" xfId="55610"/>
    <cellStyle name="Vírgula 40 4 3 2" xfId="55611"/>
    <cellStyle name="Vírgula 40 4 4" xfId="55612"/>
    <cellStyle name="Vírgula 40 5" xfId="55613"/>
    <cellStyle name="Vírgula 40 5 2" xfId="55614"/>
    <cellStyle name="Vírgula 40 5 2 2" xfId="55615"/>
    <cellStyle name="Vírgula 40 5 2 2 2" xfId="55616"/>
    <cellStyle name="Vírgula 40 5 2 3" xfId="55617"/>
    <cellStyle name="Vírgula 40 5 3" xfId="55618"/>
    <cellStyle name="Vírgula 40 5 3 2" xfId="55619"/>
    <cellStyle name="Vírgula 40 5 4" xfId="55620"/>
    <cellStyle name="Vírgula 40 6" xfId="55621"/>
    <cellStyle name="Vírgula 40 6 2" xfId="55622"/>
    <cellStyle name="Vírgula 40 6 2 2" xfId="55623"/>
    <cellStyle name="Vírgula 40 6 3" xfId="55624"/>
    <cellStyle name="Vírgula 40 7" xfId="55625"/>
    <cellStyle name="Vírgula 40 7 2" xfId="55626"/>
    <cellStyle name="Vírgula 40 8" xfId="55627"/>
    <cellStyle name="Vírgula 40 9" xfId="55628"/>
    <cellStyle name="Vírgula 41" xfId="55629"/>
    <cellStyle name="Vírgula 41 2" xfId="55630"/>
    <cellStyle name="Vírgula 41 2 2" xfId="55631"/>
    <cellStyle name="Vírgula 41 2 2 2" xfId="55632"/>
    <cellStyle name="Vírgula 41 2 2 2 2" xfId="55633"/>
    <cellStyle name="Vírgula 41 2 2 2 2 2" xfId="55634"/>
    <cellStyle name="Vírgula 41 2 2 2 2 2 2" xfId="55635"/>
    <cellStyle name="Vírgula 41 2 2 2 2 3" xfId="55636"/>
    <cellStyle name="Vírgula 41 2 2 2 3" xfId="55637"/>
    <cellStyle name="Vírgula 41 2 2 2 3 2" xfId="55638"/>
    <cellStyle name="Vírgula 41 2 2 2 4" xfId="55639"/>
    <cellStyle name="Vírgula 41 2 2 3" xfId="55640"/>
    <cellStyle name="Vírgula 41 2 2 3 2" xfId="55641"/>
    <cellStyle name="Vírgula 41 2 2 3 2 2" xfId="55642"/>
    <cellStyle name="Vírgula 41 2 2 3 3" xfId="55643"/>
    <cellStyle name="Vírgula 41 2 2 4" xfId="55644"/>
    <cellStyle name="Vírgula 41 2 2 4 2" xfId="55645"/>
    <cellStyle name="Vírgula 41 2 2 5" xfId="55646"/>
    <cellStyle name="Vírgula 41 2 3" xfId="55647"/>
    <cellStyle name="Vírgula 41 2 3 2" xfId="55648"/>
    <cellStyle name="Vírgula 41 2 3 2 2" xfId="55649"/>
    <cellStyle name="Vírgula 41 2 3 2 2 2" xfId="55650"/>
    <cellStyle name="Vírgula 41 2 3 2 3" xfId="55651"/>
    <cellStyle name="Vírgula 41 2 3 3" xfId="55652"/>
    <cellStyle name="Vírgula 41 2 3 3 2" xfId="55653"/>
    <cellStyle name="Vírgula 41 2 3 4" xfId="55654"/>
    <cellStyle name="Vírgula 41 2 4" xfId="55655"/>
    <cellStyle name="Vírgula 41 2 4 2" xfId="55656"/>
    <cellStyle name="Vírgula 41 2 4 2 2" xfId="55657"/>
    <cellStyle name="Vírgula 41 2 4 3" xfId="55658"/>
    <cellStyle name="Vírgula 41 2 5" xfId="55659"/>
    <cellStyle name="Vírgula 41 2 5 2" xfId="55660"/>
    <cellStyle name="Vírgula 41 2 6" xfId="55661"/>
    <cellStyle name="Vírgula 41 2 7" xfId="55662"/>
    <cellStyle name="Vírgula 41 3" xfId="55663"/>
    <cellStyle name="Vírgula 41 3 2" xfId="55664"/>
    <cellStyle name="Vírgula 41 3 2 2" xfId="55665"/>
    <cellStyle name="Vírgula 41 3 2 2 2" xfId="55666"/>
    <cellStyle name="Vírgula 41 3 2 2 2 2" xfId="55667"/>
    <cellStyle name="Vírgula 41 3 2 2 3" xfId="55668"/>
    <cellStyle name="Vírgula 41 3 2 3" xfId="55669"/>
    <cellStyle name="Vírgula 41 3 2 3 2" xfId="55670"/>
    <cellStyle name="Vírgula 41 3 2 4" xfId="55671"/>
    <cellStyle name="Vírgula 41 3 3" xfId="55672"/>
    <cellStyle name="Vírgula 41 3 3 2" xfId="55673"/>
    <cellStyle name="Vírgula 41 3 3 2 2" xfId="55674"/>
    <cellStyle name="Vírgula 41 3 3 3" xfId="55675"/>
    <cellStyle name="Vírgula 41 3 4" xfId="55676"/>
    <cellStyle name="Vírgula 41 3 4 2" xfId="55677"/>
    <cellStyle name="Vírgula 41 3 5" xfId="55678"/>
    <cellStyle name="Vírgula 41 4" xfId="55679"/>
    <cellStyle name="Vírgula 41 4 2" xfId="55680"/>
    <cellStyle name="Vírgula 41 4 2 2" xfId="55681"/>
    <cellStyle name="Vírgula 41 4 2 2 2" xfId="55682"/>
    <cellStyle name="Vírgula 41 4 2 3" xfId="55683"/>
    <cellStyle name="Vírgula 41 4 3" xfId="55684"/>
    <cellStyle name="Vírgula 41 4 3 2" xfId="55685"/>
    <cellStyle name="Vírgula 41 4 4" xfId="55686"/>
    <cellStyle name="Vírgula 41 5" xfId="55687"/>
    <cellStyle name="Vírgula 41 5 2" xfId="55688"/>
    <cellStyle name="Vírgula 41 5 2 2" xfId="55689"/>
    <cellStyle name="Vírgula 41 5 2 2 2" xfId="55690"/>
    <cellStyle name="Vírgula 41 5 2 3" xfId="55691"/>
    <cellStyle name="Vírgula 41 5 3" xfId="55692"/>
    <cellStyle name="Vírgula 41 5 3 2" xfId="55693"/>
    <cellStyle name="Vírgula 41 5 4" xfId="55694"/>
    <cellStyle name="Vírgula 41 6" xfId="55695"/>
    <cellStyle name="Vírgula 41 6 2" xfId="55696"/>
    <cellStyle name="Vírgula 41 6 2 2" xfId="55697"/>
    <cellStyle name="Vírgula 41 6 3" xfId="55698"/>
    <cellStyle name="Vírgula 41 7" xfId="55699"/>
    <cellStyle name="Vírgula 41 7 2" xfId="55700"/>
    <cellStyle name="Vírgula 41 8" xfId="55701"/>
    <cellStyle name="Vírgula 41 9" xfId="55702"/>
    <cellStyle name="Vírgula 42" xfId="55703"/>
    <cellStyle name="Vírgula 42 2" xfId="55704"/>
    <cellStyle name="Vírgula 42 2 2" xfId="55705"/>
    <cellStyle name="Vírgula 42 2 2 2" xfId="55706"/>
    <cellStyle name="Vírgula 42 2 2 2 2" xfId="55707"/>
    <cellStyle name="Vírgula 42 2 2 2 2 2" xfId="55708"/>
    <cellStyle name="Vírgula 42 2 2 2 2 2 2" xfId="55709"/>
    <cellStyle name="Vírgula 42 2 2 2 2 3" xfId="55710"/>
    <cellStyle name="Vírgula 42 2 2 2 3" xfId="55711"/>
    <cellStyle name="Vírgula 42 2 2 2 3 2" xfId="55712"/>
    <cellStyle name="Vírgula 42 2 2 2 4" xfId="55713"/>
    <cellStyle name="Vírgula 42 2 2 3" xfId="55714"/>
    <cellStyle name="Vírgula 42 2 2 3 2" xfId="55715"/>
    <cellStyle name="Vírgula 42 2 2 3 2 2" xfId="55716"/>
    <cellStyle name="Vírgula 42 2 2 3 3" xfId="55717"/>
    <cellStyle name="Vírgula 42 2 2 4" xfId="55718"/>
    <cellStyle name="Vírgula 42 2 2 4 2" xfId="55719"/>
    <cellStyle name="Vírgula 42 2 2 5" xfId="55720"/>
    <cellStyle name="Vírgula 42 2 3" xfId="55721"/>
    <cellStyle name="Vírgula 42 2 3 2" xfId="55722"/>
    <cellStyle name="Vírgula 42 2 3 2 2" xfId="55723"/>
    <cellStyle name="Vírgula 42 2 3 2 2 2" xfId="55724"/>
    <cellStyle name="Vírgula 42 2 3 2 3" xfId="55725"/>
    <cellStyle name="Vírgula 42 2 3 3" xfId="55726"/>
    <cellStyle name="Vírgula 42 2 3 3 2" xfId="55727"/>
    <cellStyle name="Vírgula 42 2 3 4" xfId="55728"/>
    <cellStyle name="Vírgula 42 2 4" xfId="55729"/>
    <cellStyle name="Vírgula 42 2 4 2" xfId="55730"/>
    <cellStyle name="Vírgula 42 2 4 2 2" xfId="55731"/>
    <cellStyle name="Vírgula 42 2 4 3" xfId="55732"/>
    <cellStyle name="Vírgula 42 2 5" xfId="55733"/>
    <cellStyle name="Vírgula 42 2 5 2" xfId="55734"/>
    <cellStyle name="Vírgula 42 2 6" xfId="55735"/>
    <cellStyle name="Vírgula 42 2 7" xfId="55736"/>
    <cellStyle name="Vírgula 42 3" xfId="55737"/>
    <cellStyle name="Vírgula 42 3 2" xfId="55738"/>
    <cellStyle name="Vírgula 42 3 2 2" xfId="55739"/>
    <cellStyle name="Vírgula 42 3 2 2 2" xfId="55740"/>
    <cellStyle name="Vírgula 42 3 2 2 2 2" xfId="55741"/>
    <cellStyle name="Vírgula 42 3 2 2 3" xfId="55742"/>
    <cellStyle name="Vírgula 42 3 2 3" xfId="55743"/>
    <cellStyle name="Vírgula 42 3 2 3 2" xfId="55744"/>
    <cellStyle name="Vírgula 42 3 2 4" xfId="55745"/>
    <cellStyle name="Vírgula 42 3 3" xfId="55746"/>
    <cellStyle name="Vírgula 42 3 3 2" xfId="55747"/>
    <cellStyle name="Vírgula 42 3 3 2 2" xfId="55748"/>
    <cellStyle name="Vírgula 42 3 3 3" xfId="55749"/>
    <cellStyle name="Vírgula 42 3 4" xfId="55750"/>
    <cellStyle name="Vírgula 42 3 4 2" xfId="55751"/>
    <cellStyle name="Vírgula 42 3 5" xfId="55752"/>
    <cellStyle name="Vírgula 42 4" xfId="55753"/>
    <cellStyle name="Vírgula 42 4 2" xfId="55754"/>
    <cellStyle name="Vírgula 42 4 2 2" xfId="55755"/>
    <cellStyle name="Vírgula 42 4 2 2 2" xfId="55756"/>
    <cellStyle name="Vírgula 42 4 2 3" xfId="55757"/>
    <cellStyle name="Vírgula 42 4 3" xfId="55758"/>
    <cellStyle name="Vírgula 42 4 3 2" xfId="55759"/>
    <cellStyle name="Vírgula 42 4 4" xfId="55760"/>
    <cellStyle name="Vírgula 42 5" xfId="55761"/>
    <cellStyle name="Vírgula 42 5 2" xfId="55762"/>
    <cellStyle name="Vírgula 42 5 2 2" xfId="55763"/>
    <cellStyle name="Vírgula 42 5 2 2 2" xfId="55764"/>
    <cellStyle name="Vírgula 42 5 2 3" xfId="55765"/>
    <cellStyle name="Vírgula 42 5 3" xfId="55766"/>
    <cellStyle name="Vírgula 42 5 3 2" xfId="55767"/>
    <cellStyle name="Vírgula 42 5 4" xfId="55768"/>
    <cellStyle name="Vírgula 42 6" xfId="55769"/>
    <cellStyle name="Vírgula 42 6 2" xfId="55770"/>
    <cellStyle name="Vírgula 42 6 2 2" xfId="55771"/>
    <cellStyle name="Vírgula 42 6 3" xfId="55772"/>
    <cellStyle name="Vírgula 42 7" xfId="55773"/>
    <cellStyle name="Vírgula 42 7 2" xfId="55774"/>
    <cellStyle name="Vírgula 42 8" xfId="55775"/>
    <cellStyle name="Vírgula 42 9" xfId="55776"/>
    <cellStyle name="Vírgula 43" xfId="55777"/>
    <cellStyle name="Vírgula 43 2" xfId="55778"/>
    <cellStyle name="Vírgula 43 2 2" xfId="55779"/>
    <cellStyle name="Vírgula 43 2 2 2" xfId="55780"/>
    <cellStyle name="Vírgula 43 2 2 2 2" xfId="55781"/>
    <cellStyle name="Vírgula 43 2 2 2 2 2" xfId="55782"/>
    <cellStyle name="Vírgula 43 2 2 2 2 2 2" xfId="55783"/>
    <cellStyle name="Vírgula 43 2 2 2 2 3" xfId="55784"/>
    <cellStyle name="Vírgula 43 2 2 2 3" xfId="55785"/>
    <cellStyle name="Vírgula 43 2 2 2 3 2" xfId="55786"/>
    <cellStyle name="Vírgula 43 2 2 2 4" xfId="55787"/>
    <cellStyle name="Vírgula 43 2 2 3" xfId="55788"/>
    <cellStyle name="Vírgula 43 2 2 3 2" xfId="55789"/>
    <cellStyle name="Vírgula 43 2 2 3 2 2" xfId="55790"/>
    <cellStyle name="Vírgula 43 2 2 3 3" xfId="55791"/>
    <cellStyle name="Vírgula 43 2 2 4" xfId="55792"/>
    <cellStyle name="Vírgula 43 2 2 4 2" xfId="55793"/>
    <cellStyle name="Vírgula 43 2 2 5" xfId="55794"/>
    <cellStyle name="Vírgula 43 2 3" xfId="55795"/>
    <cellStyle name="Vírgula 43 2 3 2" xfId="55796"/>
    <cellStyle name="Vírgula 43 2 3 2 2" xfId="55797"/>
    <cellStyle name="Vírgula 43 2 3 2 2 2" xfId="55798"/>
    <cellStyle name="Vírgula 43 2 3 2 3" xfId="55799"/>
    <cellStyle name="Vírgula 43 2 3 3" xfId="55800"/>
    <cellStyle name="Vírgula 43 2 3 3 2" xfId="55801"/>
    <cellStyle name="Vírgula 43 2 3 4" xfId="55802"/>
    <cellStyle name="Vírgula 43 2 4" xfId="55803"/>
    <cellStyle name="Vírgula 43 2 4 2" xfId="55804"/>
    <cellStyle name="Vírgula 43 2 4 2 2" xfId="55805"/>
    <cellStyle name="Vírgula 43 2 4 3" xfId="55806"/>
    <cellStyle name="Vírgula 43 2 5" xfId="55807"/>
    <cellStyle name="Vírgula 43 2 5 2" xfId="55808"/>
    <cellStyle name="Vírgula 43 2 6" xfId="55809"/>
    <cellStyle name="Vírgula 43 2 7" xfId="55810"/>
    <cellStyle name="Vírgula 43 3" xfId="55811"/>
    <cellStyle name="Vírgula 43 3 2" xfId="55812"/>
    <cellStyle name="Vírgula 43 3 2 2" xfId="55813"/>
    <cellStyle name="Vírgula 43 3 2 2 2" xfId="55814"/>
    <cellStyle name="Vírgula 43 3 2 2 2 2" xfId="55815"/>
    <cellStyle name="Vírgula 43 3 2 2 3" xfId="55816"/>
    <cellStyle name="Vírgula 43 3 2 3" xfId="55817"/>
    <cellStyle name="Vírgula 43 3 2 3 2" xfId="55818"/>
    <cellStyle name="Vírgula 43 3 2 4" xfId="55819"/>
    <cellStyle name="Vírgula 43 3 3" xfId="55820"/>
    <cellStyle name="Vírgula 43 3 3 2" xfId="55821"/>
    <cellStyle name="Vírgula 43 3 3 2 2" xfId="55822"/>
    <cellStyle name="Vírgula 43 3 3 3" xfId="55823"/>
    <cellStyle name="Vírgula 43 3 4" xfId="55824"/>
    <cellStyle name="Vírgula 43 3 4 2" xfId="55825"/>
    <cellStyle name="Vírgula 43 3 5" xfId="55826"/>
    <cellStyle name="Vírgula 43 4" xfId="55827"/>
    <cellStyle name="Vírgula 43 4 2" xfId="55828"/>
    <cellStyle name="Vírgula 43 4 2 2" xfId="55829"/>
    <cellStyle name="Vírgula 43 4 2 2 2" xfId="55830"/>
    <cellStyle name="Vírgula 43 4 2 3" xfId="55831"/>
    <cellStyle name="Vírgula 43 4 3" xfId="55832"/>
    <cellStyle name="Vírgula 43 4 3 2" xfId="55833"/>
    <cellStyle name="Vírgula 43 4 4" xfId="55834"/>
    <cellStyle name="Vírgula 43 5" xfId="55835"/>
    <cellStyle name="Vírgula 43 5 2" xfId="55836"/>
    <cellStyle name="Vírgula 43 5 2 2" xfId="55837"/>
    <cellStyle name="Vírgula 43 5 2 2 2" xfId="55838"/>
    <cellStyle name="Vírgula 43 5 2 3" xfId="55839"/>
    <cellStyle name="Vírgula 43 5 3" xfId="55840"/>
    <cellStyle name="Vírgula 43 5 3 2" xfId="55841"/>
    <cellStyle name="Vírgula 43 5 4" xfId="55842"/>
    <cellStyle name="Vírgula 43 6" xfId="55843"/>
    <cellStyle name="Vírgula 43 6 2" xfId="55844"/>
    <cellStyle name="Vírgula 43 6 2 2" xfId="55845"/>
    <cellStyle name="Vírgula 43 6 3" xfId="55846"/>
    <cellStyle name="Vírgula 43 7" xfId="55847"/>
    <cellStyle name="Vírgula 43 7 2" xfId="55848"/>
    <cellStyle name="Vírgula 43 8" xfId="55849"/>
    <cellStyle name="Vírgula 43 9" xfId="55850"/>
    <cellStyle name="Vírgula 44" xfId="55851"/>
    <cellStyle name="Vírgula 44 2" xfId="55852"/>
    <cellStyle name="Vírgula 44 2 2" xfId="55853"/>
    <cellStyle name="Vírgula 44 2 2 2" xfId="55854"/>
    <cellStyle name="Vírgula 44 2 2 2 2" xfId="55855"/>
    <cellStyle name="Vírgula 44 2 2 2 2 2" xfId="55856"/>
    <cellStyle name="Vírgula 44 2 2 2 2 2 2" xfId="55857"/>
    <cellStyle name="Vírgula 44 2 2 2 2 3" xfId="55858"/>
    <cellStyle name="Vírgula 44 2 2 2 3" xfId="55859"/>
    <cellStyle name="Vírgula 44 2 2 2 3 2" xfId="55860"/>
    <cellStyle name="Vírgula 44 2 2 2 4" xfId="55861"/>
    <cellStyle name="Vírgula 44 2 2 3" xfId="55862"/>
    <cellStyle name="Vírgula 44 2 2 3 2" xfId="55863"/>
    <cellStyle name="Vírgula 44 2 2 3 2 2" xfId="55864"/>
    <cellStyle name="Vírgula 44 2 2 3 3" xfId="55865"/>
    <cellStyle name="Vírgula 44 2 2 4" xfId="55866"/>
    <cellStyle name="Vírgula 44 2 2 4 2" xfId="55867"/>
    <cellStyle name="Vírgula 44 2 2 5" xfId="55868"/>
    <cellStyle name="Vírgula 44 2 3" xfId="55869"/>
    <cellStyle name="Vírgula 44 2 3 2" xfId="55870"/>
    <cellStyle name="Vírgula 44 2 3 2 2" xfId="55871"/>
    <cellStyle name="Vírgula 44 2 3 2 2 2" xfId="55872"/>
    <cellStyle name="Vírgula 44 2 3 2 3" xfId="55873"/>
    <cellStyle name="Vírgula 44 2 3 3" xfId="55874"/>
    <cellStyle name="Vírgula 44 2 3 3 2" xfId="55875"/>
    <cellStyle name="Vírgula 44 2 3 4" xfId="55876"/>
    <cellStyle name="Vírgula 44 2 4" xfId="55877"/>
    <cellStyle name="Vírgula 44 2 4 2" xfId="55878"/>
    <cellStyle name="Vírgula 44 2 4 2 2" xfId="55879"/>
    <cellStyle name="Vírgula 44 2 4 3" xfId="55880"/>
    <cellStyle name="Vírgula 44 2 5" xfId="55881"/>
    <cellStyle name="Vírgula 44 2 5 2" xfId="55882"/>
    <cellStyle name="Vírgula 44 2 6" xfId="55883"/>
    <cellStyle name="Vírgula 44 2 7" xfId="55884"/>
    <cellStyle name="Vírgula 44 3" xfId="55885"/>
    <cellStyle name="Vírgula 44 3 2" xfId="55886"/>
    <cellStyle name="Vírgula 44 3 2 2" xfId="55887"/>
    <cellStyle name="Vírgula 44 3 2 2 2" xfId="55888"/>
    <cellStyle name="Vírgula 44 3 2 2 2 2" xfId="55889"/>
    <cellStyle name="Vírgula 44 3 2 2 3" xfId="55890"/>
    <cellStyle name="Vírgula 44 3 2 3" xfId="55891"/>
    <cellStyle name="Vírgula 44 3 2 3 2" xfId="55892"/>
    <cellStyle name="Vírgula 44 3 2 4" xfId="55893"/>
    <cellStyle name="Vírgula 44 3 3" xfId="55894"/>
    <cellStyle name="Vírgula 44 3 3 2" xfId="55895"/>
    <cellStyle name="Vírgula 44 3 3 2 2" xfId="55896"/>
    <cellStyle name="Vírgula 44 3 3 3" xfId="55897"/>
    <cellStyle name="Vírgula 44 3 4" xfId="55898"/>
    <cellStyle name="Vírgula 44 3 4 2" xfId="55899"/>
    <cellStyle name="Vírgula 44 3 5" xfId="55900"/>
    <cellStyle name="Vírgula 44 4" xfId="55901"/>
    <cellStyle name="Vírgula 44 4 2" xfId="55902"/>
    <cellStyle name="Vírgula 44 4 2 2" xfId="55903"/>
    <cellStyle name="Vírgula 44 4 2 2 2" xfId="55904"/>
    <cellStyle name="Vírgula 44 4 2 3" xfId="55905"/>
    <cellStyle name="Vírgula 44 4 3" xfId="55906"/>
    <cellStyle name="Vírgula 44 4 3 2" xfId="55907"/>
    <cellStyle name="Vírgula 44 4 4" xfId="55908"/>
    <cellStyle name="Vírgula 44 5" xfId="55909"/>
    <cellStyle name="Vírgula 44 5 2" xfId="55910"/>
    <cellStyle name="Vírgula 44 5 2 2" xfId="55911"/>
    <cellStyle name="Vírgula 44 5 2 2 2" xfId="55912"/>
    <cellStyle name="Vírgula 44 5 2 3" xfId="55913"/>
    <cellStyle name="Vírgula 44 5 3" xfId="55914"/>
    <cellStyle name="Vírgula 44 5 3 2" xfId="55915"/>
    <cellStyle name="Vírgula 44 5 4" xfId="55916"/>
    <cellStyle name="Vírgula 44 6" xfId="55917"/>
    <cellStyle name="Vírgula 44 6 2" xfId="55918"/>
    <cellStyle name="Vírgula 44 6 2 2" xfId="55919"/>
    <cellStyle name="Vírgula 44 6 3" xfId="55920"/>
    <cellStyle name="Vírgula 44 7" xfId="55921"/>
    <cellStyle name="Vírgula 44 7 2" xfId="55922"/>
    <cellStyle name="Vírgula 44 8" xfId="55923"/>
    <cellStyle name="Vírgula 44 9" xfId="55924"/>
    <cellStyle name="Vírgula 45" xfId="55925"/>
    <cellStyle name="Vírgula 45 2" xfId="55926"/>
    <cellStyle name="Vírgula 45 2 2" xfId="55927"/>
    <cellStyle name="Vírgula 45 2 2 2" xfId="55928"/>
    <cellStyle name="Vírgula 45 2 2 2 2" xfId="55929"/>
    <cellStyle name="Vírgula 45 2 2 2 2 2" xfId="55930"/>
    <cellStyle name="Vírgula 45 2 2 2 2 2 2" xfId="55931"/>
    <cellStyle name="Vírgula 45 2 2 2 2 3" xfId="55932"/>
    <cellStyle name="Vírgula 45 2 2 2 3" xfId="55933"/>
    <cellStyle name="Vírgula 45 2 2 2 3 2" xfId="55934"/>
    <cellStyle name="Vírgula 45 2 2 2 4" xfId="55935"/>
    <cellStyle name="Vírgula 45 2 2 3" xfId="55936"/>
    <cellStyle name="Vírgula 45 2 2 3 2" xfId="55937"/>
    <cellStyle name="Vírgula 45 2 2 3 2 2" xfId="55938"/>
    <cellStyle name="Vírgula 45 2 2 3 3" xfId="55939"/>
    <cellStyle name="Vírgula 45 2 2 4" xfId="55940"/>
    <cellStyle name="Vírgula 45 2 2 4 2" xfId="55941"/>
    <cellStyle name="Vírgula 45 2 2 5" xfId="55942"/>
    <cellStyle name="Vírgula 45 2 3" xfId="55943"/>
    <cellStyle name="Vírgula 45 2 3 2" xfId="55944"/>
    <cellStyle name="Vírgula 45 2 3 2 2" xfId="55945"/>
    <cellStyle name="Vírgula 45 2 3 2 2 2" xfId="55946"/>
    <cellStyle name="Vírgula 45 2 3 2 3" xfId="55947"/>
    <cellStyle name="Vírgula 45 2 3 3" xfId="55948"/>
    <cellStyle name="Vírgula 45 2 3 3 2" xfId="55949"/>
    <cellStyle name="Vírgula 45 2 3 4" xfId="55950"/>
    <cellStyle name="Vírgula 45 2 4" xfId="55951"/>
    <cellStyle name="Vírgula 45 2 4 2" xfId="55952"/>
    <cellStyle name="Vírgula 45 2 4 2 2" xfId="55953"/>
    <cellStyle name="Vírgula 45 2 4 3" xfId="55954"/>
    <cellStyle name="Vírgula 45 2 5" xfId="55955"/>
    <cellStyle name="Vírgula 45 2 5 2" xfId="55956"/>
    <cellStyle name="Vírgula 45 2 6" xfId="55957"/>
    <cellStyle name="Vírgula 45 2 7" xfId="55958"/>
    <cellStyle name="Vírgula 45 3" xfId="55959"/>
    <cellStyle name="Vírgula 45 3 2" xfId="55960"/>
    <cellStyle name="Vírgula 45 3 2 2" xfId="55961"/>
    <cellStyle name="Vírgula 45 3 2 2 2" xfId="55962"/>
    <cellStyle name="Vírgula 45 3 2 2 2 2" xfId="55963"/>
    <cellStyle name="Vírgula 45 3 2 2 3" xfId="55964"/>
    <cellStyle name="Vírgula 45 3 2 3" xfId="55965"/>
    <cellStyle name="Vírgula 45 3 2 3 2" xfId="55966"/>
    <cellStyle name="Vírgula 45 3 2 4" xfId="55967"/>
    <cellStyle name="Vírgula 45 3 3" xfId="55968"/>
    <cellStyle name="Vírgula 45 3 3 2" xfId="55969"/>
    <cellStyle name="Vírgula 45 3 3 2 2" xfId="55970"/>
    <cellStyle name="Vírgula 45 3 3 3" xfId="55971"/>
    <cellStyle name="Vírgula 45 3 4" xfId="55972"/>
    <cellStyle name="Vírgula 45 3 4 2" xfId="55973"/>
    <cellStyle name="Vírgula 45 3 5" xfId="55974"/>
    <cellStyle name="Vírgula 45 4" xfId="55975"/>
    <cellStyle name="Vírgula 45 4 2" xfId="55976"/>
    <cellStyle name="Vírgula 45 4 2 2" xfId="55977"/>
    <cellStyle name="Vírgula 45 4 2 2 2" xfId="55978"/>
    <cellStyle name="Vírgula 45 4 2 3" xfId="55979"/>
    <cellStyle name="Vírgula 45 4 3" xfId="55980"/>
    <cellStyle name="Vírgula 45 4 3 2" xfId="55981"/>
    <cellStyle name="Vírgula 45 4 4" xfId="55982"/>
    <cellStyle name="Vírgula 45 5" xfId="55983"/>
    <cellStyle name="Vírgula 45 5 2" xfId="55984"/>
    <cellStyle name="Vírgula 45 5 2 2" xfId="55985"/>
    <cellStyle name="Vírgula 45 5 2 2 2" xfId="55986"/>
    <cellStyle name="Vírgula 45 5 2 3" xfId="55987"/>
    <cellStyle name="Vírgula 45 5 3" xfId="55988"/>
    <cellStyle name="Vírgula 45 5 3 2" xfId="55989"/>
    <cellStyle name="Vírgula 45 5 4" xfId="55990"/>
    <cellStyle name="Vírgula 45 6" xfId="55991"/>
    <cellStyle name="Vírgula 45 6 2" xfId="55992"/>
    <cellStyle name="Vírgula 45 6 2 2" xfId="55993"/>
    <cellStyle name="Vírgula 45 6 3" xfId="55994"/>
    <cellStyle name="Vírgula 45 7" xfId="55995"/>
    <cellStyle name="Vírgula 45 7 2" xfId="55996"/>
    <cellStyle name="Vírgula 45 8" xfId="55997"/>
    <cellStyle name="Vírgula 45 9" xfId="55998"/>
    <cellStyle name="Vírgula 46" xfId="55999"/>
    <cellStyle name="Vírgula 46 2" xfId="56000"/>
    <cellStyle name="Vírgula 46 2 2" xfId="56001"/>
    <cellStyle name="Vírgula 46 2 2 2" xfId="56002"/>
    <cellStyle name="Vírgula 46 2 2 2 2" xfId="56003"/>
    <cellStyle name="Vírgula 46 2 2 2 2 2" xfId="56004"/>
    <cellStyle name="Vírgula 46 2 2 2 2 2 2" xfId="56005"/>
    <cellStyle name="Vírgula 46 2 2 2 2 3" xfId="56006"/>
    <cellStyle name="Vírgula 46 2 2 2 3" xfId="56007"/>
    <cellStyle name="Vírgula 46 2 2 2 3 2" xfId="56008"/>
    <cellStyle name="Vírgula 46 2 2 2 4" xfId="56009"/>
    <cellStyle name="Vírgula 46 2 2 3" xfId="56010"/>
    <cellStyle name="Vírgula 46 2 2 3 2" xfId="56011"/>
    <cellStyle name="Vírgula 46 2 2 3 2 2" xfId="56012"/>
    <cellStyle name="Vírgula 46 2 2 3 3" xfId="56013"/>
    <cellStyle name="Vírgula 46 2 2 4" xfId="56014"/>
    <cellStyle name="Vírgula 46 2 2 4 2" xfId="56015"/>
    <cellStyle name="Vírgula 46 2 2 5" xfId="56016"/>
    <cellStyle name="Vírgula 46 2 3" xfId="56017"/>
    <cellStyle name="Vírgula 46 2 3 2" xfId="56018"/>
    <cellStyle name="Vírgula 46 2 3 2 2" xfId="56019"/>
    <cellStyle name="Vírgula 46 2 3 2 2 2" xfId="56020"/>
    <cellStyle name="Vírgula 46 2 3 2 3" xfId="56021"/>
    <cellStyle name="Vírgula 46 2 3 3" xfId="56022"/>
    <cellStyle name="Vírgula 46 2 3 3 2" xfId="56023"/>
    <cellStyle name="Vírgula 46 2 3 4" xfId="56024"/>
    <cellStyle name="Vírgula 46 2 4" xfId="56025"/>
    <cellStyle name="Vírgula 46 2 4 2" xfId="56026"/>
    <cellStyle name="Vírgula 46 2 4 2 2" xfId="56027"/>
    <cellStyle name="Vírgula 46 2 4 3" xfId="56028"/>
    <cellStyle name="Vírgula 46 2 5" xfId="56029"/>
    <cellStyle name="Vírgula 46 2 5 2" xfId="56030"/>
    <cellStyle name="Vírgula 46 2 6" xfId="56031"/>
    <cellStyle name="Vírgula 46 2 7" xfId="56032"/>
    <cellStyle name="Vírgula 46 3" xfId="56033"/>
    <cellStyle name="Vírgula 46 3 2" xfId="56034"/>
    <cellStyle name="Vírgula 46 3 2 2" xfId="56035"/>
    <cellStyle name="Vírgula 46 3 2 2 2" xfId="56036"/>
    <cellStyle name="Vírgula 46 3 2 2 2 2" xfId="56037"/>
    <cellStyle name="Vírgula 46 3 2 2 3" xfId="56038"/>
    <cellStyle name="Vírgula 46 3 2 3" xfId="56039"/>
    <cellStyle name="Vírgula 46 3 2 3 2" xfId="56040"/>
    <cellStyle name="Vírgula 46 3 2 4" xfId="56041"/>
    <cellStyle name="Vírgula 46 3 3" xfId="56042"/>
    <cellStyle name="Vírgula 46 3 3 2" xfId="56043"/>
    <cellStyle name="Vírgula 46 3 3 2 2" xfId="56044"/>
    <cellStyle name="Vírgula 46 3 3 3" xfId="56045"/>
    <cellStyle name="Vírgula 46 3 4" xfId="56046"/>
    <cellStyle name="Vírgula 46 3 4 2" xfId="56047"/>
    <cellStyle name="Vírgula 46 3 5" xfId="56048"/>
    <cellStyle name="Vírgula 46 4" xfId="56049"/>
    <cellStyle name="Vírgula 46 4 2" xfId="56050"/>
    <cellStyle name="Vírgula 46 4 2 2" xfId="56051"/>
    <cellStyle name="Vírgula 46 4 2 2 2" xfId="56052"/>
    <cellStyle name="Vírgula 46 4 2 3" xfId="56053"/>
    <cellStyle name="Vírgula 46 4 3" xfId="56054"/>
    <cellStyle name="Vírgula 46 4 3 2" xfId="56055"/>
    <cellStyle name="Vírgula 46 4 4" xfId="56056"/>
    <cellStyle name="Vírgula 46 5" xfId="56057"/>
    <cellStyle name="Vírgula 46 5 2" xfId="56058"/>
    <cellStyle name="Vírgula 46 5 2 2" xfId="56059"/>
    <cellStyle name="Vírgula 46 5 2 2 2" xfId="56060"/>
    <cellStyle name="Vírgula 46 5 2 3" xfId="56061"/>
    <cellStyle name="Vírgula 46 5 3" xfId="56062"/>
    <cellStyle name="Vírgula 46 5 3 2" xfId="56063"/>
    <cellStyle name="Vírgula 46 5 4" xfId="56064"/>
    <cellStyle name="Vírgula 46 6" xfId="56065"/>
    <cellStyle name="Vírgula 46 6 2" xfId="56066"/>
    <cellStyle name="Vírgula 46 6 2 2" xfId="56067"/>
    <cellStyle name="Vírgula 46 6 3" xfId="56068"/>
    <cellStyle name="Vírgula 46 7" xfId="56069"/>
    <cellStyle name="Vírgula 46 7 2" xfId="56070"/>
    <cellStyle name="Vírgula 46 8" xfId="56071"/>
    <cellStyle name="Vírgula 46 9" xfId="56072"/>
    <cellStyle name="Vírgula 47" xfId="56073"/>
    <cellStyle name="Vírgula 47 2" xfId="56074"/>
    <cellStyle name="Vírgula 47 2 2" xfId="56075"/>
    <cellStyle name="Vírgula 47 2 2 2" xfId="56076"/>
    <cellStyle name="Vírgula 47 2 2 2 2" xfId="56077"/>
    <cellStyle name="Vírgula 47 2 2 2 2 2" xfId="56078"/>
    <cellStyle name="Vírgula 47 2 2 2 2 2 2" xfId="56079"/>
    <cellStyle name="Vírgula 47 2 2 2 2 3" xfId="56080"/>
    <cellStyle name="Vírgula 47 2 2 2 3" xfId="56081"/>
    <cellStyle name="Vírgula 47 2 2 2 3 2" xfId="56082"/>
    <cellStyle name="Vírgula 47 2 2 2 4" xfId="56083"/>
    <cellStyle name="Vírgula 47 2 2 3" xfId="56084"/>
    <cellStyle name="Vírgula 47 2 2 3 2" xfId="56085"/>
    <cellStyle name="Vírgula 47 2 2 3 2 2" xfId="56086"/>
    <cellStyle name="Vírgula 47 2 2 3 3" xfId="56087"/>
    <cellStyle name="Vírgula 47 2 2 4" xfId="56088"/>
    <cellStyle name="Vírgula 47 2 2 4 2" xfId="56089"/>
    <cellStyle name="Vírgula 47 2 2 5" xfId="56090"/>
    <cellStyle name="Vírgula 47 2 3" xfId="56091"/>
    <cellStyle name="Vírgula 47 2 3 2" xfId="56092"/>
    <cellStyle name="Vírgula 47 2 3 2 2" xfId="56093"/>
    <cellStyle name="Vírgula 47 2 3 2 2 2" xfId="56094"/>
    <cellStyle name="Vírgula 47 2 3 2 3" xfId="56095"/>
    <cellStyle name="Vírgula 47 2 3 3" xfId="56096"/>
    <cellStyle name="Vírgula 47 2 3 3 2" xfId="56097"/>
    <cellStyle name="Vírgula 47 2 3 4" xfId="56098"/>
    <cellStyle name="Vírgula 47 2 4" xfId="56099"/>
    <cellStyle name="Vírgula 47 2 4 2" xfId="56100"/>
    <cellStyle name="Vírgula 47 2 4 2 2" xfId="56101"/>
    <cellStyle name="Vírgula 47 2 4 3" xfId="56102"/>
    <cellStyle name="Vírgula 47 2 5" xfId="56103"/>
    <cellStyle name="Vírgula 47 2 5 2" xfId="56104"/>
    <cellStyle name="Vírgula 47 2 6" xfId="56105"/>
    <cellStyle name="Vírgula 47 2 7" xfId="56106"/>
    <cellStyle name="Vírgula 47 3" xfId="56107"/>
    <cellStyle name="Vírgula 47 3 2" xfId="56108"/>
    <cellStyle name="Vírgula 47 3 2 2" xfId="56109"/>
    <cellStyle name="Vírgula 47 3 2 2 2" xfId="56110"/>
    <cellStyle name="Vírgula 47 3 2 2 2 2" xfId="56111"/>
    <cellStyle name="Vírgula 47 3 2 2 3" xfId="56112"/>
    <cellStyle name="Vírgula 47 3 2 3" xfId="56113"/>
    <cellStyle name="Vírgula 47 3 2 3 2" xfId="56114"/>
    <cellStyle name="Vírgula 47 3 2 4" xfId="56115"/>
    <cellStyle name="Vírgula 47 3 3" xfId="56116"/>
    <cellStyle name="Vírgula 47 3 3 2" xfId="56117"/>
    <cellStyle name="Vírgula 47 3 3 2 2" xfId="56118"/>
    <cellStyle name="Vírgula 47 3 3 3" xfId="56119"/>
    <cellStyle name="Vírgula 47 3 4" xfId="56120"/>
    <cellStyle name="Vírgula 47 3 4 2" xfId="56121"/>
    <cellStyle name="Vírgula 47 3 5" xfId="56122"/>
    <cellStyle name="Vírgula 47 4" xfId="56123"/>
    <cellStyle name="Vírgula 47 4 2" xfId="56124"/>
    <cellStyle name="Vírgula 47 4 2 2" xfId="56125"/>
    <cellStyle name="Vírgula 47 4 2 2 2" xfId="56126"/>
    <cellStyle name="Vírgula 47 4 2 3" xfId="56127"/>
    <cellStyle name="Vírgula 47 4 3" xfId="56128"/>
    <cellStyle name="Vírgula 47 4 3 2" xfId="56129"/>
    <cellStyle name="Vírgula 47 4 4" xfId="56130"/>
    <cellStyle name="Vírgula 47 5" xfId="56131"/>
    <cellStyle name="Vírgula 47 5 2" xfId="56132"/>
    <cellStyle name="Vírgula 47 5 2 2" xfId="56133"/>
    <cellStyle name="Vírgula 47 5 2 2 2" xfId="56134"/>
    <cellStyle name="Vírgula 47 5 2 3" xfId="56135"/>
    <cellStyle name="Vírgula 47 5 3" xfId="56136"/>
    <cellStyle name="Vírgula 47 5 3 2" xfId="56137"/>
    <cellStyle name="Vírgula 47 5 4" xfId="56138"/>
    <cellStyle name="Vírgula 47 6" xfId="56139"/>
    <cellStyle name="Vírgula 47 6 2" xfId="56140"/>
    <cellStyle name="Vírgula 47 6 2 2" xfId="56141"/>
    <cellStyle name="Vírgula 47 6 3" xfId="56142"/>
    <cellStyle name="Vírgula 47 7" xfId="56143"/>
    <cellStyle name="Vírgula 47 7 2" xfId="56144"/>
    <cellStyle name="Vírgula 47 8" xfId="56145"/>
    <cellStyle name="Vírgula 47 9" xfId="56146"/>
    <cellStyle name="Vírgula 48" xfId="56147"/>
    <cellStyle name="Vírgula 48 2" xfId="56148"/>
    <cellStyle name="Vírgula 48 2 2" xfId="56149"/>
    <cellStyle name="Vírgula 48 2 2 2" xfId="56150"/>
    <cellStyle name="Vírgula 48 2 2 2 2" xfId="56151"/>
    <cellStyle name="Vírgula 48 2 2 3" xfId="56152"/>
    <cellStyle name="Vírgula 48 2 3" xfId="56153"/>
    <cellStyle name="Vírgula 48 2 3 2" xfId="56154"/>
    <cellStyle name="Vírgula 48 2 4" xfId="56155"/>
    <cellStyle name="Vírgula 48 2 5" xfId="56156"/>
    <cellStyle name="Vírgula 48 3" xfId="56157"/>
    <cellStyle name="Vírgula 48 3 2" xfId="56158"/>
    <cellStyle name="Vírgula 48 3 2 2" xfId="56159"/>
    <cellStyle name="Vírgula 48 3 2 2 2" xfId="56160"/>
    <cellStyle name="Vírgula 48 3 2 3" xfId="56161"/>
    <cellStyle name="Vírgula 48 3 3" xfId="56162"/>
    <cellStyle name="Vírgula 48 3 3 2" xfId="56163"/>
    <cellStyle name="Vírgula 48 3 4" xfId="56164"/>
    <cellStyle name="Vírgula 48 4" xfId="56165"/>
    <cellStyle name="Vírgula 48 4 2" xfId="56166"/>
    <cellStyle name="Vírgula 48 4 2 2" xfId="56167"/>
    <cellStyle name="Vírgula 48 4 3" xfId="56168"/>
    <cellStyle name="Vírgula 48 5" xfId="56169"/>
    <cellStyle name="Vírgula 48 5 2" xfId="56170"/>
    <cellStyle name="Vírgula 48 6" xfId="56171"/>
    <cellStyle name="Vírgula 48 7" xfId="56172"/>
    <cellStyle name="Vírgula 49" xfId="56173"/>
    <cellStyle name="Vírgula 49 2" xfId="56174"/>
    <cellStyle name="Vírgula 49 2 2" xfId="56175"/>
    <cellStyle name="Vírgula 49 2 2 2" xfId="56176"/>
    <cellStyle name="Vírgula 49 2 2 2 2" xfId="56177"/>
    <cellStyle name="Vírgula 49 2 2 2 2 2" xfId="56178"/>
    <cellStyle name="Vírgula 49 2 2 2 2 2 2" xfId="56179"/>
    <cellStyle name="Vírgula 49 2 2 2 2 3" xfId="56180"/>
    <cellStyle name="Vírgula 49 2 2 2 3" xfId="56181"/>
    <cellStyle name="Vírgula 49 2 2 2 3 2" xfId="56182"/>
    <cellStyle name="Vírgula 49 2 2 2 4" xfId="56183"/>
    <cellStyle name="Vírgula 49 2 2 3" xfId="56184"/>
    <cellStyle name="Vírgula 49 2 2 3 2" xfId="56185"/>
    <cellStyle name="Vírgula 49 2 2 3 2 2" xfId="56186"/>
    <cellStyle name="Vírgula 49 2 2 3 3" xfId="56187"/>
    <cellStyle name="Vírgula 49 2 2 4" xfId="56188"/>
    <cellStyle name="Vírgula 49 2 2 4 2" xfId="56189"/>
    <cellStyle name="Vírgula 49 2 2 5" xfId="56190"/>
    <cellStyle name="Vírgula 49 2 3" xfId="56191"/>
    <cellStyle name="Vírgula 49 2 3 2" xfId="56192"/>
    <cellStyle name="Vírgula 49 2 3 2 2" xfId="56193"/>
    <cellStyle name="Vírgula 49 2 3 2 2 2" xfId="56194"/>
    <cellStyle name="Vírgula 49 2 3 2 3" xfId="56195"/>
    <cellStyle name="Vírgula 49 2 3 3" xfId="56196"/>
    <cellStyle name="Vírgula 49 2 3 3 2" xfId="56197"/>
    <cellStyle name="Vírgula 49 2 3 4" xfId="56198"/>
    <cellStyle name="Vírgula 49 2 4" xfId="56199"/>
    <cellStyle name="Vírgula 49 2 4 2" xfId="56200"/>
    <cellStyle name="Vírgula 49 2 4 2 2" xfId="56201"/>
    <cellStyle name="Vírgula 49 2 4 3" xfId="56202"/>
    <cellStyle name="Vírgula 49 2 5" xfId="56203"/>
    <cellStyle name="Vírgula 49 2 5 2" xfId="56204"/>
    <cellStyle name="Vírgula 49 2 6" xfId="56205"/>
    <cellStyle name="Vírgula 49 2 7" xfId="56206"/>
    <cellStyle name="Vírgula 49 3" xfId="56207"/>
    <cellStyle name="Vírgula 49 3 2" xfId="56208"/>
    <cellStyle name="Vírgula 49 3 2 2" xfId="56209"/>
    <cellStyle name="Vírgula 49 3 2 2 2" xfId="56210"/>
    <cellStyle name="Vírgula 49 3 2 2 2 2" xfId="56211"/>
    <cellStyle name="Vírgula 49 3 2 2 3" xfId="56212"/>
    <cellStyle name="Vírgula 49 3 2 3" xfId="56213"/>
    <cellStyle name="Vírgula 49 3 2 3 2" xfId="56214"/>
    <cellStyle name="Vírgula 49 3 2 4" xfId="56215"/>
    <cellStyle name="Vírgula 49 3 3" xfId="56216"/>
    <cellStyle name="Vírgula 49 3 3 2" xfId="56217"/>
    <cellStyle name="Vírgula 49 3 3 2 2" xfId="56218"/>
    <cellStyle name="Vírgula 49 3 3 3" xfId="56219"/>
    <cellStyle name="Vírgula 49 3 4" xfId="56220"/>
    <cellStyle name="Vírgula 49 3 4 2" xfId="56221"/>
    <cellStyle name="Vírgula 49 3 5" xfId="56222"/>
    <cellStyle name="Vírgula 49 4" xfId="56223"/>
    <cellStyle name="Vírgula 49 4 2" xfId="56224"/>
    <cellStyle name="Vírgula 49 4 2 2" xfId="56225"/>
    <cellStyle name="Vírgula 49 4 2 2 2" xfId="56226"/>
    <cellStyle name="Vírgula 49 4 2 3" xfId="56227"/>
    <cellStyle name="Vírgula 49 4 3" xfId="56228"/>
    <cellStyle name="Vírgula 49 4 3 2" xfId="56229"/>
    <cellStyle name="Vírgula 49 4 4" xfId="56230"/>
    <cellStyle name="Vírgula 49 5" xfId="56231"/>
    <cellStyle name="Vírgula 49 5 2" xfId="56232"/>
    <cellStyle name="Vírgula 49 5 2 2" xfId="56233"/>
    <cellStyle name="Vírgula 49 5 2 2 2" xfId="56234"/>
    <cellStyle name="Vírgula 49 5 2 3" xfId="56235"/>
    <cellStyle name="Vírgula 49 5 3" xfId="56236"/>
    <cellStyle name="Vírgula 49 5 3 2" xfId="56237"/>
    <cellStyle name="Vírgula 49 5 4" xfId="56238"/>
    <cellStyle name="Vírgula 49 6" xfId="56239"/>
    <cellStyle name="Vírgula 49 6 2" xfId="56240"/>
    <cellStyle name="Vírgula 49 6 2 2" xfId="56241"/>
    <cellStyle name="Vírgula 49 6 3" xfId="56242"/>
    <cellStyle name="Vírgula 49 7" xfId="56243"/>
    <cellStyle name="Vírgula 49 7 2" xfId="56244"/>
    <cellStyle name="Vírgula 49 8" xfId="56245"/>
    <cellStyle name="Vírgula 49 9" xfId="56246"/>
    <cellStyle name="Vírgula 5" xfId="56247"/>
    <cellStyle name="Vírgula 5 10" xfId="56248"/>
    <cellStyle name="Vírgula 5 10 2" xfId="56249"/>
    <cellStyle name="Vírgula 5 11" xfId="56250"/>
    <cellStyle name="Vírgula 5 12" xfId="56251"/>
    <cellStyle name="Vírgula 5 2" xfId="56252"/>
    <cellStyle name="Vírgula 5 2 10" xfId="56253"/>
    <cellStyle name="Vírgula 5 2 11" xfId="56254"/>
    <cellStyle name="Vírgula 5 2 2" xfId="56255"/>
    <cellStyle name="Vírgula 5 2 2 10" xfId="56256"/>
    <cellStyle name="Vírgula 5 2 2 2" xfId="56257"/>
    <cellStyle name="Vírgula 5 2 2 2 2" xfId="56258"/>
    <cellStyle name="Vírgula 5 2 2 2 2 2" xfId="56259"/>
    <cellStyle name="Vírgula 5 2 2 2 2 2 2" xfId="56260"/>
    <cellStyle name="Vírgula 5 2 2 2 2 2 2 2" xfId="56261"/>
    <cellStyle name="Vírgula 5 2 2 2 2 2 2 2 2" xfId="56262"/>
    <cellStyle name="Vírgula 5 2 2 2 2 2 2 2 2 2" xfId="56263"/>
    <cellStyle name="Vírgula 5 2 2 2 2 2 2 2 3" xfId="56264"/>
    <cellStyle name="Vírgula 5 2 2 2 2 2 2 3" xfId="56265"/>
    <cellStyle name="Vírgula 5 2 2 2 2 2 2 3 2" xfId="56266"/>
    <cellStyle name="Vírgula 5 2 2 2 2 2 2 4" xfId="56267"/>
    <cellStyle name="Vírgula 5 2 2 2 2 2 3" xfId="56268"/>
    <cellStyle name="Vírgula 5 2 2 2 2 2 3 2" xfId="56269"/>
    <cellStyle name="Vírgula 5 2 2 2 2 2 3 2 2" xfId="56270"/>
    <cellStyle name="Vírgula 5 2 2 2 2 2 3 3" xfId="56271"/>
    <cellStyle name="Vírgula 5 2 2 2 2 2 4" xfId="56272"/>
    <cellStyle name="Vírgula 5 2 2 2 2 2 4 2" xfId="56273"/>
    <cellStyle name="Vírgula 5 2 2 2 2 2 5" xfId="56274"/>
    <cellStyle name="Vírgula 5 2 2 2 2 3" xfId="56275"/>
    <cellStyle name="Vírgula 5 2 2 2 2 3 2" xfId="56276"/>
    <cellStyle name="Vírgula 5 2 2 2 2 3 2 2" xfId="56277"/>
    <cellStyle name="Vírgula 5 2 2 2 2 3 2 2 2" xfId="56278"/>
    <cellStyle name="Vírgula 5 2 2 2 2 3 2 3" xfId="56279"/>
    <cellStyle name="Vírgula 5 2 2 2 2 3 3" xfId="56280"/>
    <cellStyle name="Vírgula 5 2 2 2 2 3 3 2" xfId="56281"/>
    <cellStyle name="Vírgula 5 2 2 2 2 3 4" xfId="56282"/>
    <cellStyle name="Vírgula 5 2 2 2 2 4" xfId="56283"/>
    <cellStyle name="Vírgula 5 2 2 2 2 4 2" xfId="56284"/>
    <cellStyle name="Vírgula 5 2 2 2 2 4 2 2" xfId="56285"/>
    <cellStyle name="Vírgula 5 2 2 2 2 4 3" xfId="56286"/>
    <cellStyle name="Vírgula 5 2 2 2 2 5" xfId="56287"/>
    <cellStyle name="Vírgula 5 2 2 2 2 5 2" xfId="56288"/>
    <cellStyle name="Vírgula 5 2 2 2 2 6" xfId="56289"/>
    <cellStyle name="Vírgula 5 2 2 2 2 7" xfId="56290"/>
    <cellStyle name="Vírgula 5 2 2 2 3" xfId="56291"/>
    <cellStyle name="Vírgula 5 2 2 2 3 2" xfId="56292"/>
    <cellStyle name="Vírgula 5 2 2 2 3 2 2" xfId="56293"/>
    <cellStyle name="Vírgula 5 2 2 2 3 2 2 2" xfId="56294"/>
    <cellStyle name="Vírgula 5 2 2 2 3 2 2 2 2" xfId="56295"/>
    <cellStyle name="Vírgula 5 2 2 2 3 2 2 3" xfId="56296"/>
    <cellStyle name="Vírgula 5 2 2 2 3 2 3" xfId="56297"/>
    <cellStyle name="Vírgula 5 2 2 2 3 2 3 2" xfId="56298"/>
    <cellStyle name="Vírgula 5 2 2 2 3 2 4" xfId="56299"/>
    <cellStyle name="Vírgula 5 2 2 2 3 3" xfId="56300"/>
    <cellStyle name="Vírgula 5 2 2 2 3 3 2" xfId="56301"/>
    <cellStyle name="Vírgula 5 2 2 2 3 3 2 2" xfId="56302"/>
    <cellStyle name="Vírgula 5 2 2 2 3 3 3" xfId="56303"/>
    <cellStyle name="Vírgula 5 2 2 2 3 4" xfId="56304"/>
    <cellStyle name="Vírgula 5 2 2 2 3 4 2" xfId="56305"/>
    <cellStyle name="Vírgula 5 2 2 2 3 5" xfId="56306"/>
    <cellStyle name="Vírgula 5 2 2 2 4" xfId="56307"/>
    <cellStyle name="Vírgula 5 2 2 2 4 2" xfId="56308"/>
    <cellStyle name="Vírgula 5 2 2 2 4 2 2" xfId="56309"/>
    <cellStyle name="Vírgula 5 2 2 2 4 2 2 2" xfId="56310"/>
    <cellStyle name="Vírgula 5 2 2 2 4 2 3" xfId="56311"/>
    <cellStyle name="Vírgula 5 2 2 2 4 3" xfId="56312"/>
    <cellStyle name="Vírgula 5 2 2 2 4 3 2" xfId="56313"/>
    <cellStyle name="Vírgula 5 2 2 2 4 4" xfId="56314"/>
    <cellStyle name="Vírgula 5 2 2 2 5" xfId="56315"/>
    <cellStyle name="Vírgula 5 2 2 2 5 2" xfId="56316"/>
    <cellStyle name="Vírgula 5 2 2 2 5 2 2" xfId="56317"/>
    <cellStyle name="Vírgula 5 2 2 2 5 2 2 2" xfId="56318"/>
    <cellStyle name="Vírgula 5 2 2 2 5 2 3" xfId="56319"/>
    <cellStyle name="Vírgula 5 2 2 2 5 3" xfId="56320"/>
    <cellStyle name="Vírgula 5 2 2 2 5 3 2" xfId="56321"/>
    <cellStyle name="Vírgula 5 2 2 2 5 4" xfId="56322"/>
    <cellStyle name="Vírgula 5 2 2 2 6" xfId="56323"/>
    <cellStyle name="Vírgula 5 2 2 2 6 2" xfId="56324"/>
    <cellStyle name="Vírgula 5 2 2 2 6 2 2" xfId="56325"/>
    <cellStyle name="Vírgula 5 2 2 2 6 3" xfId="56326"/>
    <cellStyle name="Vírgula 5 2 2 2 7" xfId="56327"/>
    <cellStyle name="Vírgula 5 2 2 2 7 2" xfId="56328"/>
    <cellStyle name="Vírgula 5 2 2 2 8" xfId="56329"/>
    <cellStyle name="Vírgula 5 2 2 2 9" xfId="56330"/>
    <cellStyle name="Vírgula 5 2 2 3" xfId="56331"/>
    <cellStyle name="Vírgula 5 2 2 3 2" xfId="56332"/>
    <cellStyle name="Vírgula 5 2 2 3 2 2" xfId="56333"/>
    <cellStyle name="Vírgula 5 2 2 3 2 2 2" xfId="56334"/>
    <cellStyle name="Vírgula 5 2 2 3 2 2 2 2" xfId="56335"/>
    <cellStyle name="Vírgula 5 2 2 3 2 2 2 2 2" xfId="56336"/>
    <cellStyle name="Vírgula 5 2 2 3 2 2 2 3" xfId="56337"/>
    <cellStyle name="Vírgula 5 2 2 3 2 2 3" xfId="56338"/>
    <cellStyle name="Vírgula 5 2 2 3 2 2 3 2" xfId="56339"/>
    <cellStyle name="Vírgula 5 2 2 3 2 2 4" xfId="56340"/>
    <cellStyle name="Vírgula 5 2 2 3 2 3" xfId="56341"/>
    <cellStyle name="Vírgula 5 2 2 3 2 3 2" xfId="56342"/>
    <cellStyle name="Vírgula 5 2 2 3 2 3 2 2" xfId="56343"/>
    <cellStyle name="Vírgula 5 2 2 3 2 3 3" xfId="56344"/>
    <cellStyle name="Vírgula 5 2 2 3 2 4" xfId="56345"/>
    <cellStyle name="Vírgula 5 2 2 3 2 4 2" xfId="56346"/>
    <cellStyle name="Vírgula 5 2 2 3 2 5" xfId="56347"/>
    <cellStyle name="Vírgula 5 2 2 3 3" xfId="56348"/>
    <cellStyle name="Vírgula 5 2 2 3 3 2" xfId="56349"/>
    <cellStyle name="Vírgula 5 2 2 3 3 2 2" xfId="56350"/>
    <cellStyle name="Vírgula 5 2 2 3 3 2 2 2" xfId="56351"/>
    <cellStyle name="Vírgula 5 2 2 3 3 2 3" xfId="56352"/>
    <cellStyle name="Vírgula 5 2 2 3 3 3" xfId="56353"/>
    <cellStyle name="Vírgula 5 2 2 3 3 3 2" xfId="56354"/>
    <cellStyle name="Vírgula 5 2 2 3 3 4" xfId="56355"/>
    <cellStyle name="Vírgula 5 2 2 3 4" xfId="56356"/>
    <cellStyle name="Vírgula 5 2 2 3 4 2" xfId="56357"/>
    <cellStyle name="Vírgula 5 2 2 3 4 2 2" xfId="56358"/>
    <cellStyle name="Vírgula 5 2 2 3 4 3" xfId="56359"/>
    <cellStyle name="Vírgula 5 2 2 3 5" xfId="56360"/>
    <cellStyle name="Vírgula 5 2 2 3 5 2" xfId="56361"/>
    <cellStyle name="Vírgula 5 2 2 3 6" xfId="56362"/>
    <cellStyle name="Vírgula 5 2 2 3 7" xfId="56363"/>
    <cellStyle name="Vírgula 5 2 2 4" xfId="56364"/>
    <cellStyle name="Vírgula 5 2 2 4 2" xfId="56365"/>
    <cellStyle name="Vírgula 5 2 2 4 2 2" xfId="56366"/>
    <cellStyle name="Vírgula 5 2 2 4 2 2 2" xfId="56367"/>
    <cellStyle name="Vírgula 5 2 2 4 2 2 2 2" xfId="56368"/>
    <cellStyle name="Vírgula 5 2 2 4 2 2 3" xfId="56369"/>
    <cellStyle name="Vírgula 5 2 2 4 2 3" xfId="56370"/>
    <cellStyle name="Vírgula 5 2 2 4 2 3 2" xfId="56371"/>
    <cellStyle name="Vírgula 5 2 2 4 2 4" xfId="56372"/>
    <cellStyle name="Vírgula 5 2 2 4 3" xfId="56373"/>
    <cellStyle name="Vírgula 5 2 2 4 3 2" xfId="56374"/>
    <cellStyle name="Vírgula 5 2 2 4 3 2 2" xfId="56375"/>
    <cellStyle name="Vírgula 5 2 2 4 3 3" xfId="56376"/>
    <cellStyle name="Vírgula 5 2 2 4 4" xfId="56377"/>
    <cellStyle name="Vírgula 5 2 2 4 4 2" xfId="56378"/>
    <cellStyle name="Vírgula 5 2 2 4 5" xfId="56379"/>
    <cellStyle name="Vírgula 5 2 2 5" xfId="56380"/>
    <cellStyle name="Vírgula 5 2 2 5 2" xfId="56381"/>
    <cellStyle name="Vírgula 5 2 2 5 2 2" xfId="56382"/>
    <cellStyle name="Vírgula 5 2 2 5 2 2 2" xfId="56383"/>
    <cellStyle name="Vírgula 5 2 2 5 2 3" xfId="56384"/>
    <cellStyle name="Vírgula 5 2 2 5 3" xfId="56385"/>
    <cellStyle name="Vírgula 5 2 2 5 3 2" xfId="56386"/>
    <cellStyle name="Vírgula 5 2 2 5 4" xfId="56387"/>
    <cellStyle name="Vírgula 5 2 2 6" xfId="56388"/>
    <cellStyle name="Vírgula 5 2 2 6 2" xfId="56389"/>
    <cellStyle name="Vírgula 5 2 2 6 2 2" xfId="56390"/>
    <cellStyle name="Vírgula 5 2 2 6 2 2 2" xfId="56391"/>
    <cellStyle name="Vírgula 5 2 2 6 2 3" xfId="56392"/>
    <cellStyle name="Vírgula 5 2 2 6 3" xfId="56393"/>
    <cellStyle name="Vírgula 5 2 2 6 3 2" xfId="56394"/>
    <cellStyle name="Vírgula 5 2 2 6 4" xfId="56395"/>
    <cellStyle name="Vírgula 5 2 2 7" xfId="56396"/>
    <cellStyle name="Vírgula 5 2 2 7 2" xfId="56397"/>
    <cellStyle name="Vírgula 5 2 2 7 2 2" xfId="56398"/>
    <cellStyle name="Vírgula 5 2 2 7 3" xfId="56399"/>
    <cellStyle name="Vírgula 5 2 2 8" xfId="56400"/>
    <cellStyle name="Vírgula 5 2 2 8 2" xfId="56401"/>
    <cellStyle name="Vírgula 5 2 2 9" xfId="56402"/>
    <cellStyle name="Vírgula 5 2 3" xfId="56403"/>
    <cellStyle name="Vírgula 5 2 3 2" xfId="56404"/>
    <cellStyle name="Vírgula 5 2 3 2 2" xfId="56405"/>
    <cellStyle name="Vírgula 5 2 3 2 2 2" xfId="56406"/>
    <cellStyle name="Vírgula 5 2 3 2 2 2 2" xfId="56407"/>
    <cellStyle name="Vírgula 5 2 3 2 2 2 2 2" xfId="56408"/>
    <cellStyle name="Vírgula 5 2 3 2 2 2 2 2 2" xfId="56409"/>
    <cellStyle name="Vírgula 5 2 3 2 2 2 2 3" xfId="56410"/>
    <cellStyle name="Vírgula 5 2 3 2 2 2 3" xfId="56411"/>
    <cellStyle name="Vírgula 5 2 3 2 2 2 3 2" xfId="56412"/>
    <cellStyle name="Vírgula 5 2 3 2 2 2 4" xfId="56413"/>
    <cellStyle name="Vírgula 5 2 3 2 2 3" xfId="56414"/>
    <cellStyle name="Vírgula 5 2 3 2 2 3 2" xfId="56415"/>
    <cellStyle name="Vírgula 5 2 3 2 2 3 2 2" xfId="56416"/>
    <cellStyle name="Vírgula 5 2 3 2 2 3 3" xfId="56417"/>
    <cellStyle name="Vírgula 5 2 3 2 2 4" xfId="56418"/>
    <cellStyle name="Vírgula 5 2 3 2 2 4 2" xfId="56419"/>
    <cellStyle name="Vírgula 5 2 3 2 2 5" xfId="56420"/>
    <cellStyle name="Vírgula 5 2 3 2 3" xfId="56421"/>
    <cellStyle name="Vírgula 5 2 3 2 3 2" xfId="56422"/>
    <cellStyle name="Vírgula 5 2 3 2 3 2 2" xfId="56423"/>
    <cellStyle name="Vírgula 5 2 3 2 3 2 2 2" xfId="56424"/>
    <cellStyle name="Vírgula 5 2 3 2 3 2 3" xfId="56425"/>
    <cellStyle name="Vírgula 5 2 3 2 3 3" xfId="56426"/>
    <cellStyle name="Vírgula 5 2 3 2 3 3 2" xfId="56427"/>
    <cellStyle name="Vírgula 5 2 3 2 3 4" xfId="56428"/>
    <cellStyle name="Vírgula 5 2 3 2 4" xfId="56429"/>
    <cellStyle name="Vírgula 5 2 3 2 4 2" xfId="56430"/>
    <cellStyle name="Vírgula 5 2 3 2 4 2 2" xfId="56431"/>
    <cellStyle name="Vírgula 5 2 3 2 4 3" xfId="56432"/>
    <cellStyle name="Vírgula 5 2 3 2 5" xfId="56433"/>
    <cellStyle name="Vírgula 5 2 3 2 5 2" xfId="56434"/>
    <cellStyle name="Vírgula 5 2 3 2 6" xfId="56435"/>
    <cellStyle name="Vírgula 5 2 3 2 7" xfId="56436"/>
    <cellStyle name="Vírgula 5 2 3 3" xfId="56437"/>
    <cellStyle name="Vírgula 5 2 3 3 2" xfId="56438"/>
    <cellStyle name="Vírgula 5 2 3 3 2 2" xfId="56439"/>
    <cellStyle name="Vírgula 5 2 3 3 2 2 2" xfId="56440"/>
    <cellStyle name="Vírgula 5 2 3 3 2 2 2 2" xfId="56441"/>
    <cellStyle name="Vírgula 5 2 3 3 2 2 3" xfId="56442"/>
    <cellStyle name="Vírgula 5 2 3 3 2 3" xfId="56443"/>
    <cellStyle name="Vírgula 5 2 3 3 2 3 2" xfId="56444"/>
    <cellStyle name="Vírgula 5 2 3 3 2 4" xfId="56445"/>
    <cellStyle name="Vírgula 5 2 3 3 3" xfId="56446"/>
    <cellStyle name="Vírgula 5 2 3 3 3 2" xfId="56447"/>
    <cellStyle name="Vírgula 5 2 3 3 3 2 2" xfId="56448"/>
    <cellStyle name="Vírgula 5 2 3 3 3 3" xfId="56449"/>
    <cellStyle name="Vírgula 5 2 3 3 4" xfId="56450"/>
    <cellStyle name="Vírgula 5 2 3 3 4 2" xfId="56451"/>
    <cellStyle name="Vírgula 5 2 3 3 5" xfId="56452"/>
    <cellStyle name="Vírgula 5 2 3 4" xfId="56453"/>
    <cellStyle name="Vírgula 5 2 3 4 2" xfId="56454"/>
    <cellStyle name="Vírgula 5 2 3 4 2 2" xfId="56455"/>
    <cellStyle name="Vírgula 5 2 3 4 2 2 2" xfId="56456"/>
    <cellStyle name="Vírgula 5 2 3 4 2 3" xfId="56457"/>
    <cellStyle name="Vírgula 5 2 3 4 3" xfId="56458"/>
    <cellStyle name="Vírgula 5 2 3 4 3 2" xfId="56459"/>
    <cellStyle name="Vírgula 5 2 3 4 4" xfId="56460"/>
    <cellStyle name="Vírgula 5 2 3 5" xfId="56461"/>
    <cellStyle name="Vírgula 5 2 3 5 2" xfId="56462"/>
    <cellStyle name="Vírgula 5 2 3 5 2 2" xfId="56463"/>
    <cellStyle name="Vírgula 5 2 3 5 2 2 2" xfId="56464"/>
    <cellStyle name="Vírgula 5 2 3 5 2 3" xfId="56465"/>
    <cellStyle name="Vírgula 5 2 3 5 3" xfId="56466"/>
    <cellStyle name="Vírgula 5 2 3 5 3 2" xfId="56467"/>
    <cellStyle name="Vírgula 5 2 3 5 4" xfId="56468"/>
    <cellStyle name="Vírgula 5 2 3 6" xfId="56469"/>
    <cellStyle name="Vírgula 5 2 3 6 2" xfId="56470"/>
    <cellStyle name="Vírgula 5 2 3 6 2 2" xfId="56471"/>
    <cellStyle name="Vírgula 5 2 3 6 3" xfId="56472"/>
    <cellStyle name="Vírgula 5 2 3 7" xfId="56473"/>
    <cellStyle name="Vírgula 5 2 3 7 2" xfId="56474"/>
    <cellStyle name="Vírgula 5 2 3 8" xfId="56475"/>
    <cellStyle name="Vírgula 5 2 3 9" xfId="56476"/>
    <cellStyle name="Vírgula 5 2 4" xfId="56477"/>
    <cellStyle name="Vírgula 5 2 4 2" xfId="56478"/>
    <cellStyle name="Vírgula 5 2 4 2 2" xfId="56479"/>
    <cellStyle name="Vírgula 5 2 4 2 2 2" xfId="56480"/>
    <cellStyle name="Vírgula 5 2 4 2 2 2 2" xfId="56481"/>
    <cellStyle name="Vírgula 5 2 4 2 2 2 2 2" xfId="56482"/>
    <cellStyle name="Vírgula 5 2 4 2 2 2 3" xfId="56483"/>
    <cellStyle name="Vírgula 5 2 4 2 2 3" xfId="56484"/>
    <cellStyle name="Vírgula 5 2 4 2 2 3 2" xfId="56485"/>
    <cellStyle name="Vírgula 5 2 4 2 2 4" xfId="56486"/>
    <cellStyle name="Vírgula 5 2 4 2 3" xfId="56487"/>
    <cellStyle name="Vírgula 5 2 4 2 3 2" xfId="56488"/>
    <cellStyle name="Vírgula 5 2 4 2 3 2 2" xfId="56489"/>
    <cellStyle name="Vírgula 5 2 4 2 3 3" xfId="56490"/>
    <cellStyle name="Vírgula 5 2 4 2 4" xfId="56491"/>
    <cellStyle name="Vírgula 5 2 4 2 4 2" xfId="56492"/>
    <cellStyle name="Vírgula 5 2 4 2 5" xfId="56493"/>
    <cellStyle name="Vírgula 5 2 4 3" xfId="56494"/>
    <cellStyle name="Vírgula 5 2 4 3 2" xfId="56495"/>
    <cellStyle name="Vírgula 5 2 4 3 2 2" xfId="56496"/>
    <cellStyle name="Vírgula 5 2 4 3 2 2 2" xfId="56497"/>
    <cellStyle name="Vírgula 5 2 4 3 2 3" xfId="56498"/>
    <cellStyle name="Vírgula 5 2 4 3 3" xfId="56499"/>
    <cellStyle name="Vírgula 5 2 4 3 3 2" xfId="56500"/>
    <cellStyle name="Vírgula 5 2 4 3 4" xfId="56501"/>
    <cellStyle name="Vírgula 5 2 4 4" xfId="56502"/>
    <cellStyle name="Vírgula 5 2 4 4 2" xfId="56503"/>
    <cellStyle name="Vírgula 5 2 4 4 2 2" xfId="56504"/>
    <cellStyle name="Vírgula 5 2 4 4 3" xfId="56505"/>
    <cellStyle name="Vírgula 5 2 4 5" xfId="56506"/>
    <cellStyle name="Vírgula 5 2 4 5 2" xfId="56507"/>
    <cellStyle name="Vírgula 5 2 4 6" xfId="56508"/>
    <cellStyle name="Vírgula 5 2 4 7" xfId="56509"/>
    <cellStyle name="Vírgula 5 2 5" xfId="56510"/>
    <cellStyle name="Vírgula 5 2 5 2" xfId="56511"/>
    <cellStyle name="Vírgula 5 2 5 2 2" xfId="56512"/>
    <cellStyle name="Vírgula 5 2 5 2 2 2" xfId="56513"/>
    <cellStyle name="Vírgula 5 2 5 2 2 2 2" xfId="56514"/>
    <cellStyle name="Vírgula 5 2 5 2 2 3" xfId="56515"/>
    <cellStyle name="Vírgula 5 2 5 2 3" xfId="56516"/>
    <cellStyle name="Vírgula 5 2 5 2 3 2" xfId="56517"/>
    <cellStyle name="Vírgula 5 2 5 2 4" xfId="56518"/>
    <cellStyle name="Vírgula 5 2 5 3" xfId="56519"/>
    <cellStyle name="Vírgula 5 2 5 3 2" xfId="56520"/>
    <cellStyle name="Vírgula 5 2 5 3 2 2" xfId="56521"/>
    <cellStyle name="Vírgula 5 2 5 3 3" xfId="56522"/>
    <cellStyle name="Vírgula 5 2 5 4" xfId="56523"/>
    <cellStyle name="Vírgula 5 2 5 4 2" xfId="56524"/>
    <cellStyle name="Vírgula 5 2 5 5" xfId="56525"/>
    <cellStyle name="Vírgula 5 2 6" xfId="56526"/>
    <cellStyle name="Vírgula 5 2 6 2" xfId="56527"/>
    <cellStyle name="Vírgula 5 2 6 2 2" xfId="56528"/>
    <cellStyle name="Vírgula 5 2 6 2 2 2" xfId="56529"/>
    <cellStyle name="Vírgula 5 2 6 2 3" xfId="56530"/>
    <cellStyle name="Vírgula 5 2 6 3" xfId="56531"/>
    <cellStyle name="Vírgula 5 2 6 3 2" xfId="56532"/>
    <cellStyle name="Vírgula 5 2 6 4" xfId="56533"/>
    <cellStyle name="Vírgula 5 2 7" xfId="56534"/>
    <cellStyle name="Vírgula 5 2 7 2" xfId="56535"/>
    <cellStyle name="Vírgula 5 2 7 2 2" xfId="56536"/>
    <cellStyle name="Vírgula 5 2 7 2 2 2" xfId="56537"/>
    <cellStyle name="Vírgula 5 2 7 2 3" xfId="56538"/>
    <cellStyle name="Vírgula 5 2 7 3" xfId="56539"/>
    <cellStyle name="Vírgula 5 2 7 3 2" xfId="56540"/>
    <cellStyle name="Vírgula 5 2 7 4" xfId="56541"/>
    <cellStyle name="Vírgula 5 2 8" xfId="56542"/>
    <cellStyle name="Vírgula 5 2 8 2" xfId="56543"/>
    <cellStyle name="Vírgula 5 2 8 2 2" xfId="56544"/>
    <cellStyle name="Vírgula 5 2 8 3" xfId="56545"/>
    <cellStyle name="Vírgula 5 2 9" xfId="56546"/>
    <cellStyle name="Vírgula 5 2 9 2" xfId="56547"/>
    <cellStyle name="Vírgula 5 3" xfId="56548"/>
    <cellStyle name="Vírgula 5 3 10" xfId="56549"/>
    <cellStyle name="Vírgula 5 3 2" xfId="56550"/>
    <cellStyle name="Vírgula 5 3 2 2" xfId="56551"/>
    <cellStyle name="Vírgula 5 3 2 2 2" xfId="56552"/>
    <cellStyle name="Vírgula 5 3 2 2 2 2" xfId="56553"/>
    <cellStyle name="Vírgula 5 3 2 2 2 2 2" xfId="56554"/>
    <cellStyle name="Vírgula 5 3 2 2 2 2 2 2" xfId="56555"/>
    <cellStyle name="Vírgula 5 3 2 2 2 2 2 2 2" xfId="56556"/>
    <cellStyle name="Vírgula 5 3 2 2 2 2 2 3" xfId="56557"/>
    <cellStyle name="Vírgula 5 3 2 2 2 2 3" xfId="56558"/>
    <cellStyle name="Vírgula 5 3 2 2 2 2 3 2" xfId="56559"/>
    <cellStyle name="Vírgula 5 3 2 2 2 2 4" xfId="56560"/>
    <cellStyle name="Vírgula 5 3 2 2 2 3" xfId="56561"/>
    <cellStyle name="Vírgula 5 3 2 2 2 3 2" xfId="56562"/>
    <cellStyle name="Vírgula 5 3 2 2 2 3 2 2" xfId="56563"/>
    <cellStyle name="Vírgula 5 3 2 2 2 3 3" xfId="56564"/>
    <cellStyle name="Vírgula 5 3 2 2 2 4" xfId="56565"/>
    <cellStyle name="Vírgula 5 3 2 2 2 4 2" xfId="56566"/>
    <cellStyle name="Vírgula 5 3 2 2 2 5" xfId="56567"/>
    <cellStyle name="Vírgula 5 3 2 2 3" xfId="56568"/>
    <cellStyle name="Vírgula 5 3 2 2 3 2" xfId="56569"/>
    <cellStyle name="Vírgula 5 3 2 2 3 2 2" xfId="56570"/>
    <cellStyle name="Vírgula 5 3 2 2 3 2 2 2" xfId="56571"/>
    <cellStyle name="Vírgula 5 3 2 2 3 2 3" xfId="56572"/>
    <cellStyle name="Vírgula 5 3 2 2 3 3" xfId="56573"/>
    <cellStyle name="Vírgula 5 3 2 2 3 3 2" xfId="56574"/>
    <cellStyle name="Vírgula 5 3 2 2 3 4" xfId="56575"/>
    <cellStyle name="Vírgula 5 3 2 2 4" xfId="56576"/>
    <cellStyle name="Vírgula 5 3 2 2 4 2" xfId="56577"/>
    <cellStyle name="Vírgula 5 3 2 2 4 2 2" xfId="56578"/>
    <cellStyle name="Vírgula 5 3 2 2 4 3" xfId="56579"/>
    <cellStyle name="Vírgula 5 3 2 2 5" xfId="56580"/>
    <cellStyle name="Vírgula 5 3 2 2 5 2" xfId="56581"/>
    <cellStyle name="Vírgula 5 3 2 2 6" xfId="56582"/>
    <cellStyle name="Vírgula 5 3 2 2 7" xfId="56583"/>
    <cellStyle name="Vírgula 5 3 2 3" xfId="56584"/>
    <cellStyle name="Vírgula 5 3 2 3 2" xfId="56585"/>
    <cellStyle name="Vírgula 5 3 2 3 2 2" xfId="56586"/>
    <cellStyle name="Vírgula 5 3 2 3 2 2 2" xfId="56587"/>
    <cellStyle name="Vírgula 5 3 2 3 2 2 2 2" xfId="56588"/>
    <cellStyle name="Vírgula 5 3 2 3 2 2 3" xfId="56589"/>
    <cellStyle name="Vírgula 5 3 2 3 2 3" xfId="56590"/>
    <cellStyle name="Vírgula 5 3 2 3 2 3 2" xfId="56591"/>
    <cellStyle name="Vírgula 5 3 2 3 2 4" xfId="56592"/>
    <cellStyle name="Vírgula 5 3 2 3 3" xfId="56593"/>
    <cellStyle name="Vírgula 5 3 2 3 3 2" xfId="56594"/>
    <cellStyle name="Vírgula 5 3 2 3 3 2 2" xfId="56595"/>
    <cellStyle name="Vírgula 5 3 2 3 3 3" xfId="56596"/>
    <cellStyle name="Vírgula 5 3 2 3 4" xfId="56597"/>
    <cellStyle name="Vírgula 5 3 2 3 4 2" xfId="56598"/>
    <cellStyle name="Vírgula 5 3 2 3 5" xfId="56599"/>
    <cellStyle name="Vírgula 5 3 2 4" xfId="56600"/>
    <cellStyle name="Vírgula 5 3 2 4 2" xfId="56601"/>
    <cellStyle name="Vírgula 5 3 2 4 2 2" xfId="56602"/>
    <cellStyle name="Vírgula 5 3 2 4 2 2 2" xfId="56603"/>
    <cellStyle name="Vírgula 5 3 2 4 2 3" xfId="56604"/>
    <cellStyle name="Vírgula 5 3 2 4 3" xfId="56605"/>
    <cellStyle name="Vírgula 5 3 2 4 3 2" xfId="56606"/>
    <cellStyle name="Vírgula 5 3 2 4 4" xfId="56607"/>
    <cellStyle name="Vírgula 5 3 2 5" xfId="56608"/>
    <cellStyle name="Vírgula 5 3 2 5 2" xfId="56609"/>
    <cellStyle name="Vírgula 5 3 2 5 2 2" xfId="56610"/>
    <cellStyle name="Vírgula 5 3 2 5 2 2 2" xfId="56611"/>
    <cellStyle name="Vírgula 5 3 2 5 2 3" xfId="56612"/>
    <cellStyle name="Vírgula 5 3 2 5 3" xfId="56613"/>
    <cellStyle name="Vírgula 5 3 2 5 3 2" xfId="56614"/>
    <cellStyle name="Vírgula 5 3 2 5 4" xfId="56615"/>
    <cellStyle name="Vírgula 5 3 2 6" xfId="56616"/>
    <cellStyle name="Vírgula 5 3 2 6 2" xfId="56617"/>
    <cellStyle name="Vírgula 5 3 2 6 2 2" xfId="56618"/>
    <cellStyle name="Vírgula 5 3 2 6 3" xfId="56619"/>
    <cellStyle name="Vírgula 5 3 2 7" xfId="56620"/>
    <cellStyle name="Vírgula 5 3 2 7 2" xfId="56621"/>
    <cellStyle name="Vírgula 5 3 2 8" xfId="56622"/>
    <cellStyle name="Vírgula 5 3 2 9" xfId="56623"/>
    <cellStyle name="Vírgula 5 3 3" xfId="56624"/>
    <cellStyle name="Vírgula 5 3 3 2" xfId="56625"/>
    <cellStyle name="Vírgula 5 3 3 2 2" xfId="56626"/>
    <cellStyle name="Vírgula 5 3 3 2 2 2" xfId="56627"/>
    <cellStyle name="Vírgula 5 3 3 2 2 2 2" xfId="56628"/>
    <cellStyle name="Vírgula 5 3 3 2 2 2 2 2" xfId="56629"/>
    <cellStyle name="Vírgula 5 3 3 2 2 2 3" xfId="56630"/>
    <cellStyle name="Vírgula 5 3 3 2 2 3" xfId="56631"/>
    <cellStyle name="Vírgula 5 3 3 2 2 3 2" xfId="56632"/>
    <cellStyle name="Vírgula 5 3 3 2 2 4" xfId="56633"/>
    <cellStyle name="Vírgula 5 3 3 2 3" xfId="56634"/>
    <cellStyle name="Vírgula 5 3 3 2 3 2" xfId="56635"/>
    <cellStyle name="Vírgula 5 3 3 2 3 2 2" xfId="56636"/>
    <cellStyle name="Vírgula 5 3 3 2 3 3" xfId="56637"/>
    <cellStyle name="Vírgula 5 3 3 2 4" xfId="56638"/>
    <cellStyle name="Vírgula 5 3 3 2 4 2" xfId="56639"/>
    <cellStyle name="Vírgula 5 3 3 2 5" xfId="56640"/>
    <cellStyle name="Vírgula 5 3 3 3" xfId="56641"/>
    <cellStyle name="Vírgula 5 3 3 3 2" xfId="56642"/>
    <cellStyle name="Vírgula 5 3 3 3 2 2" xfId="56643"/>
    <cellStyle name="Vírgula 5 3 3 3 2 2 2" xfId="56644"/>
    <cellStyle name="Vírgula 5 3 3 3 2 3" xfId="56645"/>
    <cellStyle name="Vírgula 5 3 3 3 3" xfId="56646"/>
    <cellStyle name="Vírgula 5 3 3 3 3 2" xfId="56647"/>
    <cellStyle name="Vírgula 5 3 3 3 4" xfId="56648"/>
    <cellStyle name="Vírgula 5 3 3 4" xfId="56649"/>
    <cellStyle name="Vírgula 5 3 3 4 2" xfId="56650"/>
    <cellStyle name="Vírgula 5 3 3 4 2 2" xfId="56651"/>
    <cellStyle name="Vírgula 5 3 3 4 3" xfId="56652"/>
    <cellStyle name="Vírgula 5 3 3 5" xfId="56653"/>
    <cellStyle name="Vírgula 5 3 3 5 2" xfId="56654"/>
    <cellStyle name="Vírgula 5 3 3 6" xfId="56655"/>
    <cellStyle name="Vírgula 5 3 3 7" xfId="56656"/>
    <cellStyle name="Vírgula 5 3 4" xfId="56657"/>
    <cellStyle name="Vírgula 5 3 4 2" xfId="56658"/>
    <cellStyle name="Vírgula 5 3 4 2 2" xfId="56659"/>
    <cellStyle name="Vírgula 5 3 4 2 2 2" xfId="56660"/>
    <cellStyle name="Vírgula 5 3 4 2 2 2 2" xfId="56661"/>
    <cellStyle name="Vírgula 5 3 4 2 2 3" xfId="56662"/>
    <cellStyle name="Vírgula 5 3 4 2 3" xfId="56663"/>
    <cellStyle name="Vírgula 5 3 4 2 3 2" xfId="56664"/>
    <cellStyle name="Vírgula 5 3 4 2 4" xfId="56665"/>
    <cellStyle name="Vírgula 5 3 4 3" xfId="56666"/>
    <cellStyle name="Vírgula 5 3 4 3 2" xfId="56667"/>
    <cellStyle name="Vírgula 5 3 4 3 2 2" xfId="56668"/>
    <cellStyle name="Vírgula 5 3 4 3 3" xfId="56669"/>
    <cellStyle name="Vírgula 5 3 4 4" xfId="56670"/>
    <cellStyle name="Vírgula 5 3 4 4 2" xfId="56671"/>
    <cellStyle name="Vírgula 5 3 4 5" xfId="56672"/>
    <cellStyle name="Vírgula 5 3 5" xfId="56673"/>
    <cellStyle name="Vírgula 5 3 5 2" xfId="56674"/>
    <cellStyle name="Vírgula 5 3 5 2 2" xfId="56675"/>
    <cellStyle name="Vírgula 5 3 5 2 2 2" xfId="56676"/>
    <cellStyle name="Vírgula 5 3 5 2 3" xfId="56677"/>
    <cellStyle name="Vírgula 5 3 5 3" xfId="56678"/>
    <cellStyle name="Vírgula 5 3 5 3 2" xfId="56679"/>
    <cellStyle name="Vírgula 5 3 5 4" xfId="56680"/>
    <cellStyle name="Vírgula 5 3 6" xfId="56681"/>
    <cellStyle name="Vírgula 5 3 6 2" xfId="56682"/>
    <cellStyle name="Vírgula 5 3 6 2 2" xfId="56683"/>
    <cellStyle name="Vírgula 5 3 6 2 2 2" xfId="56684"/>
    <cellStyle name="Vírgula 5 3 6 2 3" xfId="56685"/>
    <cellStyle name="Vírgula 5 3 6 3" xfId="56686"/>
    <cellStyle name="Vírgula 5 3 6 3 2" xfId="56687"/>
    <cellStyle name="Vírgula 5 3 6 4" xfId="56688"/>
    <cellStyle name="Vírgula 5 3 7" xfId="56689"/>
    <cellStyle name="Vírgula 5 3 7 2" xfId="56690"/>
    <cellStyle name="Vírgula 5 3 7 2 2" xfId="56691"/>
    <cellStyle name="Vírgula 5 3 7 3" xfId="56692"/>
    <cellStyle name="Vírgula 5 3 8" xfId="56693"/>
    <cellStyle name="Vírgula 5 3 8 2" xfId="56694"/>
    <cellStyle name="Vírgula 5 3 9" xfId="56695"/>
    <cellStyle name="Vírgula 5 4" xfId="56696"/>
    <cellStyle name="Vírgula 5 4 2" xfId="56697"/>
    <cellStyle name="Vírgula 5 4 2 2" xfId="56698"/>
    <cellStyle name="Vírgula 5 4 2 2 2" xfId="56699"/>
    <cellStyle name="Vírgula 5 4 2 2 2 2" xfId="56700"/>
    <cellStyle name="Vírgula 5 4 2 2 2 2 2" xfId="56701"/>
    <cellStyle name="Vírgula 5 4 2 2 2 2 2 2" xfId="56702"/>
    <cellStyle name="Vírgula 5 4 2 2 2 2 3" xfId="56703"/>
    <cellStyle name="Vírgula 5 4 2 2 2 3" xfId="56704"/>
    <cellStyle name="Vírgula 5 4 2 2 2 3 2" xfId="56705"/>
    <cellStyle name="Vírgula 5 4 2 2 2 4" xfId="56706"/>
    <cellStyle name="Vírgula 5 4 2 2 3" xfId="56707"/>
    <cellStyle name="Vírgula 5 4 2 2 3 2" xfId="56708"/>
    <cellStyle name="Vírgula 5 4 2 2 3 2 2" xfId="56709"/>
    <cellStyle name="Vírgula 5 4 2 2 3 3" xfId="56710"/>
    <cellStyle name="Vírgula 5 4 2 2 4" xfId="56711"/>
    <cellStyle name="Vírgula 5 4 2 2 4 2" xfId="56712"/>
    <cellStyle name="Vírgula 5 4 2 2 5" xfId="56713"/>
    <cellStyle name="Vírgula 5 4 2 3" xfId="56714"/>
    <cellStyle name="Vírgula 5 4 2 3 2" xfId="56715"/>
    <cellStyle name="Vírgula 5 4 2 3 2 2" xfId="56716"/>
    <cellStyle name="Vírgula 5 4 2 3 2 2 2" xfId="56717"/>
    <cellStyle name="Vírgula 5 4 2 3 2 3" xfId="56718"/>
    <cellStyle name="Vírgula 5 4 2 3 3" xfId="56719"/>
    <cellStyle name="Vírgula 5 4 2 3 3 2" xfId="56720"/>
    <cellStyle name="Vírgula 5 4 2 3 4" xfId="56721"/>
    <cellStyle name="Vírgula 5 4 2 4" xfId="56722"/>
    <cellStyle name="Vírgula 5 4 2 4 2" xfId="56723"/>
    <cellStyle name="Vírgula 5 4 2 4 2 2" xfId="56724"/>
    <cellStyle name="Vírgula 5 4 2 4 3" xfId="56725"/>
    <cellStyle name="Vírgula 5 4 2 5" xfId="56726"/>
    <cellStyle name="Vírgula 5 4 2 5 2" xfId="56727"/>
    <cellStyle name="Vírgula 5 4 2 6" xfId="56728"/>
    <cellStyle name="Vírgula 5 4 2 7" xfId="56729"/>
    <cellStyle name="Vírgula 5 4 3" xfId="56730"/>
    <cellStyle name="Vírgula 5 4 3 2" xfId="56731"/>
    <cellStyle name="Vírgula 5 4 3 2 2" xfId="56732"/>
    <cellStyle name="Vírgula 5 4 3 2 2 2" xfId="56733"/>
    <cellStyle name="Vírgula 5 4 3 2 2 2 2" xfId="56734"/>
    <cellStyle name="Vírgula 5 4 3 2 2 3" xfId="56735"/>
    <cellStyle name="Vírgula 5 4 3 2 3" xfId="56736"/>
    <cellStyle name="Vírgula 5 4 3 2 3 2" xfId="56737"/>
    <cellStyle name="Vírgula 5 4 3 2 4" xfId="56738"/>
    <cellStyle name="Vírgula 5 4 3 3" xfId="56739"/>
    <cellStyle name="Vírgula 5 4 3 3 2" xfId="56740"/>
    <cellStyle name="Vírgula 5 4 3 3 2 2" xfId="56741"/>
    <cellStyle name="Vírgula 5 4 3 3 3" xfId="56742"/>
    <cellStyle name="Vírgula 5 4 3 4" xfId="56743"/>
    <cellStyle name="Vírgula 5 4 3 4 2" xfId="56744"/>
    <cellStyle name="Vírgula 5 4 3 5" xfId="56745"/>
    <cellStyle name="Vírgula 5 4 4" xfId="56746"/>
    <cellStyle name="Vírgula 5 4 4 2" xfId="56747"/>
    <cellStyle name="Vírgula 5 4 4 2 2" xfId="56748"/>
    <cellStyle name="Vírgula 5 4 4 2 2 2" xfId="56749"/>
    <cellStyle name="Vírgula 5 4 4 2 3" xfId="56750"/>
    <cellStyle name="Vírgula 5 4 4 3" xfId="56751"/>
    <cellStyle name="Vírgula 5 4 4 3 2" xfId="56752"/>
    <cellStyle name="Vírgula 5 4 4 4" xfId="56753"/>
    <cellStyle name="Vírgula 5 4 5" xfId="56754"/>
    <cellStyle name="Vírgula 5 4 5 2" xfId="56755"/>
    <cellStyle name="Vírgula 5 4 5 2 2" xfId="56756"/>
    <cellStyle name="Vírgula 5 4 5 2 2 2" xfId="56757"/>
    <cellStyle name="Vírgula 5 4 5 2 3" xfId="56758"/>
    <cellStyle name="Vírgula 5 4 5 3" xfId="56759"/>
    <cellStyle name="Vírgula 5 4 5 3 2" xfId="56760"/>
    <cellStyle name="Vírgula 5 4 5 4" xfId="56761"/>
    <cellStyle name="Vírgula 5 4 6" xfId="56762"/>
    <cellStyle name="Vírgula 5 4 6 2" xfId="56763"/>
    <cellStyle name="Vírgula 5 4 6 2 2" xfId="56764"/>
    <cellStyle name="Vírgula 5 4 6 3" xfId="56765"/>
    <cellStyle name="Vírgula 5 4 7" xfId="56766"/>
    <cellStyle name="Vírgula 5 4 7 2" xfId="56767"/>
    <cellStyle name="Vírgula 5 4 8" xfId="56768"/>
    <cellStyle name="Vírgula 5 4 9" xfId="56769"/>
    <cellStyle name="Vírgula 5 5" xfId="56770"/>
    <cellStyle name="Vírgula 5 5 2" xfId="56771"/>
    <cellStyle name="Vírgula 5 5 2 2" xfId="56772"/>
    <cellStyle name="Vírgula 5 5 2 2 2" xfId="56773"/>
    <cellStyle name="Vírgula 5 5 2 2 2 2" xfId="56774"/>
    <cellStyle name="Vírgula 5 5 2 2 2 2 2" xfId="56775"/>
    <cellStyle name="Vírgula 5 5 2 2 2 3" xfId="56776"/>
    <cellStyle name="Vírgula 5 5 2 2 3" xfId="56777"/>
    <cellStyle name="Vírgula 5 5 2 2 3 2" xfId="56778"/>
    <cellStyle name="Vírgula 5 5 2 2 4" xfId="56779"/>
    <cellStyle name="Vírgula 5 5 2 3" xfId="56780"/>
    <cellStyle name="Vírgula 5 5 2 3 2" xfId="56781"/>
    <cellStyle name="Vírgula 5 5 2 3 2 2" xfId="56782"/>
    <cellStyle name="Vírgula 5 5 2 3 3" xfId="56783"/>
    <cellStyle name="Vírgula 5 5 2 4" xfId="56784"/>
    <cellStyle name="Vírgula 5 5 2 4 2" xfId="56785"/>
    <cellStyle name="Vírgula 5 5 2 5" xfId="56786"/>
    <cellStyle name="Vírgula 5 5 3" xfId="56787"/>
    <cellStyle name="Vírgula 5 5 3 2" xfId="56788"/>
    <cellStyle name="Vírgula 5 5 3 2 2" xfId="56789"/>
    <cellStyle name="Vírgula 5 5 3 2 2 2" xfId="56790"/>
    <cellStyle name="Vírgula 5 5 3 2 3" xfId="56791"/>
    <cellStyle name="Vírgula 5 5 3 3" xfId="56792"/>
    <cellStyle name="Vírgula 5 5 3 3 2" xfId="56793"/>
    <cellStyle name="Vírgula 5 5 3 4" xfId="56794"/>
    <cellStyle name="Vírgula 5 5 4" xfId="56795"/>
    <cellStyle name="Vírgula 5 5 4 2" xfId="56796"/>
    <cellStyle name="Vírgula 5 5 4 2 2" xfId="56797"/>
    <cellStyle name="Vírgula 5 5 4 3" xfId="56798"/>
    <cellStyle name="Vírgula 5 5 5" xfId="56799"/>
    <cellStyle name="Vírgula 5 5 5 2" xfId="56800"/>
    <cellStyle name="Vírgula 5 5 6" xfId="56801"/>
    <cellStyle name="Vírgula 5 5 7" xfId="56802"/>
    <cellStyle name="Vírgula 5 6" xfId="56803"/>
    <cellStyle name="Vírgula 5 6 2" xfId="56804"/>
    <cellStyle name="Vírgula 5 6 2 2" xfId="56805"/>
    <cellStyle name="Vírgula 5 6 2 2 2" xfId="56806"/>
    <cellStyle name="Vírgula 5 6 2 2 2 2" xfId="56807"/>
    <cellStyle name="Vírgula 5 6 2 2 3" xfId="56808"/>
    <cellStyle name="Vírgula 5 6 2 3" xfId="56809"/>
    <cellStyle name="Vírgula 5 6 2 3 2" xfId="56810"/>
    <cellStyle name="Vírgula 5 6 2 4" xfId="56811"/>
    <cellStyle name="Vírgula 5 6 3" xfId="56812"/>
    <cellStyle name="Vírgula 5 6 3 2" xfId="56813"/>
    <cellStyle name="Vírgula 5 6 3 2 2" xfId="56814"/>
    <cellStyle name="Vírgula 5 6 3 3" xfId="56815"/>
    <cellStyle name="Vírgula 5 6 4" xfId="56816"/>
    <cellStyle name="Vírgula 5 6 4 2" xfId="56817"/>
    <cellStyle name="Vírgula 5 6 5" xfId="56818"/>
    <cellStyle name="Vírgula 5 6 6" xfId="56819"/>
    <cellStyle name="Vírgula 5 7" xfId="56820"/>
    <cellStyle name="Vírgula 5 7 2" xfId="56821"/>
    <cellStyle name="Vírgula 5 7 2 2" xfId="56822"/>
    <cellStyle name="Vírgula 5 7 2 2 2" xfId="56823"/>
    <cellStyle name="Vírgula 5 7 2 3" xfId="56824"/>
    <cellStyle name="Vírgula 5 7 3" xfId="56825"/>
    <cellStyle name="Vírgula 5 7 3 2" xfId="56826"/>
    <cellStyle name="Vírgula 5 7 4" xfId="56827"/>
    <cellStyle name="Vírgula 5 8" xfId="56828"/>
    <cellStyle name="Vírgula 5 8 2" xfId="56829"/>
    <cellStyle name="Vírgula 5 8 2 2" xfId="56830"/>
    <cellStyle name="Vírgula 5 8 2 2 2" xfId="56831"/>
    <cellStyle name="Vírgula 5 8 2 3" xfId="56832"/>
    <cellStyle name="Vírgula 5 8 3" xfId="56833"/>
    <cellStyle name="Vírgula 5 8 3 2" xfId="56834"/>
    <cellStyle name="Vírgula 5 8 4" xfId="56835"/>
    <cellStyle name="Vírgula 5 9" xfId="56836"/>
    <cellStyle name="Vírgula 5 9 2" xfId="56837"/>
    <cellStyle name="Vírgula 5 9 2 2" xfId="56838"/>
    <cellStyle name="Vírgula 5 9 3" xfId="56839"/>
    <cellStyle name="Vírgula 50" xfId="56840"/>
    <cellStyle name="Vírgula 50 2" xfId="56841"/>
    <cellStyle name="Vírgula 50 2 2" xfId="56842"/>
    <cellStyle name="Vírgula 50 2 2 2" xfId="56843"/>
    <cellStyle name="Vírgula 50 2 2 2 2" xfId="56844"/>
    <cellStyle name="Vírgula 50 2 2 2 2 2" xfId="56845"/>
    <cellStyle name="Vírgula 50 2 2 2 2 2 2" xfId="56846"/>
    <cellStyle name="Vírgula 50 2 2 2 2 3" xfId="56847"/>
    <cellStyle name="Vírgula 50 2 2 2 3" xfId="56848"/>
    <cellStyle name="Vírgula 50 2 2 2 3 2" xfId="56849"/>
    <cellStyle name="Vírgula 50 2 2 2 4" xfId="56850"/>
    <cellStyle name="Vírgula 50 2 2 3" xfId="56851"/>
    <cellStyle name="Vírgula 50 2 2 3 2" xfId="56852"/>
    <cellStyle name="Vírgula 50 2 2 3 2 2" xfId="56853"/>
    <cellStyle name="Vírgula 50 2 2 3 3" xfId="56854"/>
    <cellStyle name="Vírgula 50 2 2 4" xfId="56855"/>
    <cellStyle name="Vírgula 50 2 2 4 2" xfId="56856"/>
    <cellStyle name="Vírgula 50 2 2 5" xfId="56857"/>
    <cellStyle name="Vírgula 50 2 3" xfId="56858"/>
    <cellStyle name="Vírgula 50 2 3 2" xfId="56859"/>
    <cellStyle name="Vírgula 50 2 3 2 2" xfId="56860"/>
    <cellStyle name="Vírgula 50 2 3 2 2 2" xfId="56861"/>
    <cellStyle name="Vírgula 50 2 3 2 3" xfId="56862"/>
    <cellStyle name="Vírgula 50 2 3 3" xfId="56863"/>
    <cellStyle name="Vírgula 50 2 3 3 2" xfId="56864"/>
    <cellStyle name="Vírgula 50 2 3 4" xfId="56865"/>
    <cellStyle name="Vírgula 50 2 4" xfId="56866"/>
    <cellStyle name="Vírgula 50 2 4 2" xfId="56867"/>
    <cellStyle name="Vírgula 50 2 4 2 2" xfId="56868"/>
    <cellStyle name="Vírgula 50 2 4 3" xfId="56869"/>
    <cellStyle name="Vírgula 50 2 5" xfId="56870"/>
    <cellStyle name="Vírgula 50 2 5 2" xfId="56871"/>
    <cellStyle name="Vírgula 50 2 6" xfId="56872"/>
    <cellStyle name="Vírgula 50 2 7" xfId="56873"/>
    <cellStyle name="Vírgula 50 3" xfId="56874"/>
    <cellStyle name="Vírgula 50 3 2" xfId="56875"/>
    <cellStyle name="Vírgula 50 3 2 2" xfId="56876"/>
    <cellStyle name="Vírgula 50 3 2 2 2" xfId="56877"/>
    <cellStyle name="Vírgula 50 3 2 2 2 2" xfId="56878"/>
    <cellStyle name="Vírgula 50 3 2 2 3" xfId="56879"/>
    <cellStyle name="Vírgula 50 3 2 3" xfId="56880"/>
    <cellStyle name="Vírgula 50 3 2 3 2" xfId="56881"/>
    <cellStyle name="Vírgula 50 3 2 4" xfId="56882"/>
    <cellStyle name="Vírgula 50 3 3" xfId="56883"/>
    <cellStyle name="Vírgula 50 3 3 2" xfId="56884"/>
    <cellStyle name="Vírgula 50 3 3 2 2" xfId="56885"/>
    <cellStyle name="Vírgula 50 3 3 3" xfId="56886"/>
    <cellStyle name="Vírgula 50 3 4" xfId="56887"/>
    <cellStyle name="Vírgula 50 3 4 2" xfId="56888"/>
    <cellStyle name="Vírgula 50 3 5" xfId="56889"/>
    <cellStyle name="Vírgula 50 4" xfId="56890"/>
    <cellStyle name="Vírgula 50 4 2" xfId="56891"/>
    <cellStyle name="Vírgula 50 4 2 2" xfId="56892"/>
    <cellStyle name="Vírgula 50 4 2 2 2" xfId="56893"/>
    <cellStyle name="Vírgula 50 4 2 3" xfId="56894"/>
    <cellStyle name="Vírgula 50 4 3" xfId="56895"/>
    <cellStyle name="Vírgula 50 4 3 2" xfId="56896"/>
    <cellStyle name="Vírgula 50 4 4" xfId="56897"/>
    <cellStyle name="Vírgula 50 5" xfId="56898"/>
    <cellStyle name="Vírgula 50 5 2" xfId="56899"/>
    <cellStyle name="Vírgula 50 5 2 2" xfId="56900"/>
    <cellStyle name="Vírgula 50 5 3" xfId="56901"/>
    <cellStyle name="Vírgula 50 6" xfId="56902"/>
    <cellStyle name="Vírgula 50 6 2" xfId="56903"/>
    <cellStyle name="Vírgula 50 7" xfId="56904"/>
    <cellStyle name="Vírgula 50 8" xfId="56905"/>
    <cellStyle name="Vírgula 51" xfId="56906"/>
    <cellStyle name="Vírgula 51 2" xfId="56907"/>
    <cellStyle name="Vírgula 51 2 2" xfId="56908"/>
    <cellStyle name="Vírgula 51 2 2 2" xfId="56909"/>
    <cellStyle name="Vírgula 51 2 2 2 2" xfId="56910"/>
    <cellStyle name="Vírgula 51 2 2 2 2 2" xfId="56911"/>
    <cellStyle name="Vírgula 51 2 2 2 3" xfId="56912"/>
    <cellStyle name="Vírgula 51 2 2 3" xfId="56913"/>
    <cellStyle name="Vírgula 51 2 2 3 2" xfId="56914"/>
    <cellStyle name="Vírgula 51 2 2 4" xfId="56915"/>
    <cellStyle name="Vírgula 51 2 3" xfId="56916"/>
    <cellStyle name="Vírgula 51 2 3 2" xfId="56917"/>
    <cellStyle name="Vírgula 51 2 3 2 2" xfId="56918"/>
    <cellStyle name="Vírgula 51 2 3 3" xfId="56919"/>
    <cellStyle name="Vírgula 51 2 4" xfId="56920"/>
    <cellStyle name="Vírgula 51 2 4 2" xfId="56921"/>
    <cellStyle name="Vírgula 51 2 5" xfId="56922"/>
    <cellStyle name="Vírgula 51 2 6" xfId="56923"/>
    <cellStyle name="Vírgula 51 3" xfId="56924"/>
    <cellStyle name="Vírgula 51 3 2" xfId="56925"/>
    <cellStyle name="Vírgula 51 3 2 2" xfId="56926"/>
    <cellStyle name="Vírgula 51 3 2 2 2" xfId="56927"/>
    <cellStyle name="Vírgula 51 3 2 3" xfId="56928"/>
    <cellStyle name="Vírgula 51 3 3" xfId="56929"/>
    <cellStyle name="Vírgula 51 3 3 2" xfId="56930"/>
    <cellStyle name="Vírgula 51 3 4" xfId="56931"/>
    <cellStyle name="Vírgula 51 4" xfId="56932"/>
    <cellStyle name="Vírgula 51 4 2" xfId="56933"/>
    <cellStyle name="Vírgula 51 4 2 2" xfId="56934"/>
    <cellStyle name="Vírgula 51 4 3" xfId="56935"/>
    <cellStyle name="Vírgula 51 5" xfId="56936"/>
    <cellStyle name="Vírgula 51 5 2" xfId="56937"/>
    <cellStyle name="Vírgula 51 6" xfId="56938"/>
    <cellStyle name="Vírgula 51 7" xfId="56939"/>
    <cellStyle name="Vírgula 52" xfId="56940"/>
    <cellStyle name="Vírgula 52 2" xfId="56941"/>
    <cellStyle name="Vírgula 52 2 2" xfId="56942"/>
    <cellStyle name="Vírgula 52 2 2 2" xfId="56943"/>
    <cellStyle name="Vírgula 52 2 3" xfId="56944"/>
    <cellStyle name="Vírgula 52 3" xfId="56945"/>
    <cellStyle name="Vírgula 52 3 2" xfId="56946"/>
    <cellStyle name="Vírgula 52 4" xfId="56947"/>
    <cellStyle name="Vírgula 52 5" xfId="56948"/>
    <cellStyle name="Vírgula 53" xfId="56949"/>
    <cellStyle name="Vírgula 53 2" xfId="56950"/>
    <cellStyle name="Vírgula 53 2 2" xfId="56951"/>
    <cellStyle name="Vírgula 53 2 2 2" xfId="56952"/>
    <cellStyle name="Vírgula 53 2 2 2 2" xfId="56953"/>
    <cellStyle name="Vírgula 53 2 2 2 2 2" xfId="56954"/>
    <cellStyle name="Vírgula 53 2 2 2 2 2 2" xfId="56955"/>
    <cellStyle name="Vírgula 53 2 2 2 2 3" xfId="56956"/>
    <cellStyle name="Vírgula 53 2 2 2 3" xfId="56957"/>
    <cellStyle name="Vírgula 53 2 2 2 3 2" xfId="56958"/>
    <cellStyle name="Vírgula 53 2 2 2 4" xfId="56959"/>
    <cellStyle name="Vírgula 53 2 2 3" xfId="56960"/>
    <cellStyle name="Vírgula 53 2 2 3 2" xfId="56961"/>
    <cellStyle name="Vírgula 53 2 2 3 2 2" xfId="56962"/>
    <cellStyle name="Vírgula 53 2 2 3 3" xfId="56963"/>
    <cellStyle name="Vírgula 53 2 2 4" xfId="56964"/>
    <cellStyle name="Vírgula 53 2 2 4 2" xfId="56965"/>
    <cellStyle name="Vírgula 53 2 2 5" xfId="56966"/>
    <cellStyle name="Vírgula 53 2 3" xfId="56967"/>
    <cellStyle name="Vírgula 53 2 3 2" xfId="56968"/>
    <cellStyle name="Vírgula 53 2 3 2 2" xfId="56969"/>
    <cellStyle name="Vírgula 53 2 3 2 2 2" xfId="56970"/>
    <cellStyle name="Vírgula 53 2 3 2 3" xfId="56971"/>
    <cellStyle name="Vírgula 53 2 3 3" xfId="56972"/>
    <cellStyle name="Vírgula 53 2 3 3 2" xfId="56973"/>
    <cellStyle name="Vírgula 53 2 3 4" xfId="56974"/>
    <cellStyle name="Vírgula 53 2 4" xfId="56975"/>
    <cellStyle name="Vírgula 53 2 4 2" xfId="56976"/>
    <cellStyle name="Vírgula 53 2 4 2 2" xfId="56977"/>
    <cellStyle name="Vírgula 53 2 4 3" xfId="56978"/>
    <cellStyle name="Vírgula 53 2 5" xfId="56979"/>
    <cellStyle name="Vírgula 53 2 5 2" xfId="56980"/>
    <cellStyle name="Vírgula 53 2 6" xfId="56981"/>
    <cellStyle name="Vírgula 53 2 7" xfId="56982"/>
    <cellStyle name="Vírgula 53 3" xfId="56983"/>
    <cellStyle name="Vírgula 53 3 2" xfId="56984"/>
    <cellStyle name="Vírgula 53 3 2 2" xfId="56985"/>
    <cellStyle name="Vírgula 53 3 2 2 2" xfId="56986"/>
    <cellStyle name="Vírgula 53 3 2 2 2 2" xfId="56987"/>
    <cellStyle name="Vírgula 53 3 2 2 3" xfId="56988"/>
    <cellStyle name="Vírgula 53 3 2 3" xfId="56989"/>
    <cellStyle name="Vírgula 53 3 2 3 2" xfId="56990"/>
    <cellStyle name="Vírgula 53 3 2 4" xfId="56991"/>
    <cellStyle name="Vírgula 53 3 3" xfId="56992"/>
    <cellStyle name="Vírgula 53 3 3 2" xfId="56993"/>
    <cellStyle name="Vírgula 53 3 3 2 2" xfId="56994"/>
    <cellStyle name="Vírgula 53 3 3 3" xfId="56995"/>
    <cellStyle name="Vírgula 53 3 4" xfId="56996"/>
    <cellStyle name="Vírgula 53 3 4 2" xfId="56997"/>
    <cellStyle name="Vírgula 53 3 5" xfId="56998"/>
    <cellStyle name="Vírgula 53 4" xfId="56999"/>
    <cellStyle name="Vírgula 53 4 2" xfId="57000"/>
    <cellStyle name="Vírgula 53 4 2 2" xfId="57001"/>
    <cellStyle name="Vírgula 53 4 2 2 2" xfId="57002"/>
    <cellStyle name="Vírgula 53 4 2 3" xfId="57003"/>
    <cellStyle name="Vírgula 53 4 3" xfId="57004"/>
    <cellStyle name="Vírgula 53 4 3 2" xfId="57005"/>
    <cellStyle name="Vírgula 53 4 4" xfId="57006"/>
    <cellStyle name="Vírgula 53 5" xfId="57007"/>
    <cellStyle name="Vírgula 53 5 2" xfId="57008"/>
    <cellStyle name="Vírgula 53 5 2 2" xfId="57009"/>
    <cellStyle name="Vírgula 53 5 3" xfId="57010"/>
    <cellStyle name="Vírgula 53 6" xfId="57011"/>
    <cellStyle name="Vírgula 53 6 2" xfId="57012"/>
    <cellStyle name="Vírgula 53 7" xfId="57013"/>
    <cellStyle name="Vírgula 53 8" xfId="57014"/>
    <cellStyle name="Vírgula 54" xfId="57015"/>
    <cellStyle name="Vírgula 54 2" xfId="57016"/>
    <cellStyle name="Vírgula 54 2 2" xfId="57017"/>
    <cellStyle name="Vírgula 54 2 2 2" xfId="57018"/>
    <cellStyle name="Vírgula 54 2 2 2 2" xfId="57019"/>
    <cellStyle name="Vírgula 54 2 2 2 2 2" xfId="57020"/>
    <cellStyle name="Vírgula 54 2 2 2 3" xfId="57021"/>
    <cellStyle name="Vírgula 54 2 2 3" xfId="57022"/>
    <cellStyle name="Vírgula 54 2 2 3 2" xfId="57023"/>
    <cellStyle name="Vírgula 54 2 2 4" xfId="57024"/>
    <cellStyle name="Vírgula 54 2 3" xfId="57025"/>
    <cellStyle name="Vírgula 54 2 3 2" xfId="57026"/>
    <cellStyle name="Vírgula 54 2 3 2 2" xfId="57027"/>
    <cellStyle name="Vírgula 54 2 3 3" xfId="57028"/>
    <cellStyle name="Vírgula 54 2 4" xfId="57029"/>
    <cellStyle name="Vírgula 54 2 4 2" xfId="57030"/>
    <cellStyle name="Vírgula 54 2 5" xfId="57031"/>
    <cellStyle name="Vírgula 54 3" xfId="57032"/>
    <cellStyle name="Vírgula 54 3 2" xfId="57033"/>
    <cellStyle name="Vírgula 54 3 2 2" xfId="57034"/>
    <cellStyle name="Vírgula 54 3 2 2 2" xfId="57035"/>
    <cellStyle name="Vírgula 54 3 2 3" xfId="57036"/>
    <cellStyle name="Vírgula 54 3 3" xfId="57037"/>
    <cellStyle name="Vírgula 54 3 3 2" xfId="57038"/>
    <cellStyle name="Vírgula 54 3 4" xfId="57039"/>
    <cellStyle name="Vírgula 54 4" xfId="57040"/>
    <cellStyle name="Vírgula 54 4 2" xfId="57041"/>
    <cellStyle name="Vírgula 54 4 2 2" xfId="57042"/>
    <cellStyle name="Vírgula 54 4 3" xfId="57043"/>
    <cellStyle name="Vírgula 54 5" xfId="57044"/>
    <cellStyle name="Vírgula 54 5 2" xfId="57045"/>
    <cellStyle name="Vírgula 54 6" xfId="57046"/>
    <cellStyle name="Vírgula 54 7" xfId="57047"/>
    <cellStyle name="Vírgula 55" xfId="57048"/>
    <cellStyle name="Vírgula 55 2" xfId="57049"/>
    <cellStyle name="Vírgula 55 2 2" xfId="57050"/>
    <cellStyle name="Vírgula 55 2 2 2" xfId="57051"/>
    <cellStyle name="Vírgula 55 2 2 2 2" xfId="57052"/>
    <cellStyle name="Vírgula 55 2 2 2 2 2" xfId="57053"/>
    <cellStyle name="Vírgula 55 2 2 2 3" xfId="57054"/>
    <cellStyle name="Vírgula 55 2 2 3" xfId="57055"/>
    <cellStyle name="Vírgula 55 2 2 3 2" xfId="57056"/>
    <cellStyle name="Vírgula 55 2 2 4" xfId="57057"/>
    <cellStyle name="Vírgula 55 2 3" xfId="57058"/>
    <cellStyle name="Vírgula 55 2 3 2" xfId="57059"/>
    <cellStyle name="Vírgula 55 2 3 2 2" xfId="57060"/>
    <cellStyle name="Vírgula 55 2 3 3" xfId="57061"/>
    <cellStyle name="Vírgula 55 2 4" xfId="57062"/>
    <cellStyle name="Vírgula 55 2 4 2" xfId="57063"/>
    <cellStyle name="Vírgula 55 2 5" xfId="57064"/>
    <cellStyle name="Vírgula 55 3" xfId="57065"/>
    <cellStyle name="Vírgula 55 3 2" xfId="57066"/>
    <cellStyle name="Vírgula 55 3 2 2" xfId="57067"/>
    <cellStyle name="Vírgula 55 3 2 2 2" xfId="57068"/>
    <cellStyle name="Vírgula 55 3 2 3" xfId="57069"/>
    <cellStyle name="Vírgula 55 3 3" xfId="57070"/>
    <cellStyle name="Vírgula 55 3 3 2" xfId="57071"/>
    <cellStyle name="Vírgula 55 3 4" xfId="57072"/>
    <cellStyle name="Vírgula 55 4" xfId="57073"/>
    <cellStyle name="Vírgula 55 4 2" xfId="57074"/>
    <cellStyle name="Vírgula 55 4 2 2" xfId="57075"/>
    <cellStyle name="Vírgula 55 4 3" xfId="57076"/>
    <cellStyle name="Vírgula 55 5" xfId="57077"/>
    <cellStyle name="Vírgula 55 5 2" xfId="57078"/>
    <cellStyle name="Vírgula 55 6" xfId="57079"/>
    <cellStyle name="Vírgula 55 7" xfId="57080"/>
    <cellStyle name="Vírgula 56" xfId="57081"/>
    <cellStyle name="Vírgula 56 2" xfId="57082"/>
    <cellStyle name="Vírgula 56 2 2" xfId="57083"/>
    <cellStyle name="Vírgula 56 2 2 2" xfId="57084"/>
    <cellStyle name="Vírgula 56 2 2 2 2" xfId="57085"/>
    <cellStyle name="Vírgula 56 2 2 2 2 2" xfId="57086"/>
    <cellStyle name="Vírgula 56 2 2 2 3" xfId="57087"/>
    <cellStyle name="Vírgula 56 2 2 3" xfId="57088"/>
    <cellStyle name="Vírgula 56 2 2 3 2" xfId="57089"/>
    <cellStyle name="Vírgula 56 2 2 4" xfId="57090"/>
    <cellStyle name="Vírgula 56 2 3" xfId="57091"/>
    <cellStyle name="Vírgula 56 2 3 2" xfId="57092"/>
    <cellStyle name="Vírgula 56 2 3 2 2" xfId="57093"/>
    <cellStyle name="Vírgula 56 2 3 3" xfId="57094"/>
    <cellStyle name="Vírgula 56 2 4" xfId="57095"/>
    <cellStyle name="Vírgula 56 2 4 2" xfId="57096"/>
    <cellStyle name="Vírgula 56 2 5" xfId="57097"/>
    <cellStyle name="Vírgula 56 3" xfId="57098"/>
    <cellStyle name="Vírgula 56 3 2" xfId="57099"/>
    <cellStyle name="Vírgula 56 3 2 2" xfId="57100"/>
    <cellStyle name="Vírgula 56 3 2 2 2" xfId="57101"/>
    <cellStyle name="Vírgula 56 3 2 3" xfId="57102"/>
    <cellStyle name="Vírgula 56 3 3" xfId="57103"/>
    <cellStyle name="Vírgula 56 3 3 2" xfId="57104"/>
    <cellStyle name="Vírgula 56 3 4" xfId="57105"/>
    <cellStyle name="Vírgula 56 4" xfId="57106"/>
    <cellStyle name="Vírgula 56 4 2" xfId="57107"/>
    <cellStyle name="Vírgula 56 4 2 2" xfId="57108"/>
    <cellStyle name="Vírgula 56 4 3" xfId="57109"/>
    <cellStyle name="Vírgula 56 5" xfId="57110"/>
    <cellStyle name="Vírgula 56 5 2" xfId="57111"/>
    <cellStyle name="Vírgula 56 6" xfId="57112"/>
    <cellStyle name="Vírgula 56 7" xfId="57113"/>
    <cellStyle name="Vírgula 57" xfId="57114"/>
    <cellStyle name="Vírgula 57 2" xfId="57115"/>
    <cellStyle name="Vírgula 57 2 2" xfId="57116"/>
    <cellStyle name="Vírgula 57 2 2 2" xfId="57117"/>
    <cellStyle name="Vírgula 57 2 2 2 2" xfId="57118"/>
    <cellStyle name="Vírgula 57 2 2 3" xfId="57119"/>
    <cellStyle name="Vírgula 57 2 3" xfId="57120"/>
    <cellStyle name="Vírgula 57 2 3 2" xfId="57121"/>
    <cellStyle name="Vírgula 57 2 4" xfId="57122"/>
    <cellStyle name="Vírgula 57 3" xfId="57123"/>
    <cellStyle name="Vírgula 57 3 2" xfId="57124"/>
    <cellStyle name="Vírgula 57 3 2 2" xfId="57125"/>
    <cellStyle name="Vírgula 57 3 3" xfId="57126"/>
    <cellStyle name="Vírgula 57 4" xfId="57127"/>
    <cellStyle name="Vírgula 57 4 2" xfId="57128"/>
    <cellStyle name="Vírgula 57 5" xfId="57129"/>
    <cellStyle name="Vírgula 57 6" xfId="57130"/>
    <cellStyle name="Vírgula 58" xfId="57131"/>
    <cellStyle name="Vírgula 58 2" xfId="57132"/>
    <cellStyle name="Vírgula 58 2 2" xfId="57133"/>
    <cellStyle name="Vírgula 58 2 2 2" xfId="57134"/>
    <cellStyle name="Vírgula 58 2 3" xfId="57135"/>
    <cellStyle name="Vírgula 58 3" xfId="57136"/>
    <cellStyle name="Vírgula 58 3 2" xfId="57137"/>
    <cellStyle name="Vírgula 58 4" xfId="57138"/>
    <cellStyle name="Vírgula 58 5" xfId="57139"/>
    <cellStyle name="Vírgula 59" xfId="57140"/>
    <cellStyle name="Vírgula 59 2" xfId="57141"/>
    <cellStyle name="Vírgula 59 2 2" xfId="57142"/>
    <cellStyle name="Vírgula 59 2 2 2" xfId="57143"/>
    <cellStyle name="Vírgula 59 2 3" xfId="57144"/>
    <cellStyle name="Vírgula 59 3" xfId="57145"/>
    <cellStyle name="Vírgula 59 3 2" xfId="57146"/>
    <cellStyle name="Vírgula 59 4" xfId="57147"/>
    <cellStyle name="Vírgula 59 5" xfId="57148"/>
    <cellStyle name="Vírgula 6" xfId="57149"/>
    <cellStyle name="Vírgula 6 10" xfId="57150"/>
    <cellStyle name="Vírgula 6 10 2" xfId="57151"/>
    <cellStyle name="Vírgula 6 11" xfId="57152"/>
    <cellStyle name="Vírgula 6 12" xfId="57153"/>
    <cellStyle name="Vírgula 6 2" xfId="57154"/>
    <cellStyle name="Vírgula 6 2 10" xfId="57155"/>
    <cellStyle name="Vírgula 6 2 11" xfId="57156"/>
    <cellStyle name="Vírgula 6 2 2" xfId="57157"/>
    <cellStyle name="Vírgula 6 2 2 10" xfId="57158"/>
    <cellStyle name="Vírgula 6 2 2 2" xfId="57159"/>
    <cellStyle name="Vírgula 6 2 2 2 2" xfId="57160"/>
    <cellStyle name="Vírgula 6 2 2 2 2 2" xfId="57161"/>
    <cellStyle name="Vírgula 6 2 2 2 2 2 2" xfId="57162"/>
    <cellStyle name="Vírgula 6 2 2 2 2 2 2 2" xfId="57163"/>
    <cellStyle name="Vírgula 6 2 2 2 2 2 2 2 2" xfId="57164"/>
    <cellStyle name="Vírgula 6 2 2 2 2 2 2 2 2 2" xfId="57165"/>
    <cellStyle name="Vírgula 6 2 2 2 2 2 2 2 3" xfId="57166"/>
    <cellStyle name="Vírgula 6 2 2 2 2 2 2 3" xfId="57167"/>
    <cellStyle name="Vírgula 6 2 2 2 2 2 2 3 2" xfId="57168"/>
    <cellStyle name="Vírgula 6 2 2 2 2 2 2 4" xfId="57169"/>
    <cellStyle name="Vírgula 6 2 2 2 2 2 3" xfId="57170"/>
    <cellStyle name="Vírgula 6 2 2 2 2 2 3 2" xfId="57171"/>
    <cellStyle name="Vírgula 6 2 2 2 2 2 3 2 2" xfId="57172"/>
    <cellStyle name="Vírgula 6 2 2 2 2 2 3 3" xfId="57173"/>
    <cellStyle name="Vírgula 6 2 2 2 2 2 4" xfId="57174"/>
    <cellStyle name="Vírgula 6 2 2 2 2 2 4 2" xfId="57175"/>
    <cellStyle name="Vírgula 6 2 2 2 2 2 5" xfId="57176"/>
    <cellStyle name="Vírgula 6 2 2 2 2 3" xfId="57177"/>
    <cellStyle name="Vírgula 6 2 2 2 2 3 2" xfId="57178"/>
    <cellStyle name="Vírgula 6 2 2 2 2 3 2 2" xfId="57179"/>
    <cellStyle name="Vírgula 6 2 2 2 2 3 2 2 2" xfId="57180"/>
    <cellStyle name="Vírgula 6 2 2 2 2 3 2 3" xfId="57181"/>
    <cellStyle name="Vírgula 6 2 2 2 2 3 3" xfId="57182"/>
    <cellStyle name="Vírgula 6 2 2 2 2 3 3 2" xfId="57183"/>
    <cellStyle name="Vírgula 6 2 2 2 2 3 4" xfId="57184"/>
    <cellStyle name="Vírgula 6 2 2 2 2 4" xfId="57185"/>
    <cellStyle name="Vírgula 6 2 2 2 2 4 2" xfId="57186"/>
    <cellStyle name="Vírgula 6 2 2 2 2 4 2 2" xfId="57187"/>
    <cellStyle name="Vírgula 6 2 2 2 2 4 3" xfId="57188"/>
    <cellStyle name="Vírgula 6 2 2 2 2 5" xfId="57189"/>
    <cellStyle name="Vírgula 6 2 2 2 2 5 2" xfId="57190"/>
    <cellStyle name="Vírgula 6 2 2 2 2 6" xfId="57191"/>
    <cellStyle name="Vírgula 6 2 2 2 2 7" xfId="57192"/>
    <cellStyle name="Vírgula 6 2 2 2 3" xfId="57193"/>
    <cellStyle name="Vírgula 6 2 2 2 3 2" xfId="57194"/>
    <cellStyle name="Vírgula 6 2 2 2 3 2 2" xfId="57195"/>
    <cellStyle name="Vírgula 6 2 2 2 3 2 2 2" xfId="57196"/>
    <cellStyle name="Vírgula 6 2 2 2 3 2 2 2 2" xfId="57197"/>
    <cellStyle name="Vírgula 6 2 2 2 3 2 2 3" xfId="57198"/>
    <cellStyle name="Vírgula 6 2 2 2 3 2 3" xfId="57199"/>
    <cellStyle name="Vírgula 6 2 2 2 3 2 3 2" xfId="57200"/>
    <cellStyle name="Vírgula 6 2 2 2 3 2 4" xfId="57201"/>
    <cellStyle name="Vírgula 6 2 2 2 3 3" xfId="57202"/>
    <cellStyle name="Vírgula 6 2 2 2 3 3 2" xfId="57203"/>
    <cellStyle name="Vírgula 6 2 2 2 3 3 2 2" xfId="57204"/>
    <cellStyle name="Vírgula 6 2 2 2 3 3 3" xfId="57205"/>
    <cellStyle name="Vírgula 6 2 2 2 3 4" xfId="57206"/>
    <cellStyle name="Vírgula 6 2 2 2 3 4 2" xfId="57207"/>
    <cellStyle name="Vírgula 6 2 2 2 3 5" xfId="57208"/>
    <cellStyle name="Vírgula 6 2 2 2 4" xfId="57209"/>
    <cellStyle name="Vírgula 6 2 2 2 4 2" xfId="57210"/>
    <cellStyle name="Vírgula 6 2 2 2 4 2 2" xfId="57211"/>
    <cellStyle name="Vírgula 6 2 2 2 4 2 2 2" xfId="57212"/>
    <cellStyle name="Vírgula 6 2 2 2 4 2 3" xfId="57213"/>
    <cellStyle name="Vírgula 6 2 2 2 4 3" xfId="57214"/>
    <cellStyle name="Vírgula 6 2 2 2 4 3 2" xfId="57215"/>
    <cellStyle name="Vírgula 6 2 2 2 4 4" xfId="57216"/>
    <cellStyle name="Vírgula 6 2 2 2 5" xfId="57217"/>
    <cellStyle name="Vírgula 6 2 2 2 5 2" xfId="57218"/>
    <cellStyle name="Vírgula 6 2 2 2 5 2 2" xfId="57219"/>
    <cellStyle name="Vírgula 6 2 2 2 5 2 2 2" xfId="57220"/>
    <cellStyle name="Vírgula 6 2 2 2 5 2 3" xfId="57221"/>
    <cellStyle name="Vírgula 6 2 2 2 5 3" xfId="57222"/>
    <cellStyle name="Vírgula 6 2 2 2 5 3 2" xfId="57223"/>
    <cellStyle name="Vírgula 6 2 2 2 5 4" xfId="57224"/>
    <cellStyle name="Vírgula 6 2 2 2 6" xfId="57225"/>
    <cellStyle name="Vírgula 6 2 2 2 6 2" xfId="57226"/>
    <cellStyle name="Vírgula 6 2 2 2 6 2 2" xfId="57227"/>
    <cellStyle name="Vírgula 6 2 2 2 6 3" xfId="57228"/>
    <cellStyle name="Vírgula 6 2 2 2 7" xfId="57229"/>
    <cellStyle name="Vírgula 6 2 2 2 7 2" xfId="57230"/>
    <cellStyle name="Vírgula 6 2 2 2 8" xfId="57231"/>
    <cellStyle name="Vírgula 6 2 2 2 9" xfId="57232"/>
    <cellStyle name="Vírgula 6 2 2 3" xfId="57233"/>
    <cellStyle name="Vírgula 6 2 2 3 2" xfId="57234"/>
    <cellStyle name="Vírgula 6 2 2 3 2 2" xfId="57235"/>
    <cellStyle name="Vírgula 6 2 2 3 2 2 2" xfId="57236"/>
    <cellStyle name="Vírgula 6 2 2 3 2 2 2 2" xfId="57237"/>
    <cellStyle name="Vírgula 6 2 2 3 2 2 2 2 2" xfId="57238"/>
    <cellStyle name="Vírgula 6 2 2 3 2 2 2 3" xfId="57239"/>
    <cellStyle name="Vírgula 6 2 2 3 2 2 3" xfId="57240"/>
    <cellStyle name="Vírgula 6 2 2 3 2 2 3 2" xfId="57241"/>
    <cellStyle name="Vírgula 6 2 2 3 2 2 4" xfId="57242"/>
    <cellStyle name="Vírgula 6 2 2 3 2 3" xfId="57243"/>
    <cellStyle name="Vírgula 6 2 2 3 2 3 2" xfId="57244"/>
    <cellStyle name="Vírgula 6 2 2 3 2 3 2 2" xfId="57245"/>
    <cellStyle name="Vírgula 6 2 2 3 2 3 3" xfId="57246"/>
    <cellStyle name="Vírgula 6 2 2 3 2 4" xfId="57247"/>
    <cellStyle name="Vírgula 6 2 2 3 2 4 2" xfId="57248"/>
    <cellStyle name="Vírgula 6 2 2 3 2 5" xfId="57249"/>
    <cellStyle name="Vírgula 6 2 2 3 3" xfId="57250"/>
    <cellStyle name="Vírgula 6 2 2 3 3 2" xfId="57251"/>
    <cellStyle name="Vírgula 6 2 2 3 3 2 2" xfId="57252"/>
    <cellStyle name="Vírgula 6 2 2 3 3 2 2 2" xfId="57253"/>
    <cellStyle name="Vírgula 6 2 2 3 3 2 3" xfId="57254"/>
    <cellStyle name="Vírgula 6 2 2 3 3 3" xfId="57255"/>
    <cellStyle name="Vírgula 6 2 2 3 3 3 2" xfId="57256"/>
    <cellStyle name="Vírgula 6 2 2 3 3 4" xfId="57257"/>
    <cellStyle name="Vírgula 6 2 2 3 4" xfId="57258"/>
    <cellStyle name="Vírgula 6 2 2 3 4 2" xfId="57259"/>
    <cellStyle name="Vírgula 6 2 2 3 4 2 2" xfId="57260"/>
    <cellStyle name="Vírgula 6 2 2 3 4 3" xfId="57261"/>
    <cellStyle name="Vírgula 6 2 2 3 5" xfId="57262"/>
    <cellStyle name="Vírgula 6 2 2 3 5 2" xfId="57263"/>
    <cellStyle name="Vírgula 6 2 2 3 6" xfId="57264"/>
    <cellStyle name="Vírgula 6 2 2 3 7" xfId="57265"/>
    <cellStyle name="Vírgula 6 2 2 4" xfId="57266"/>
    <cellStyle name="Vírgula 6 2 2 4 2" xfId="57267"/>
    <cellStyle name="Vírgula 6 2 2 4 2 2" xfId="57268"/>
    <cellStyle name="Vírgula 6 2 2 4 2 2 2" xfId="57269"/>
    <cellStyle name="Vírgula 6 2 2 4 2 2 2 2" xfId="57270"/>
    <cellStyle name="Vírgula 6 2 2 4 2 2 3" xfId="57271"/>
    <cellStyle name="Vírgula 6 2 2 4 2 3" xfId="57272"/>
    <cellStyle name="Vírgula 6 2 2 4 2 3 2" xfId="57273"/>
    <cellStyle name="Vírgula 6 2 2 4 2 4" xfId="57274"/>
    <cellStyle name="Vírgula 6 2 2 4 3" xfId="57275"/>
    <cellStyle name="Vírgula 6 2 2 4 3 2" xfId="57276"/>
    <cellStyle name="Vírgula 6 2 2 4 3 2 2" xfId="57277"/>
    <cellStyle name="Vírgula 6 2 2 4 3 3" xfId="57278"/>
    <cellStyle name="Vírgula 6 2 2 4 4" xfId="57279"/>
    <cellStyle name="Vírgula 6 2 2 4 4 2" xfId="57280"/>
    <cellStyle name="Vírgula 6 2 2 4 5" xfId="57281"/>
    <cellStyle name="Vírgula 6 2 2 5" xfId="57282"/>
    <cellStyle name="Vírgula 6 2 2 5 2" xfId="57283"/>
    <cellStyle name="Vírgula 6 2 2 5 2 2" xfId="57284"/>
    <cellStyle name="Vírgula 6 2 2 5 2 2 2" xfId="57285"/>
    <cellStyle name="Vírgula 6 2 2 5 2 3" xfId="57286"/>
    <cellStyle name="Vírgula 6 2 2 5 3" xfId="57287"/>
    <cellStyle name="Vírgula 6 2 2 5 3 2" xfId="57288"/>
    <cellStyle name="Vírgula 6 2 2 5 4" xfId="57289"/>
    <cellStyle name="Vírgula 6 2 2 6" xfId="57290"/>
    <cellStyle name="Vírgula 6 2 2 6 2" xfId="57291"/>
    <cellStyle name="Vírgula 6 2 2 6 2 2" xfId="57292"/>
    <cellStyle name="Vírgula 6 2 2 6 2 2 2" xfId="57293"/>
    <cellStyle name="Vírgula 6 2 2 6 2 3" xfId="57294"/>
    <cellStyle name="Vírgula 6 2 2 6 3" xfId="57295"/>
    <cellStyle name="Vírgula 6 2 2 6 3 2" xfId="57296"/>
    <cellStyle name="Vírgula 6 2 2 6 4" xfId="57297"/>
    <cellStyle name="Vírgula 6 2 2 7" xfId="57298"/>
    <cellStyle name="Vírgula 6 2 2 7 2" xfId="57299"/>
    <cellStyle name="Vírgula 6 2 2 7 2 2" xfId="57300"/>
    <cellStyle name="Vírgula 6 2 2 7 3" xfId="57301"/>
    <cellStyle name="Vírgula 6 2 2 8" xfId="57302"/>
    <cellStyle name="Vírgula 6 2 2 8 2" xfId="57303"/>
    <cellStyle name="Vírgula 6 2 2 9" xfId="57304"/>
    <cellStyle name="Vírgula 6 2 3" xfId="57305"/>
    <cellStyle name="Vírgula 6 2 3 2" xfId="57306"/>
    <cellStyle name="Vírgula 6 2 3 2 2" xfId="57307"/>
    <cellStyle name="Vírgula 6 2 3 2 2 2" xfId="57308"/>
    <cellStyle name="Vírgula 6 2 3 2 2 2 2" xfId="57309"/>
    <cellStyle name="Vírgula 6 2 3 2 2 2 2 2" xfId="57310"/>
    <cellStyle name="Vírgula 6 2 3 2 2 2 2 2 2" xfId="57311"/>
    <cellStyle name="Vírgula 6 2 3 2 2 2 2 3" xfId="57312"/>
    <cellStyle name="Vírgula 6 2 3 2 2 2 3" xfId="57313"/>
    <cellStyle name="Vírgula 6 2 3 2 2 2 3 2" xfId="57314"/>
    <cellStyle name="Vírgula 6 2 3 2 2 2 4" xfId="57315"/>
    <cellStyle name="Vírgula 6 2 3 2 2 3" xfId="57316"/>
    <cellStyle name="Vírgula 6 2 3 2 2 3 2" xfId="57317"/>
    <cellStyle name="Vírgula 6 2 3 2 2 3 2 2" xfId="57318"/>
    <cellStyle name="Vírgula 6 2 3 2 2 3 3" xfId="57319"/>
    <cellStyle name="Vírgula 6 2 3 2 2 4" xfId="57320"/>
    <cellStyle name="Vírgula 6 2 3 2 2 4 2" xfId="57321"/>
    <cellStyle name="Vírgula 6 2 3 2 2 5" xfId="57322"/>
    <cellStyle name="Vírgula 6 2 3 2 3" xfId="57323"/>
    <cellStyle name="Vírgula 6 2 3 2 3 2" xfId="57324"/>
    <cellStyle name="Vírgula 6 2 3 2 3 2 2" xfId="57325"/>
    <cellStyle name="Vírgula 6 2 3 2 3 2 2 2" xfId="57326"/>
    <cellStyle name="Vírgula 6 2 3 2 3 2 3" xfId="57327"/>
    <cellStyle name="Vírgula 6 2 3 2 3 3" xfId="57328"/>
    <cellStyle name="Vírgula 6 2 3 2 3 3 2" xfId="57329"/>
    <cellStyle name="Vírgula 6 2 3 2 3 4" xfId="57330"/>
    <cellStyle name="Vírgula 6 2 3 2 4" xfId="57331"/>
    <cellStyle name="Vírgula 6 2 3 2 4 2" xfId="57332"/>
    <cellStyle name="Vírgula 6 2 3 2 4 2 2" xfId="57333"/>
    <cellStyle name="Vírgula 6 2 3 2 4 3" xfId="57334"/>
    <cellStyle name="Vírgula 6 2 3 2 5" xfId="57335"/>
    <cellStyle name="Vírgula 6 2 3 2 5 2" xfId="57336"/>
    <cellStyle name="Vírgula 6 2 3 2 6" xfId="57337"/>
    <cellStyle name="Vírgula 6 2 3 2 7" xfId="57338"/>
    <cellStyle name="Vírgula 6 2 3 3" xfId="57339"/>
    <cellStyle name="Vírgula 6 2 3 3 2" xfId="57340"/>
    <cellStyle name="Vírgula 6 2 3 3 2 2" xfId="57341"/>
    <cellStyle name="Vírgula 6 2 3 3 2 2 2" xfId="57342"/>
    <cellStyle name="Vírgula 6 2 3 3 2 2 2 2" xfId="57343"/>
    <cellStyle name="Vírgula 6 2 3 3 2 2 3" xfId="57344"/>
    <cellStyle name="Vírgula 6 2 3 3 2 3" xfId="57345"/>
    <cellStyle name="Vírgula 6 2 3 3 2 3 2" xfId="57346"/>
    <cellStyle name="Vírgula 6 2 3 3 2 4" xfId="57347"/>
    <cellStyle name="Vírgula 6 2 3 3 3" xfId="57348"/>
    <cellStyle name="Vírgula 6 2 3 3 3 2" xfId="57349"/>
    <cellStyle name="Vírgula 6 2 3 3 3 2 2" xfId="57350"/>
    <cellStyle name="Vírgula 6 2 3 3 3 3" xfId="57351"/>
    <cellStyle name="Vírgula 6 2 3 3 4" xfId="57352"/>
    <cellStyle name="Vírgula 6 2 3 3 4 2" xfId="57353"/>
    <cellStyle name="Vírgula 6 2 3 3 5" xfId="57354"/>
    <cellStyle name="Vírgula 6 2 3 4" xfId="57355"/>
    <cellStyle name="Vírgula 6 2 3 4 2" xfId="57356"/>
    <cellStyle name="Vírgula 6 2 3 4 2 2" xfId="57357"/>
    <cellStyle name="Vírgula 6 2 3 4 2 2 2" xfId="57358"/>
    <cellStyle name="Vírgula 6 2 3 4 2 3" xfId="57359"/>
    <cellStyle name="Vírgula 6 2 3 4 3" xfId="57360"/>
    <cellStyle name="Vírgula 6 2 3 4 3 2" xfId="57361"/>
    <cellStyle name="Vírgula 6 2 3 4 4" xfId="57362"/>
    <cellStyle name="Vírgula 6 2 3 5" xfId="57363"/>
    <cellStyle name="Vírgula 6 2 3 5 2" xfId="57364"/>
    <cellStyle name="Vírgula 6 2 3 5 2 2" xfId="57365"/>
    <cellStyle name="Vírgula 6 2 3 5 2 2 2" xfId="57366"/>
    <cellStyle name="Vírgula 6 2 3 5 2 3" xfId="57367"/>
    <cellStyle name="Vírgula 6 2 3 5 3" xfId="57368"/>
    <cellStyle name="Vírgula 6 2 3 5 3 2" xfId="57369"/>
    <cellStyle name="Vírgula 6 2 3 5 4" xfId="57370"/>
    <cellStyle name="Vírgula 6 2 3 6" xfId="57371"/>
    <cellStyle name="Vírgula 6 2 3 6 2" xfId="57372"/>
    <cellStyle name="Vírgula 6 2 3 6 2 2" xfId="57373"/>
    <cellStyle name="Vírgula 6 2 3 6 3" xfId="57374"/>
    <cellStyle name="Vírgula 6 2 3 7" xfId="57375"/>
    <cellStyle name="Vírgula 6 2 3 7 2" xfId="57376"/>
    <cellStyle name="Vírgula 6 2 3 8" xfId="57377"/>
    <cellStyle name="Vírgula 6 2 3 9" xfId="57378"/>
    <cellStyle name="Vírgula 6 2 4" xfId="57379"/>
    <cellStyle name="Vírgula 6 2 4 2" xfId="57380"/>
    <cellStyle name="Vírgula 6 2 4 2 2" xfId="57381"/>
    <cellStyle name="Vírgula 6 2 4 2 2 2" xfId="57382"/>
    <cellStyle name="Vírgula 6 2 4 2 2 2 2" xfId="57383"/>
    <cellStyle name="Vírgula 6 2 4 2 2 2 2 2" xfId="57384"/>
    <cellStyle name="Vírgula 6 2 4 2 2 2 3" xfId="57385"/>
    <cellStyle name="Vírgula 6 2 4 2 2 3" xfId="57386"/>
    <cellStyle name="Vírgula 6 2 4 2 2 3 2" xfId="57387"/>
    <cellStyle name="Vírgula 6 2 4 2 2 4" xfId="57388"/>
    <cellStyle name="Vírgula 6 2 4 2 3" xfId="57389"/>
    <cellStyle name="Vírgula 6 2 4 2 3 2" xfId="57390"/>
    <cellStyle name="Vírgula 6 2 4 2 3 2 2" xfId="57391"/>
    <cellStyle name="Vírgula 6 2 4 2 3 3" xfId="57392"/>
    <cellStyle name="Vírgula 6 2 4 2 4" xfId="57393"/>
    <cellStyle name="Vírgula 6 2 4 2 4 2" xfId="57394"/>
    <cellStyle name="Vírgula 6 2 4 2 5" xfId="57395"/>
    <cellStyle name="Vírgula 6 2 4 3" xfId="57396"/>
    <cellStyle name="Vírgula 6 2 4 3 2" xfId="57397"/>
    <cellStyle name="Vírgula 6 2 4 3 2 2" xfId="57398"/>
    <cellStyle name="Vírgula 6 2 4 3 2 2 2" xfId="57399"/>
    <cellStyle name="Vírgula 6 2 4 3 2 3" xfId="57400"/>
    <cellStyle name="Vírgula 6 2 4 3 3" xfId="57401"/>
    <cellStyle name="Vírgula 6 2 4 3 3 2" xfId="57402"/>
    <cellStyle name="Vírgula 6 2 4 3 4" xfId="57403"/>
    <cellStyle name="Vírgula 6 2 4 4" xfId="57404"/>
    <cellStyle name="Vírgula 6 2 4 4 2" xfId="57405"/>
    <cellStyle name="Vírgula 6 2 4 4 2 2" xfId="57406"/>
    <cellStyle name="Vírgula 6 2 4 4 3" xfId="57407"/>
    <cellStyle name="Vírgula 6 2 4 5" xfId="57408"/>
    <cellStyle name="Vírgula 6 2 4 5 2" xfId="57409"/>
    <cellStyle name="Vírgula 6 2 4 6" xfId="57410"/>
    <cellStyle name="Vírgula 6 2 4 7" xfId="57411"/>
    <cellStyle name="Vírgula 6 2 5" xfId="57412"/>
    <cellStyle name="Vírgula 6 2 5 2" xfId="57413"/>
    <cellStyle name="Vírgula 6 2 5 2 2" xfId="57414"/>
    <cellStyle name="Vírgula 6 2 5 2 2 2" xfId="57415"/>
    <cellStyle name="Vírgula 6 2 5 2 2 2 2" xfId="57416"/>
    <cellStyle name="Vírgula 6 2 5 2 2 3" xfId="57417"/>
    <cellStyle name="Vírgula 6 2 5 2 3" xfId="57418"/>
    <cellStyle name="Vírgula 6 2 5 2 3 2" xfId="57419"/>
    <cellStyle name="Vírgula 6 2 5 2 4" xfId="57420"/>
    <cellStyle name="Vírgula 6 2 5 3" xfId="57421"/>
    <cellStyle name="Vírgula 6 2 5 3 2" xfId="57422"/>
    <cellStyle name="Vírgula 6 2 5 3 2 2" xfId="57423"/>
    <cellStyle name="Vírgula 6 2 5 3 3" xfId="57424"/>
    <cellStyle name="Vírgula 6 2 5 4" xfId="57425"/>
    <cellStyle name="Vírgula 6 2 5 4 2" xfId="57426"/>
    <cellStyle name="Vírgula 6 2 5 5" xfId="57427"/>
    <cellStyle name="Vírgula 6 2 6" xfId="57428"/>
    <cellStyle name="Vírgula 6 2 6 2" xfId="57429"/>
    <cellStyle name="Vírgula 6 2 6 2 2" xfId="57430"/>
    <cellStyle name="Vírgula 6 2 6 2 2 2" xfId="57431"/>
    <cellStyle name="Vírgula 6 2 6 2 3" xfId="57432"/>
    <cellStyle name="Vírgula 6 2 6 3" xfId="57433"/>
    <cellStyle name="Vírgula 6 2 6 3 2" xfId="57434"/>
    <cellStyle name="Vírgula 6 2 6 4" xfId="57435"/>
    <cellStyle name="Vírgula 6 2 7" xfId="57436"/>
    <cellStyle name="Vírgula 6 2 7 2" xfId="57437"/>
    <cellStyle name="Vírgula 6 2 7 2 2" xfId="57438"/>
    <cellStyle name="Vírgula 6 2 7 2 2 2" xfId="57439"/>
    <cellStyle name="Vírgula 6 2 7 2 3" xfId="57440"/>
    <cellStyle name="Vírgula 6 2 7 3" xfId="57441"/>
    <cellStyle name="Vírgula 6 2 7 3 2" xfId="57442"/>
    <cellStyle name="Vírgula 6 2 7 4" xfId="57443"/>
    <cellStyle name="Vírgula 6 2 8" xfId="57444"/>
    <cellStyle name="Vírgula 6 2 8 2" xfId="57445"/>
    <cellStyle name="Vírgula 6 2 8 2 2" xfId="57446"/>
    <cellStyle name="Vírgula 6 2 8 3" xfId="57447"/>
    <cellStyle name="Vírgula 6 2 9" xfId="57448"/>
    <cellStyle name="Vírgula 6 2 9 2" xfId="57449"/>
    <cellStyle name="Vírgula 6 3" xfId="57450"/>
    <cellStyle name="Vírgula 6 3 10" xfId="57451"/>
    <cellStyle name="Vírgula 6 3 2" xfId="57452"/>
    <cellStyle name="Vírgula 6 3 2 2" xfId="57453"/>
    <cellStyle name="Vírgula 6 3 2 2 2" xfId="57454"/>
    <cellStyle name="Vírgula 6 3 2 2 2 2" xfId="57455"/>
    <cellStyle name="Vírgula 6 3 2 2 2 2 2" xfId="57456"/>
    <cellStyle name="Vírgula 6 3 2 2 2 2 2 2" xfId="57457"/>
    <cellStyle name="Vírgula 6 3 2 2 2 2 2 2 2" xfId="57458"/>
    <cellStyle name="Vírgula 6 3 2 2 2 2 2 3" xfId="57459"/>
    <cellStyle name="Vírgula 6 3 2 2 2 2 3" xfId="57460"/>
    <cellStyle name="Vírgula 6 3 2 2 2 2 3 2" xfId="57461"/>
    <cellStyle name="Vírgula 6 3 2 2 2 2 4" xfId="57462"/>
    <cellStyle name="Vírgula 6 3 2 2 2 3" xfId="57463"/>
    <cellStyle name="Vírgula 6 3 2 2 2 3 2" xfId="57464"/>
    <cellStyle name="Vírgula 6 3 2 2 2 3 2 2" xfId="57465"/>
    <cellStyle name="Vírgula 6 3 2 2 2 3 3" xfId="57466"/>
    <cellStyle name="Vírgula 6 3 2 2 2 4" xfId="57467"/>
    <cellStyle name="Vírgula 6 3 2 2 2 4 2" xfId="57468"/>
    <cellStyle name="Vírgula 6 3 2 2 2 5" xfId="57469"/>
    <cellStyle name="Vírgula 6 3 2 2 3" xfId="57470"/>
    <cellStyle name="Vírgula 6 3 2 2 3 2" xfId="57471"/>
    <cellStyle name="Vírgula 6 3 2 2 3 2 2" xfId="57472"/>
    <cellStyle name="Vírgula 6 3 2 2 3 2 2 2" xfId="57473"/>
    <cellStyle name="Vírgula 6 3 2 2 3 2 3" xfId="57474"/>
    <cellStyle name="Vírgula 6 3 2 2 3 3" xfId="57475"/>
    <cellStyle name="Vírgula 6 3 2 2 3 3 2" xfId="57476"/>
    <cellStyle name="Vírgula 6 3 2 2 3 4" xfId="57477"/>
    <cellStyle name="Vírgula 6 3 2 2 4" xfId="57478"/>
    <cellStyle name="Vírgula 6 3 2 2 4 2" xfId="57479"/>
    <cellStyle name="Vírgula 6 3 2 2 4 2 2" xfId="57480"/>
    <cellStyle name="Vírgula 6 3 2 2 4 3" xfId="57481"/>
    <cellStyle name="Vírgula 6 3 2 2 5" xfId="57482"/>
    <cellStyle name="Vírgula 6 3 2 2 5 2" xfId="57483"/>
    <cellStyle name="Vírgula 6 3 2 2 6" xfId="57484"/>
    <cellStyle name="Vírgula 6 3 2 2 7" xfId="57485"/>
    <cellStyle name="Vírgula 6 3 2 3" xfId="57486"/>
    <cellStyle name="Vírgula 6 3 2 3 2" xfId="57487"/>
    <cellStyle name="Vírgula 6 3 2 3 2 2" xfId="57488"/>
    <cellStyle name="Vírgula 6 3 2 3 2 2 2" xfId="57489"/>
    <cellStyle name="Vírgula 6 3 2 3 2 2 2 2" xfId="57490"/>
    <cellStyle name="Vírgula 6 3 2 3 2 2 3" xfId="57491"/>
    <cellStyle name="Vírgula 6 3 2 3 2 3" xfId="57492"/>
    <cellStyle name="Vírgula 6 3 2 3 2 3 2" xfId="57493"/>
    <cellStyle name="Vírgula 6 3 2 3 2 4" xfId="57494"/>
    <cellStyle name="Vírgula 6 3 2 3 3" xfId="57495"/>
    <cellStyle name="Vírgula 6 3 2 3 3 2" xfId="57496"/>
    <cellStyle name="Vírgula 6 3 2 3 3 2 2" xfId="57497"/>
    <cellStyle name="Vírgula 6 3 2 3 3 3" xfId="57498"/>
    <cellStyle name="Vírgula 6 3 2 3 4" xfId="57499"/>
    <cellStyle name="Vírgula 6 3 2 3 4 2" xfId="57500"/>
    <cellStyle name="Vírgula 6 3 2 3 5" xfId="57501"/>
    <cellStyle name="Vírgula 6 3 2 4" xfId="57502"/>
    <cellStyle name="Vírgula 6 3 2 4 2" xfId="57503"/>
    <cellStyle name="Vírgula 6 3 2 4 2 2" xfId="57504"/>
    <cellStyle name="Vírgula 6 3 2 4 2 2 2" xfId="57505"/>
    <cellStyle name="Vírgula 6 3 2 4 2 3" xfId="57506"/>
    <cellStyle name="Vírgula 6 3 2 4 3" xfId="57507"/>
    <cellStyle name="Vírgula 6 3 2 4 3 2" xfId="57508"/>
    <cellStyle name="Vírgula 6 3 2 4 4" xfId="57509"/>
    <cellStyle name="Vírgula 6 3 2 5" xfId="57510"/>
    <cellStyle name="Vírgula 6 3 2 5 2" xfId="57511"/>
    <cellStyle name="Vírgula 6 3 2 5 2 2" xfId="57512"/>
    <cellStyle name="Vírgula 6 3 2 5 2 2 2" xfId="57513"/>
    <cellStyle name="Vírgula 6 3 2 5 2 3" xfId="57514"/>
    <cellStyle name="Vírgula 6 3 2 5 3" xfId="57515"/>
    <cellStyle name="Vírgula 6 3 2 5 3 2" xfId="57516"/>
    <cellStyle name="Vírgula 6 3 2 5 4" xfId="57517"/>
    <cellStyle name="Vírgula 6 3 2 6" xfId="57518"/>
    <cellStyle name="Vírgula 6 3 2 6 2" xfId="57519"/>
    <cellStyle name="Vírgula 6 3 2 6 2 2" xfId="57520"/>
    <cellStyle name="Vírgula 6 3 2 6 3" xfId="57521"/>
    <cellStyle name="Vírgula 6 3 2 7" xfId="57522"/>
    <cellStyle name="Vírgula 6 3 2 7 2" xfId="57523"/>
    <cellStyle name="Vírgula 6 3 2 8" xfId="57524"/>
    <cellStyle name="Vírgula 6 3 2 9" xfId="57525"/>
    <cellStyle name="Vírgula 6 3 3" xfId="57526"/>
    <cellStyle name="Vírgula 6 3 3 2" xfId="57527"/>
    <cellStyle name="Vírgula 6 3 3 2 2" xfId="57528"/>
    <cellStyle name="Vírgula 6 3 3 2 2 2" xfId="57529"/>
    <cellStyle name="Vírgula 6 3 3 2 2 2 2" xfId="57530"/>
    <cellStyle name="Vírgula 6 3 3 2 2 2 2 2" xfId="57531"/>
    <cellStyle name="Vírgula 6 3 3 2 2 2 3" xfId="57532"/>
    <cellStyle name="Vírgula 6 3 3 2 2 3" xfId="57533"/>
    <cellStyle name="Vírgula 6 3 3 2 2 3 2" xfId="57534"/>
    <cellStyle name="Vírgula 6 3 3 2 2 4" xfId="57535"/>
    <cellStyle name="Vírgula 6 3 3 2 3" xfId="57536"/>
    <cellStyle name="Vírgula 6 3 3 2 3 2" xfId="57537"/>
    <cellStyle name="Vírgula 6 3 3 2 3 2 2" xfId="57538"/>
    <cellStyle name="Vírgula 6 3 3 2 3 3" xfId="57539"/>
    <cellStyle name="Vírgula 6 3 3 2 4" xfId="57540"/>
    <cellStyle name="Vírgula 6 3 3 2 4 2" xfId="57541"/>
    <cellStyle name="Vírgula 6 3 3 2 5" xfId="57542"/>
    <cellStyle name="Vírgula 6 3 3 3" xfId="57543"/>
    <cellStyle name="Vírgula 6 3 3 3 2" xfId="57544"/>
    <cellStyle name="Vírgula 6 3 3 3 2 2" xfId="57545"/>
    <cellStyle name="Vírgula 6 3 3 3 2 2 2" xfId="57546"/>
    <cellStyle name="Vírgula 6 3 3 3 2 3" xfId="57547"/>
    <cellStyle name="Vírgula 6 3 3 3 3" xfId="57548"/>
    <cellStyle name="Vírgula 6 3 3 3 3 2" xfId="57549"/>
    <cellStyle name="Vírgula 6 3 3 3 4" xfId="57550"/>
    <cellStyle name="Vírgula 6 3 3 4" xfId="57551"/>
    <cellStyle name="Vírgula 6 3 3 4 2" xfId="57552"/>
    <cellStyle name="Vírgula 6 3 3 4 2 2" xfId="57553"/>
    <cellStyle name="Vírgula 6 3 3 4 3" xfId="57554"/>
    <cellStyle name="Vírgula 6 3 3 5" xfId="57555"/>
    <cellStyle name="Vírgula 6 3 3 5 2" xfId="57556"/>
    <cellStyle name="Vírgula 6 3 3 6" xfId="57557"/>
    <cellStyle name="Vírgula 6 3 3 7" xfId="57558"/>
    <cellStyle name="Vírgula 6 3 4" xfId="57559"/>
    <cellStyle name="Vírgula 6 3 4 2" xfId="57560"/>
    <cellStyle name="Vírgula 6 3 4 2 2" xfId="57561"/>
    <cellStyle name="Vírgula 6 3 4 2 2 2" xfId="57562"/>
    <cellStyle name="Vírgula 6 3 4 2 2 2 2" xfId="57563"/>
    <cellStyle name="Vírgula 6 3 4 2 2 3" xfId="57564"/>
    <cellStyle name="Vírgula 6 3 4 2 3" xfId="57565"/>
    <cellStyle name="Vírgula 6 3 4 2 3 2" xfId="57566"/>
    <cellStyle name="Vírgula 6 3 4 2 4" xfId="57567"/>
    <cellStyle name="Vírgula 6 3 4 3" xfId="57568"/>
    <cellStyle name="Vírgula 6 3 4 3 2" xfId="57569"/>
    <cellStyle name="Vírgula 6 3 4 3 2 2" xfId="57570"/>
    <cellStyle name="Vírgula 6 3 4 3 3" xfId="57571"/>
    <cellStyle name="Vírgula 6 3 4 4" xfId="57572"/>
    <cellStyle name="Vírgula 6 3 4 4 2" xfId="57573"/>
    <cellStyle name="Vírgula 6 3 4 5" xfId="57574"/>
    <cellStyle name="Vírgula 6 3 5" xfId="57575"/>
    <cellStyle name="Vírgula 6 3 5 2" xfId="57576"/>
    <cellStyle name="Vírgula 6 3 5 2 2" xfId="57577"/>
    <cellStyle name="Vírgula 6 3 5 2 2 2" xfId="57578"/>
    <cellStyle name="Vírgula 6 3 5 2 3" xfId="57579"/>
    <cellStyle name="Vírgula 6 3 5 3" xfId="57580"/>
    <cellStyle name="Vírgula 6 3 5 3 2" xfId="57581"/>
    <cellStyle name="Vírgula 6 3 5 4" xfId="57582"/>
    <cellStyle name="Vírgula 6 3 6" xfId="57583"/>
    <cellStyle name="Vírgula 6 3 6 2" xfId="57584"/>
    <cellStyle name="Vírgula 6 3 6 2 2" xfId="57585"/>
    <cellStyle name="Vírgula 6 3 6 2 2 2" xfId="57586"/>
    <cellStyle name="Vírgula 6 3 6 2 3" xfId="57587"/>
    <cellStyle name="Vírgula 6 3 6 3" xfId="57588"/>
    <cellStyle name="Vírgula 6 3 6 3 2" xfId="57589"/>
    <cellStyle name="Vírgula 6 3 6 4" xfId="57590"/>
    <cellStyle name="Vírgula 6 3 7" xfId="57591"/>
    <cellStyle name="Vírgula 6 3 7 2" xfId="57592"/>
    <cellStyle name="Vírgula 6 3 7 2 2" xfId="57593"/>
    <cellStyle name="Vírgula 6 3 7 3" xfId="57594"/>
    <cellStyle name="Vírgula 6 3 8" xfId="57595"/>
    <cellStyle name="Vírgula 6 3 8 2" xfId="57596"/>
    <cellStyle name="Vírgula 6 3 9" xfId="57597"/>
    <cellStyle name="Vírgula 6 4" xfId="57598"/>
    <cellStyle name="Vírgula 6 4 2" xfId="57599"/>
    <cellStyle name="Vírgula 6 4 2 2" xfId="57600"/>
    <cellStyle name="Vírgula 6 4 2 2 2" xfId="57601"/>
    <cellStyle name="Vírgula 6 4 2 2 2 2" xfId="57602"/>
    <cellStyle name="Vírgula 6 4 2 2 2 2 2" xfId="57603"/>
    <cellStyle name="Vírgula 6 4 2 2 2 2 2 2" xfId="57604"/>
    <cellStyle name="Vírgula 6 4 2 2 2 2 3" xfId="57605"/>
    <cellStyle name="Vírgula 6 4 2 2 2 3" xfId="57606"/>
    <cellStyle name="Vírgula 6 4 2 2 2 3 2" xfId="57607"/>
    <cellStyle name="Vírgula 6 4 2 2 2 4" xfId="57608"/>
    <cellStyle name="Vírgula 6 4 2 2 3" xfId="57609"/>
    <cellStyle name="Vírgula 6 4 2 2 3 2" xfId="57610"/>
    <cellStyle name="Vírgula 6 4 2 2 3 2 2" xfId="57611"/>
    <cellStyle name="Vírgula 6 4 2 2 3 3" xfId="57612"/>
    <cellStyle name="Vírgula 6 4 2 2 4" xfId="57613"/>
    <cellStyle name="Vírgula 6 4 2 2 4 2" xfId="57614"/>
    <cellStyle name="Vírgula 6 4 2 2 5" xfId="57615"/>
    <cellStyle name="Vírgula 6 4 2 3" xfId="57616"/>
    <cellStyle name="Vírgula 6 4 2 3 2" xfId="57617"/>
    <cellStyle name="Vírgula 6 4 2 3 2 2" xfId="57618"/>
    <cellStyle name="Vírgula 6 4 2 3 2 2 2" xfId="57619"/>
    <cellStyle name="Vírgula 6 4 2 3 2 3" xfId="57620"/>
    <cellStyle name="Vírgula 6 4 2 3 3" xfId="57621"/>
    <cellStyle name="Vírgula 6 4 2 3 3 2" xfId="57622"/>
    <cellStyle name="Vírgula 6 4 2 3 4" xfId="57623"/>
    <cellStyle name="Vírgula 6 4 2 4" xfId="57624"/>
    <cellStyle name="Vírgula 6 4 2 4 2" xfId="57625"/>
    <cellStyle name="Vírgula 6 4 2 4 2 2" xfId="57626"/>
    <cellStyle name="Vírgula 6 4 2 4 3" xfId="57627"/>
    <cellStyle name="Vírgula 6 4 2 5" xfId="57628"/>
    <cellStyle name="Vírgula 6 4 2 5 2" xfId="57629"/>
    <cellStyle name="Vírgula 6 4 2 6" xfId="57630"/>
    <cellStyle name="Vírgula 6 4 2 7" xfId="57631"/>
    <cellStyle name="Vírgula 6 4 3" xfId="57632"/>
    <cellStyle name="Vírgula 6 4 3 2" xfId="57633"/>
    <cellStyle name="Vírgula 6 4 3 2 2" xfId="57634"/>
    <cellStyle name="Vírgula 6 4 3 2 2 2" xfId="57635"/>
    <cellStyle name="Vírgula 6 4 3 2 2 2 2" xfId="57636"/>
    <cellStyle name="Vírgula 6 4 3 2 2 3" xfId="57637"/>
    <cellStyle name="Vírgula 6 4 3 2 3" xfId="57638"/>
    <cellStyle name="Vírgula 6 4 3 2 3 2" xfId="57639"/>
    <cellStyle name="Vírgula 6 4 3 2 4" xfId="57640"/>
    <cellStyle name="Vírgula 6 4 3 3" xfId="57641"/>
    <cellStyle name="Vírgula 6 4 3 3 2" xfId="57642"/>
    <cellStyle name="Vírgula 6 4 3 3 2 2" xfId="57643"/>
    <cellStyle name="Vírgula 6 4 3 3 3" xfId="57644"/>
    <cellStyle name="Vírgula 6 4 3 4" xfId="57645"/>
    <cellStyle name="Vírgula 6 4 3 4 2" xfId="57646"/>
    <cellStyle name="Vírgula 6 4 3 5" xfId="57647"/>
    <cellStyle name="Vírgula 6 4 4" xfId="57648"/>
    <cellStyle name="Vírgula 6 4 4 2" xfId="57649"/>
    <cellStyle name="Vírgula 6 4 4 2 2" xfId="57650"/>
    <cellStyle name="Vírgula 6 4 4 2 2 2" xfId="57651"/>
    <cellStyle name="Vírgula 6 4 4 2 3" xfId="57652"/>
    <cellStyle name="Vírgula 6 4 4 3" xfId="57653"/>
    <cellStyle name="Vírgula 6 4 4 3 2" xfId="57654"/>
    <cellStyle name="Vírgula 6 4 4 4" xfId="57655"/>
    <cellStyle name="Vírgula 6 4 5" xfId="57656"/>
    <cellStyle name="Vírgula 6 4 5 2" xfId="57657"/>
    <cellStyle name="Vírgula 6 4 5 2 2" xfId="57658"/>
    <cellStyle name="Vírgula 6 4 5 2 2 2" xfId="57659"/>
    <cellStyle name="Vírgula 6 4 5 2 3" xfId="57660"/>
    <cellStyle name="Vírgula 6 4 5 3" xfId="57661"/>
    <cellStyle name="Vírgula 6 4 5 3 2" xfId="57662"/>
    <cellStyle name="Vírgula 6 4 5 4" xfId="57663"/>
    <cellStyle name="Vírgula 6 4 6" xfId="57664"/>
    <cellStyle name="Vírgula 6 4 6 2" xfId="57665"/>
    <cellStyle name="Vírgula 6 4 6 2 2" xfId="57666"/>
    <cellStyle name="Vírgula 6 4 6 3" xfId="57667"/>
    <cellStyle name="Vírgula 6 4 7" xfId="57668"/>
    <cellStyle name="Vírgula 6 4 7 2" xfId="57669"/>
    <cellStyle name="Vírgula 6 4 8" xfId="57670"/>
    <cellStyle name="Vírgula 6 4 9" xfId="57671"/>
    <cellStyle name="Vírgula 6 5" xfId="57672"/>
    <cellStyle name="Vírgula 6 5 2" xfId="57673"/>
    <cellStyle name="Vírgula 6 5 2 2" xfId="57674"/>
    <cellStyle name="Vírgula 6 5 2 2 2" xfId="57675"/>
    <cellStyle name="Vírgula 6 5 2 2 2 2" xfId="57676"/>
    <cellStyle name="Vírgula 6 5 2 2 2 2 2" xfId="57677"/>
    <cellStyle name="Vírgula 6 5 2 2 2 3" xfId="57678"/>
    <cellStyle name="Vírgula 6 5 2 2 3" xfId="57679"/>
    <cellStyle name="Vírgula 6 5 2 2 3 2" xfId="57680"/>
    <cellStyle name="Vírgula 6 5 2 2 4" xfId="57681"/>
    <cellStyle name="Vírgula 6 5 2 3" xfId="57682"/>
    <cellStyle name="Vírgula 6 5 2 3 2" xfId="57683"/>
    <cellStyle name="Vírgula 6 5 2 3 2 2" xfId="57684"/>
    <cellStyle name="Vírgula 6 5 2 3 3" xfId="57685"/>
    <cellStyle name="Vírgula 6 5 2 4" xfId="57686"/>
    <cellStyle name="Vírgula 6 5 2 4 2" xfId="57687"/>
    <cellStyle name="Vírgula 6 5 2 5" xfId="57688"/>
    <cellStyle name="Vírgula 6 5 3" xfId="57689"/>
    <cellStyle name="Vírgula 6 5 3 2" xfId="57690"/>
    <cellStyle name="Vírgula 6 5 3 2 2" xfId="57691"/>
    <cellStyle name="Vírgula 6 5 3 2 2 2" xfId="57692"/>
    <cellStyle name="Vírgula 6 5 3 2 3" xfId="57693"/>
    <cellStyle name="Vírgula 6 5 3 3" xfId="57694"/>
    <cellStyle name="Vírgula 6 5 3 3 2" xfId="57695"/>
    <cellStyle name="Vírgula 6 5 3 4" xfId="57696"/>
    <cellStyle name="Vírgula 6 5 4" xfId="57697"/>
    <cellStyle name="Vírgula 6 5 4 2" xfId="57698"/>
    <cellStyle name="Vírgula 6 5 4 2 2" xfId="57699"/>
    <cellStyle name="Vírgula 6 5 4 3" xfId="57700"/>
    <cellStyle name="Vírgula 6 5 5" xfId="57701"/>
    <cellStyle name="Vírgula 6 5 5 2" xfId="57702"/>
    <cellStyle name="Vírgula 6 5 6" xfId="57703"/>
    <cellStyle name="Vírgula 6 5 7" xfId="57704"/>
    <cellStyle name="Vírgula 6 6" xfId="57705"/>
    <cellStyle name="Vírgula 6 6 2" xfId="57706"/>
    <cellStyle name="Vírgula 6 6 2 2" xfId="57707"/>
    <cellStyle name="Vírgula 6 6 2 2 2" xfId="57708"/>
    <cellStyle name="Vírgula 6 6 2 2 2 2" xfId="57709"/>
    <cellStyle name="Vírgula 6 6 2 2 3" xfId="57710"/>
    <cellStyle name="Vírgula 6 6 2 3" xfId="57711"/>
    <cellStyle name="Vírgula 6 6 2 3 2" xfId="57712"/>
    <cellStyle name="Vírgula 6 6 2 4" xfId="57713"/>
    <cellStyle name="Vírgula 6 6 3" xfId="57714"/>
    <cellStyle name="Vírgula 6 6 3 2" xfId="57715"/>
    <cellStyle name="Vírgula 6 6 3 2 2" xfId="57716"/>
    <cellStyle name="Vírgula 6 6 3 3" xfId="57717"/>
    <cellStyle name="Vírgula 6 6 4" xfId="57718"/>
    <cellStyle name="Vírgula 6 6 4 2" xfId="57719"/>
    <cellStyle name="Vírgula 6 6 5" xfId="57720"/>
    <cellStyle name="Vírgula 6 6 6" xfId="57721"/>
    <cellStyle name="Vírgula 6 7" xfId="57722"/>
    <cellStyle name="Vírgula 6 7 2" xfId="57723"/>
    <cellStyle name="Vírgula 6 7 2 2" xfId="57724"/>
    <cellStyle name="Vírgula 6 7 2 2 2" xfId="57725"/>
    <cellStyle name="Vírgula 6 7 2 3" xfId="57726"/>
    <cellStyle name="Vírgula 6 7 3" xfId="57727"/>
    <cellStyle name="Vírgula 6 7 3 2" xfId="57728"/>
    <cellStyle name="Vírgula 6 7 4" xfId="57729"/>
    <cellStyle name="Vírgula 6 8" xfId="57730"/>
    <cellStyle name="Vírgula 6 8 2" xfId="57731"/>
    <cellStyle name="Vírgula 6 8 2 2" xfId="57732"/>
    <cellStyle name="Vírgula 6 8 2 2 2" xfId="57733"/>
    <cellStyle name="Vírgula 6 8 2 3" xfId="57734"/>
    <cellStyle name="Vírgula 6 8 3" xfId="57735"/>
    <cellStyle name="Vírgula 6 8 3 2" xfId="57736"/>
    <cellStyle name="Vírgula 6 8 4" xfId="57737"/>
    <cellStyle name="Vírgula 6 9" xfId="57738"/>
    <cellStyle name="Vírgula 6 9 2" xfId="57739"/>
    <cellStyle name="Vírgula 6 9 2 2" xfId="57740"/>
    <cellStyle name="Vírgula 6 9 3" xfId="57741"/>
    <cellStyle name="Vírgula 60" xfId="57742"/>
    <cellStyle name="Vírgula 60 2" xfId="57743"/>
    <cellStyle name="Vírgula 60 2 2" xfId="57744"/>
    <cellStyle name="Vírgula 60 2 2 2" xfId="57745"/>
    <cellStyle name="Vírgula 60 2 3" xfId="57746"/>
    <cellStyle name="Vírgula 60 3" xfId="57747"/>
    <cellStyle name="Vírgula 60 3 2" xfId="57748"/>
    <cellStyle name="Vírgula 60 4" xfId="57749"/>
    <cellStyle name="Vírgula 60 5" xfId="57750"/>
    <cellStyle name="Vírgula 61" xfId="57751"/>
    <cellStyle name="Vírgula 61 2" xfId="57752"/>
    <cellStyle name="Vírgula 61 2 2" xfId="57753"/>
    <cellStyle name="Vírgula 61 3" xfId="57754"/>
    <cellStyle name="Vírgula 61 4" xfId="57755"/>
    <cellStyle name="Vírgula 62" xfId="57756"/>
    <cellStyle name="Vírgula 62 2" xfId="57757"/>
    <cellStyle name="Vírgula 62 2 2" xfId="57758"/>
    <cellStyle name="Vírgula 62 3" xfId="57759"/>
    <cellStyle name="Vírgula 63" xfId="57760"/>
    <cellStyle name="Vírgula 63 2" xfId="57761"/>
    <cellStyle name="Vírgula 64" xfId="57762"/>
    <cellStyle name="Vírgula 64 2" xfId="57763"/>
    <cellStyle name="Vírgula 65" xfId="57764"/>
    <cellStyle name="Vírgula 65 2" xfId="57765"/>
    <cellStyle name="Vírgula 66" xfId="57766"/>
    <cellStyle name="Vírgula 67" xfId="57767"/>
    <cellStyle name="Vírgula 68" xfId="57768"/>
    <cellStyle name="Vírgula 69" xfId="57769"/>
    <cellStyle name="Vírgula 7" xfId="57770"/>
    <cellStyle name="Vírgula 7 10" xfId="57771"/>
    <cellStyle name="Vírgula 7 10 2" xfId="57772"/>
    <cellStyle name="Vírgula 7 11" xfId="57773"/>
    <cellStyle name="Vírgula 7 12" xfId="57774"/>
    <cellStyle name="Vírgula 7 2" xfId="57775"/>
    <cellStyle name="Vírgula 7 2 10" xfId="57776"/>
    <cellStyle name="Vírgula 7 2 11" xfId="57777"/>
    <cellStyle name="Vírgula 7 2 2" xfId="57778"/>
    <cellStyle name="Vírgula 7 2 2 10" xfId="57779"/>
    <cellStyle name="Vírgula 7 2 2 2" xfId="57780"/>
    <cellStyle name="Vírgula 7 2 2 2 2" xfId="57781"/>
    <cellStyle name="Vírgula 7 2 2 2 2 2" xfId="57782"/>
    <cellStyle name="Vírgula 7 2 2 2 2 2 2" xfId="57783"/>
    <cellStyle name="Vírgula 7 2 2 2 2 2 2 2" xfId="57784"/>
    <cellStyle name="Vírgula 7 2 2 2 2 2 2 2 2" xfId="57785"/>
    <cellStyle name="Vírgula 7 2 2 2 2 2 2 2 2 2" xfId="57786"/>
    <cellStyle name="Vírgula 7 2 2 2 2 2 2 2 3" xfId="57787"/>
    <cellStyle name="Vírgula 7 2 2 2 2 2 2 3" xfId="57788"/>
    <cellStyle name="Vírgula 7 2 2 2 2 2 2 3 2" xfId="57789"/>
    <cellStyle name="Vírgula 7 2 2 2 2 2 2 4" xfId="57790"/>
    <cellStyle name="Vírgula 7 2 2 2 2 2 3" xfId="57791"/>
    <cellStyle name="Vírgula 7 2 2 2 2 2 3 2" xfId="57792"/>
    <cellStyle name="Vírgula 7 2 2 2 2 2 3 2 2" xfId="57793"/>
    <cellStyle name="Vírgula 7 2 2 2 2 2 3 3" xfId="57794"/>
    <cellStyle name="Vírgula 7 2 2 2 2 2 4" xfId="57795"/>
    <cellStyle name="Vírgula 7 2 2 2 2 2 4 2" xfId="57796"/>
    <cellStyle name="Vírgula 7 2 2 2 2 2 5" xfId="57797"/>
    <cellStyle name="Vírgula 7 2 2 2 2 3" xfId="57798"/>
    <cellStyle name="Vírgula 7 2 2 2 2 3 2" xfId="57799"/>
    <cellStyle name="Vírgula 7 2 2 2 2 3 2 2" xfId="57800"/>
    <cellStyle name="Vírgula 7 2 2 2 2 3 2 2 2" xfId="57801"/>
    <cellStyle name="Vírgula 7 2 2 2 2 3 2 3" xfId="57802"/>
    <cellStyle name="Vírgula 7 2 2 2 2 3 3" xfId="57803"/>
    <cellStyle name="Vírgula 7 2 2 2 2 3 3 2" xfId="57804"/>
    <cellStyle name="Vírgula 7 2 2 2 2 3 4" xfId="57805"/>
    <cellStyle name="Vírgula 7 2 2 2 2 4" xfId="57806"/>
    <cellStyle name="Vírgula 7 2 2 2 2 4 2" xfId="57807"/>
    <cellStyle name="Vírgula 7 2 2 2 2 4 2 2" xfId="57808"/>
    <cellStyle name="Vírgula 7 2 2 2 2 4 3" xfId="57809"/>
    <cellStyle name="Vírgula 7 2 2 2 2 5" xfId="57810"/>
    <cellStyle name="Vírgula 7 2 2 2 2 5 2" xfId="57811"/>
    <cellStyle name="Vírgula 7 2 2 2 2 6" xfId="57812"/>
    <cellStyle name="Vírgula 7 2 2 2 2 7" xfId="57813"/>
    <cellStyle name="Vírgula 7 2 2 2 3" xfId="57814"/>
    <cellStyle name="Vírgula 7 2 2 2 3 2" xfId="57815"/>
    <cellStyle name="Vírgula 7 2 2 2 3 2 2" xfId="57816"/>
    <cellStyle name="Vírgula 7 2 2 2 3 2 2 2" xfId="57817"/>
    <cellStyle name="Vírgula 7 2 2 2 3 2 2 2 2" xfId="57818"/>
    <cellStyle name="Vírgula 7 2 2 2 3 2 2 3" xfId="57819"/>
    <cellStyle name="Vírgula 7 2 2 2 3 2 3" xfId="57820"/>
    <cellStyle name="Vírgula 7 2 2 2 3 2 3 2" xfId="57821"/>
    <cellStyle name="Vírgula 7 2 2 2 3 2 4" xfId="57822"/>
    <cellStyle name="Vírgula 7 2 2 2 3 3" xfId="57823"/>
    <cellStyle name="Vírgula 7 2 2 2 3 3 2" xfId="57824"/>
    <cellStyle name="Vírgula 7 2 2 2 3 3 2 2" xfId="57825"/>
    <cellStyle name="Vírgula 7 2 2 2 3 3 3" xfId="57826"/>
    <cellStyle name="Vírgula 7 2 2 2 3 4" xfId="57827"/>
    <cellStyle name="Vírgula 7 2 2 2 3 4 2" xfId="57828"/>
    <cellStyle name="Vírgula 7 2 2 2 3 5" xfId="57829"/>
    <cellStyle name="Vírgula 7 2 2 2 4" xfId="57830"/>
    <cellStyle name="Vírgula 7 2 2 2 4 2" xfId="57831"/>
    <cellStyle name="Vírgula 7 2 2 2 4 2 2" xfId="57832"/>
    <cellStyle name="Vírgula 7 2 2 2 4 2 2 2" xfId="57833"/>
    <cellStyle name="Vírgula 7 2 2 2 4 2 3" xfId="57834"/>
    <cellStyle name="Vírgula 7 2 2 2 4 3" xfId="57835"/>
    <cellStyle name="Vírgula 7 2 2 2 4 3 2" xfId="57836"/>
    <cellStyle name="Vírgula 7 2 2 2 4 4" xfId="57837"/>
    <cellStyle name="Vírgula 7 2 2 2 5" xfId="57838"/>
    <cellStyle name="Vírgula 7 2 2 2 5 2" xfId="57839"/>
    <cellStyle name="Vírgula 7 2 2 2 5 2 2" xfId="57840"/>
    <cellStyle name="Vírgula 7 2 2 2 5 2 2 2" xfId="57841"/>
    <cellStyle name="Vírgula 7 2 2 2 5 2 3" xfId="57842"/>
    <cellStyle name="Vírgula 7 2 2 2 5 3" xfId="57843"/>
    <cellStyle name="Vírgula 7 2 2 2 5 3 2" xfId="57844"/>
    <cellStyle name="Vírgula 7 2 2 2 5 4" xfId="57845"/>
    <cellStyle name="Vírgula 7 2 2 2 6" xfId="57846"/>
    <cellStyle name="Vírgula 7 2 2 2 6 2" xfId="57847"/>
    <cellStyle name="Vírgula 7 2 2 2 6 2 2" xfId="57848"/>
    <cellStyle name="Vírgula 7 2 2 2 6 3" xfId="57849"/>
    <cellStyle name="Vírgula 7 2 2 2 7" xfId="57850"/>
    <cellStyle name="Vírgula 7 2 2 2 7 2" xfId="57851"/>
    <cellStyle name="Vírgula 7 2 2 2 8" xfId="57852"/>
    <cellStyle name="Vírgula 7 2 2 2 9" xfId="57853"/>
    <cellStyle name="Vírgula 7 2 2 3" xfId="57854"/>
    <cellStyle name="Vírgula 7 2 2 3 2" xfId="57855"/>
    <cellStyle name="Vírgula 7 2 2 3 2 2" xfId="57856"/>
    <cellStyle name="Vírgula 7 2 2 3 2 2 2" xfId="57857"/>
    <cellStyle name="Vírgula 7 2 2 3 2 2 2 2" xfId="57858"/>
    <cellStyle name="Vírgula 7 2 2 3 2 2 2 2 2" xfId="57859"/>
    <cellStyle name="Vírgula 7 2 2 3 2 2 2 3" xfId="57860"/>
    <cellStyle name="Vírgula 7 2 2 3 2 2 3" xfId="57861"/>
    <cellStyle name="Vírgula 7 2 2 3 2 2 3 2" xfId="57862"/>
    <cellStyle name="Vírgula 7 2 2 3 2 2 4" xfId="57863"/>
    <cellStyle name="Vírgula 7 2 2 3 2 3" xfId="57864"/>
    <cellStyle name="Vírgula 7 2 2 3 2 3 2" xfId="57865"/>
    <cellStyle name="Vírgula 7 2 2 3 2 3 2 2" xfId="57866"/>
    <cellStyle name="Vírgula 7 2 2 3 2 3 3" xfId="57867"/>
    <cellStyle name="Vírgula 7 2 2 3 2 4" xfId="57868"/>
    <cellStyle name="Vírgula 7 2 2 3 2 4 2" xfId="57869"/>
    <cellStyle name="Vírgula 7 2 2 3 2 5" xfId="57870"/>
    <cellStyle name="Vírgula 7 2 2 3 3" xfId="57871"/>
    <cellStyle name="Vírgula 7 2 2 3 3 2" xfId="57872"/>
    <cellStyle name="Vírgula 7 2 2 3 3 2 2" xfId="57873"/>
    <cellStyle name="Vírgula 7 2 2 3 3 2 2 2" xfId="57874"/>
    <cellStyle name="Vírgula 7 2 2 3 3 2 3" xfId="57875"/>
    <cellStyle name="Vírgula 7 2 2 3 3 3" xfId="57876"/>
    <cellStyle name="Vírgula 7 2 2 3 3 3 2" xfId="57877"/>
    <cellStyle name="Vírgula 7 2 2 3 3 4" xfId="57878"/>
    <cellStyle name="Vírgula 7 2 2 3 4" xfId="57879"/>
    <cellStyle name="Vírgula 7 2 2 3 4 2" xfId="57880"/>
    <cellStyle name="Vírgula 7 2 2 3 4 2 2" xfId="57881"/>
    <cellStyle name="Vírgula 7 2 2 3 4 3" xfId="57882"/>
    <cellStyle name="Vírgula 7 2 2 3 5" xfId="57883"/>
    <cellStyle name="Vírgula 7 2 2 3 5 2" xfId="57884"/>
    <cellStyle name="Vírgula 7 2 2 3 6" xfId="57885"/>
    <cellStyle name="Vírgula 7 2 2 3 7" xfId="57886"/>
    <cellStyle name="Vírgula 7 2 2 4" xfId="57887"/>
    <cellStyle name="Vírgula 7 2 2 4 2" xfId="57888"/>
    <cellStyle name="Vírgula 7 2 2 4 2 2" xfId="57889"/>
    <cellStyle name="Vírgula 7 2 2 4 2 2 2" xfId="57890"/>
    <cellStyle name="Vírgula 7 2 2 4 2 2 2 2" xfId="57891"/>
    <cellStyle name="Vírgula 7 2 2 4 2 2 3" xfId="57892"/>
    <cellStyle name="Vírgula 7 2 2 4 2 3" xfId="57893"/>
    <cellStyle name="Vírgula 7 2 2 4 2 3 2" xfId="57894"/>
    <cellStyle name="Vírgula 7 2 2 4 2 4" xfId="57895"/>
    <cellStyle name="Vírgula 7 2 2 4 3" xfId="57896"/>
    <cellStyle name="Vírgula 7 2 2 4 3 2" xfId="57897"/>
    <cellStyle name="Vírgula 7 2 2 4 3 2 2" xfId="57898"/>
    <cellStyle name="Vírgula 7 2 2 4 3 3" xfId="57899"/>
    <cellStyle name="Vírgula 7 2 2 4 4" xfId="57900"/>
    <cellStyle name="Vírgula 7 2 2 4 4 2" xfId="57901"/>
    <cellStyle name="Vírgula 7 2 2 4 5" xfId="57902"/>
    <cellStyle name="Vírgula 7 2 2 5" xfId="57903"/>
    <cellStyle name="Vírgula 7 2 2 5 2" xfId="57904"/>
    <cellStyle name="Vírgula 7 2 2 5 2 2" xfId="57905"/>
    <cellStyle name="Vírgula 7 2 2 5 2 2 2" xfId="57906"/>
    <cellStyle name="Vírgula 7 2 2 5 2 3" xfId="57907"/>
    <cellStyle name="Vírgula 7 2 2 5 3" xfId="57908"/>
    <cellStyle name="Vírgula 7 2 2 5 3 2" xfId="57909"/>
    <cellStyle name="Vírgula 7 2 2 5 4" xfId="57910"/>
    <cellStyle name="Vírgula 7 2 2 6" xfId="57911"/>
    <cellStyle name="Vírgula 7 2 2 6 2" xfId="57912"/>
    <cellStyle name="Vírgula 7 2 2 6 2 2" xfId="57913"/>
    <cellStyle name="Vírgula 7 2 2 6 2 2 2" xfId="57914"/>
    <cellStyle name="Vírgula 7 2 2 6 2 3" xfId="57915"/>
    <cellStyle name="Vírgula 7 2 2 6 3" xfId="57916"/>
    <cellStyle name="Vírgula 7 2 2 6 3 2" xfId="57917"/>
    <cellStyle name="Vírgula 7 2 2 6 4" xfId="57918"/>
    <cellStyle name="Vírgula 7 2 2 7" xfId="57919"/>
    <cellStyle name="Vírgula 7 2 2 7 2" xfId="57920"/>
    <cellStyle name="Vírgula 7 2 2 7 2 2" xfId="57921"/>
    <cellStyle name="Vírgula 7 2 2 7 3" xfId="57922"/>
    <cellStyle name="Vírgula 7 2 2 8" xfId="57923"/>
    <cellStyle name="Vírgula 7 2 2 8 2" xfId="57924"/>
    <cellStyle name="Vírgula 7 2 2 9" xfId="57925"/>
    <cellStyle name="Vírgula 7 2 3" xfId="57926"/>
    <cellStyle name="Vírgula 7 2 3 2" xfId="57927"/>
    <cellStyle name="Vírgula 7 2 3 2 2" xfId="57928"/>
    <cellStyle name="Vírgula 7 2 3 2 2 2" xfId="57929"/>
    <cellStyle name="Vírgula 7 2 3 2 2 2 2" xfId="57930"/>
    <cellStyle name="Vírgula 7 2 3 2 2 2 2 2" xfId="57931"/>
    <cellStyle name="Vírgula 7 2 3 2 2 2 2 2 2" xfId="57932"/>
    <cellStyle name="Vírgula 7 2 3 2 2 2 2 3" xfId="57933"/>
    <cellStyle name="Vírgula 7 2 3 2 2 2 3" xfId="57934"/>
    <cellStyle name="Vírgula 7 2 3 2 2 2 3 2" xfId="57935"/>
    <cellStyle name="Vírgula 7 2 3 2 2 2 4" xfId="57936"/>
    <cellStyle name="Vírgula 7 2 3 2 2 3" xfId="57937"/>
    <cellStyle name="Vírgula 7 2 3 2 2 3 2" xfId="57938"/>
    <cellStyle name="Vírgula 7 2 3 2 2 3 2 2" xfId="57939"/>
    <cellStyle name="Vírgula 7 2 3 2 2 3 3" xfId="57940"/>
    <cellStyle name="Vírgula 7 2 3 2 2 4" xfId="57941"/>
    <cellStyle name="Vírgula 7 2 3 2 2 4 2" xfId="57942"/>
    <cellStyle name="Vírgula 7 2 3 2 2 5" xfId="57943"/>
    <cellStyle name="Vírgula 7 2 3 2 3" xfId="57944"/>
    <cellStyle name="Vírgula 7 2 3 2 3 2" xfId="57945"/>
    <cellStyle name="Vírgula 7 2 3 2 3 2 2" xfId="57946"/>
    <cellStyle name="Vírgula 7 2 3 2 3 2 2 2" xfId="57947"/>
    <cellStyle name="Vírgula 7 2 3 2 3 2 3" xfId="57948"/>
    <cellStyle name="Vírgula 7 2 3 2 3 3" xfId="57949"/>
    <cellStyle name="Vírgula 7 2 3 2 3 3 2" xfId="57950"/>
    <cellStyle name="Vírgula 7 2 3 2 3 4" xfId="57951"/>
    <cellStyle name="Vírgula 7 2 3 2 4" xfId="57952"/>
    <cellStyle name="Vírgula 7 2 3 2 4 2" xfId="57953"/>
    <cellStyle name="Vírgula 7 2 3 2 4 2 2" xfId="57954"/>
    <cellStyle name="Vírgula 7 2 3 2 4 3" xfId="57955"/>
    <cellStyle name="Vírgula 7 2 3 2 5" xfId="57956"/>
    <cellStyle name="Vírgula 7 2 3 2 5 2" xfId="57957"/>
    <cellStyle name="Vírgula 7 2 3 2 6" xfId="57958"/>
    <cellStyle name="Vírgula 7 2 3 2 7" xfId="57959"/>
    <cellStyle name="Vírgula 7 2 3 3" xfId="57960"/>
    <cellStyle name="Vírgula 7 2 3 3 2" xfId="57961"/>
    <cellStyle name="Vírgula 7 2 3 3 2 2" xfId="57962"/>
    <cellStyle name="Vírgula 7 2 3 3 2 2 2" xfId="57963"/>
    <cellStyle name="Vírgula 7 2 3 3 2 2 2 2" xfId="57964"/>
    <cellStyle name="Vírgula 7 2 3 3 2 2 3" xfId="57965"/>
    <cellStyle name="Vírgula 7 2 3 3 2 3" xfId="57966"/>
    <cellStyle name="Vírgula 7 2 3 3 2 3 2" xfId="57967"/>
    <cellStyle name="Vírgula 7 2 3 3 2 4" xfId="57968"/>
    <cellStyle name="Vírgula 7 2 3 3 3" xfId="57969"/>
    <cellStyle name="Vírgula 7 2 3 3 3 2" xfId="57970"/>
    <cellStyle name="Vírgula 7 2 3 3 3 2 2" xfId="57971"/>
    <cellStyle name="Vírgula 7 2 3 3 3 3" xfId="57972"/>
    <cellStyle name="Vírgula 7 2 3 3 4" xfId="57973"/>
    <cellStyle name="Vírgula 7 2 3 3 4 2" xfId="57974"/>
    <cellStyle name="Vírgula 7 2 3 3 5" xfId="57975"/>
    <cellStyle name="Vírgula 7 2 3 4" xfId="57976"/>
    <cellStyle name="Vírgula 7 2 3 4 2" xfId="57977"/>
    <cellStyle name="Vírgula 7 2 3 4 2 2" xfId="57978"/>
    <cellStyle name="Vírgula 7 2 3 4 2 2 2" xfId="57979"/>
    <cellStyle name="Vírgula 7 2 3 4 2 3" xfId="57980"/>
    <cellStyle name="Vírgula 7 2 3 4 3" xfId="57981"/>
    <cellStyle name="Vírgula 7 2 3 4 3 2" xfId="57982"/>
    <cellStyle name="Vírgula 7 2 3 4 4" xfId="57983"/>
    <cellStyle name="Vírgula 7 2 3 5" xfId="57984"/>
    <cellStyle name="Vírgula 7 2 3 5 2" xfId="57985"/>
    <cellStyle name="Vírgula 7 2 3 5 2 2" xfId="57986"/>
    <cellStyle name="Vírgula 7 2 3 5 2 2 2" xfId="57987"/>
    <cellStyle name="Vírgula 7 2 3 5 2 3" xfId="57988"/>
    <cellStyle name="Vírgula 7 2 3 5 3" xfId="57989"/>
    <cellStyle name="Vírgula 7 2 3 5 3 2" xfId="57990"/>
    <cellStyle name="Vírgula 7 2 3 5 4" xfId="57991"/>
    <cellStyle name="Vírgula 7 2 3 6" xfId="57992"/>
    <cellStyle name="Vírgula 7 2 3 6 2" xfId="57993"/>
    <cellStyle name="Vírgula 7 2 3 6 2 2" xfId="57994"/>
    <cellStyle name="Vírgula 7 2 3 6 3" xfId="57995"/>
    <cellStyle name="Vírgula 7 2 3 7" xfId="57996"/>
    <cellStyle name="Vírgula 7 2 3 7 2" xfId="57997"/>
    <cellStyle name="Vírgula 7 2 3 8" xfId="57998"/>
    <cellStyle name="Vírgula 7 2 3 9" xfId="57999"/>
    <cellStyle name="Vírgula 7 2 4" xfId="58000"/>
    <cellStyle name="Vírgula 7 2 4 2" xfId="58001"/>
    <cellStyle name="Vírgula 7 2 4 2 2" xfId="58002"/>
    <cellStyle name="Vírgula 7 2 4 2 2 2" xfId="58003"/>
    <cellStyle name="Vírgula 7 2 4 2 2 2 2" xfId="58004"/>
    <cellStyle name="Vírgula 7 2 4 2 2 2 2 2" xfId="58005"/>
    <cellStyle name="Vírgula 7 2 4 2 2 2 3" xfId="58006"/>
    <cellStyle name="Vírgula 7 2 4 2 2 3" xfId="58007"/>
    <cellStyle name="Vírgula 7 2 4 2 2 3 2" xfId="58008"/>
    <cellStyle name="Vírgula 7 2 4 2 2 4" xfId="58009"/>
    <cellStyle name="Vírgula 7 2 4 2 3" xfId="58010"/>
    <cellStyle name="Vírgula 7 2 4 2 3 2" xfId="58011"/>
    <cellStyle name="Vírgula 7 2 4 2 3 2 2" xfId="58012"/>
    <cellStyle name="Vírgula 7 2 4 2 3 3" xfId="58013"/>
    <cellStyle name="Vírgula 7 2 4 2 4" xfId="58014"/>
    <cellStyle name="Vírgula 7 2 4 2 4 2" xfId="58015"/>
    <cellStyle name="Vírgula 7 2 4 2 5" xfId="58016"/>
    <cellStyle name="Vírgula 7 2 4 3" xfId="58017"/>
    <cellStyle name="Vírgula 7 2 4 3 2" xfId="58018"/>
    <cellStyle name="Vírgula 7 2 4 3 2 2" xfId="58019"/>
    <cellStyle name="Vírgula 7 2 4 3 2 2 2" xfId="58020"/>
    <cellStyle name="Vírgula 7 2 4 3 2 3" xfId="58021"/>
    <cellStyle name="Vírgula 7 2 4 3 3" xfId="58022"/>
    <cellStyle name="Vírgula 7 2 4 3 3 2" xfId="58023"/>
    <cellStyle name="Vírgula 7 2 4 3 4" xfId="58024"/>
    <cellStyle name="Vírgula 7 2 4 4" xfId="58025"/>
    <cellStyle name="Vírgula 7 2 4 4 2" xfId="58026"/>
    <cellStyle name="Vírgula 7 2 4 4 2 2" xfId="58027"/>
    <cellStyle name="Vírgula 7 2 4 4 3" xfId="58028"/>
    <cellStyle name="Vírgula 7 2 4 5" xfId="58029"/>
    <cellStyle name="Vírgula 7 2 4 5 2" xfId="58030"/>
    <cellStyle name="Vírgula 7 2 4 6" xfId="58031"/>
    <cellStyle name="Vírgula 7 2 4 7" xfId="58032"/>
    <cellStyle name="Vírgula 7 2 5" xfId="58033"/>
    <cellStyle name="Vírgula 7 2 5 2" xfId="58034"/>
    <cellStyle name="Vírgula 7 2 5 2 2" xfId="58035"/>
    <cellStyle name="Vírgula 7 2 5 2 2 2" xfId="58036"/>
    <cellStyle name="Vírgula 7 2 5 2 2 2 2" xfId="58037"/>
    <cellStyle name="Vírgula 7 2 5 2 2 3" xfId="58038"/>
    <cellStyle name="Vírgula 7 2 5 2 3" xfId="58039"/>
    <cellStyle name="Vírgula 7 2 5 2 3 2" xfId="58040"/>
    <cellStyle name="Vírgula 7 2 5 2 4" xfId="58041"/>
    <cellStyle name="Vírgula 7 2 5 3" xfId="58042"/>
    <cellStyle name="Vírgula 7 2 5 3 2" xfId="58043"/>
    <cellStyle name="Vírgula 7 2 5 3 2 2" xfId="58044"/>
    <cellStyle name="Vírgula 7 2 5 3 3" xfId="58045"/>
    <cellStyle name="Vírgula 7 2 5 4" xfId="58046"/>
    <cellStyle name="Vírgula 7 2 5 4 2" xfId="58047"/>
    <cellStyle name="Vírgula 7 2 5 5" xfId="58048"/>
    <cellStyle name="Vírgula 7 2 6" xfId="58049"/>
    <cellStyle name="Vírgula 7 2 6 2" xfId="58050"/>
    <cellStyle name="Vírgula 7 2 6 2 2" xfId="58051"/>
    <cellStyle name="Vírgula 7 2 6 2 2 2" xfId="58052"/>
    <cellStyle name="Vírgula 7 2 6 2 3" xfId="58053"/>
    <cellStyle name="Vírgula 7 2 6 3" xfId="58054"/>
    <cellStyle name="Vírgula 7 2 6 3 2" xfId="58055"/>
    <cellStyle name="Vírgula 7 2 6 4" xfId="58056"/>
    <cellStyle name="Vírgula 7 2 7" xfId="58057"/>
    <cellStyle name="Vírgula 7 2 7 2" xfId="58058"/>
    <cellStyle name="Vírgula 7 2 7 2 2" xfId="58059"/>
    <cellStyle name="Vírgula 7 2 7 2 2 2" xfId="58060"/>
    <cellStyle name="Vírgula 7 2 7 2 3" xfId="58061"/>
    <cellStyle name="Vírgula 7 2 7 3" xfId="58062"/>
    <cellStyle name="Vírgula 7 2 7 3 2" xfId="58063"/>
    <cellStyle name="Vírgula 7 2 7 4" xfId="58064"/>
    <cellStyle name="Vírgula 7 2 8" xfId="58065"/>
    <cellStyle name="Vírgula 7 2 8 2" xfId="58066"/>
    <cellStyle name="Vírgula 7 2 8 2 2" xfId="58067"/>
    <cellStyle name="Vírgula 7 2 8 3" xfId="58068"/>
    <cellStyle name="Vírgula 7 2 9" xfId="58069"/>
    <cellStyle name="Vírgula 7 2 9 2" xfId="58070"/>
    <cellStyle name="Vírgula 7 3" xfId="58071"/>
    <cellStyle name="Vírgula 7 3 10" xfId="58072"/>
    <cellStyle name="Vírgula 7 3 2" xfId="58073"/>
    <cellStyle name="Vírgula 7 3 2 2" xfId="58074"/>
    <cellStyle name="Vírgula 7 3 2 2 2" xfId="58075"/>
    <cellStyle name="Vírgula 7 3 2 2 2 2" xfId="58076"/>
    <cellStyle name="Vírgula 7 3 2 2 2 2 2" xfId="58077"/>
    <cellStyle name="Vírgula 7 3 2 2 2 2 2 2" xfId="58078"/>
    <cellStyle name="Vírgula 7 3 2 2 2 2 2 2 2" xfId="58079"/>
    <cellStyle name="Vírgula 7 3 2 2 2 2 2 3" xfId="58080"/>
    <cellStyle name="Vírgula 7 3 2 2 2 2 3" xfId="58081"/>
    <cellStyle name="Vírgula 7 3 2 2 2 2 3 2" xfId="58082"/>
    <cellStyle name="Vírgula 7 3 2 2 2 2 4" xfId="58083"/>
    <cellStyle name="Vírgula 7 3 2 2 2 3" xfId="58084"/>
    <cellStyle name="Vírgula 7 3 2 2 2 3 2" xfId="58085"/>
    <cellStyle name="Vírgula 7 3 2 2 2 3 2 2" xfId="58086"/>
    <cellStyle name="Vírgula 7 3 2 2 2 3 3" xfId="58087"/>
    <cellStyle name="Vírgula 7 3 2 2 2 4" xfId="58088"/>
    <cellStyle name="Vírgula 7 3 2 2 2 4 2" xfId="58089"/>
    <cellStyle name="Vírgula 7 3 2 2 2 5" xfId="58090"/>
    <cellStyle name="Vírgula 7 3 2 2 3" xfId="58091"/>
    <cellStyle name="Vírgula 7 3 2 2 3 2" xfId="58092"/>
    <cellStyle name="Vírgula 7 3 2 2 3 2 2" xfId="58093"/>
    <cellStyle name="Vírgula 7 3 2 2 3 2 2 2" xfId="58094"/>
    <cellStyle name="Vírgula 7 3 2 2 3 2 3" xfId="58095"/>
    <cellStyle name="Vírgula 7 3 2 2 3 3" xfId="58096"/>
    <cellStyle name="Vírgula 7 3 2 2 3 3 2" xfId="58097"/>
    <cellStyle name="Vírgula 7 3 2 2 3 4" xfId="58098"/>
    <cellStyle name="Vírgula 7 3 2 2 4" xfId="58099"/>
    <cellStyle name="Vírgula 7 3 2 2 4 2" xfId="58100"/>
    <cellStyle name="Vírgula 7 3 2 2 4 2 2" xfId="58101"/>
    <cellStyle name="Vírgula 7 3 2 2 4 3" xfId="58102"/>
    <cellStyle name="Vírgula 7 3 2 2 5" xfId="58103"/>
    <cellStyle name="Vírgula 7 3 2 2 5 2" xfId="58104"/>
    <cellStyle name="Vírgula 7 3 2 2 6" xfId="58105"/>
    <cellStyle name="Vírgula 7 3 2 2 7" xfId="58106"/>
    <cellStyle name="Vírgula 7 3 2 3" xfId="58107"/>
    <cellStyle name="Vírgula 7 3 2 3 2" xfId="58108"/>
    <cellStyle name="Vírgula 7 3 2 3 2 2" xfId="58109"/>
    <cellStyle name="Vírgula 7 3 2 3 2 2 2" xfId="58110"/>
    <cellStyle name="Vírgula 7 3 2 3 2 2 2 2" xfId="58111"/>
    <cellStyle name="Vírgula 7 3 2 3 2 2 3" xfId="58112"/>
    <cellStyle name="Vírgula 7 3 2 3 2 3" xfId="58113"/>
    <cellStyle name="Vírgula 7 3 2 3 2 3 2" xfId="58114"/>
    <cellStyle name="Vírgula 7 3 2 3 2 4" xfId="58115"/>
    <cellStyle name="Vírgula 7 3 2 3 3" xfId="58116"/>
    <cellStyle name="Vírgula 7 3 2 3 3 2" xfId="58117"/>
    <cellStyle name="Vírgula 7 3 2 3 3 2 2" xfId="58118"/>
    <cellStyle name="Vírgula 7 3 2 3 3 3" xfId="58119"/>
    <cellStyle name="Vírgula 7 3 2 3 4" xfId="58120"/>
    <cellStyle name="Vírgula 7 3 2 3 4 2" xfId="58121"/>
    <cellStyle name="Vírgula 7 3 2 3 5" xfId="58122"/>
    <cellStyle name="Vírgula 7 3 2 4" xfId="58123"/>
    <cellStyle name="Vírgula 7 3 2 4 2" xfId="58124"/>
    <cellStyle name="Vírgula 7 3 2 4 2 2" xfId="58125"/>
    <cellStyle name="Vírgula 7 3 2 4 2 2 2" xfId="58126"/>
    <cellStyle name="Vírgula 7 3 2 4 2 3" xfId="58127"/>
    <cellStyle name="Vírgula 7 3 2 4 3" xfId="58128"/>
    <cellStyle name="Vírgula 7 3 2 4 3 2" xfId="58129"/>
    <cellStyle name="Vírgula 7 3 2 4 4" xfId="58130"/>
    <cellStyle name="Vírgula 7 3 2 5" xfId="58131"/>
    <cellStyle name="Vírgula 7 3 2 5 2" xfId="58132"/>
    <cellStyle name="Vírgula 7 3 2 5 2 2" xfId="58133"/>
    <cellStyle name="Vírgula 7 3 2 5 2 2 2" xfId="58134"/>
    <cellStyle name="Vírgula 7 3 2 5 2 3" xfId="58135"/>
    <cellStyle name="Vírgula 7 3 2 5 3" xfId="58136"/>
    <cellStyle name="Vírgula 7 3 2 5 3 2" xfId="58137"/>
    <cellStyle name="Vírgula 7 3 2 5 4" xfId="58138"/>
    <cellStyle name="Vírgula 7 3 2 6" xfId="58139"/>
    <cellStyle name="Vírgula 7 3 2 6 2" xfId="58140"/>
    <cellStyle name="Vírgula 7 3 2 6 2 2" xfId="58141"/>
    <cellStyle name="Vírgula 7 3 2 6 3" xfId="58142"/>
    <cellStyle name="Vírgula 7 3 2 7" xfId="58143"/>
    <cellStyle name="Vírgula 7 3 2 7 2" xfId="58144"/>
    <cellStyle name="Vírgula 7 3 2 8" xfId="58145"/>
    <cellStyle name="Vírgula 7 3 2 9" xfId="58146"/>
    <cellStyle name="Vírgula 7 3 3" xfId="58147"/>
    <cellStyle name="Vírgula 7 3 3 2" xfId="58148"/>
    <cellStyle name="Vírgula 7 3 3 2 2" xfId="58149"/>
    <cellStyle name="Vírgula 7 3 3 2 2 2" xfId="58150"/>
    <cellStyle name="Vírgula 7 3 3 2 2 2 2" xfId="58151"/>
    <cellStyle name="Vírgula 7 3 3 2 2 2 2 2" xfId="58152"/>
    <cellStyle name="Vírgula 7 3 3 2 2 2 3" xfId="58153"/>
    <cellStyle name="Vírgula 7 3 3 2 2 3" xfId="58154"/>
    <cellStyle name="Vírgula 7 3 3 2 2 3 2" xfId="58155"/>
    <cellStyle name="Vírgula 7 3 3 2 2 4" xfId="58156"/>
    <cellStyle name="Vírgula 7 3 3 2 3" xfId="58157"/>
    <cellStyle name="Vírgula 7 3 3 2 3 2" xfId="58158"/>
    <cellStyle name="Vírgula 7 3 3 2 3 2 2" xfId="58159"/>
    <cellStyle name="Vírgula 7 3 3 2 3 3" xfId="58160"/>
    <cellStyle name="Vírgula 7 3 3 2 4" xfId="58161"/>
    <cellStyle name="Vírgula 7 3 3 2 4 2" xfId="58162"/>
    <cellStyle name="Vírgula 7 3 3 2 5" xfId="58163"/>
    <cellStyle name="Vírgula 7 3 3 3" xfId="58164"/>
    <cellStyle name="Vírgula 7 3 3 3 2" xfId="58165"/>
    <cellStyle name="Vírgula 7 3 3 3 2 2" xfId="58166"/>
    <cellStyle name="Vírgula 7 3 3 3 2 2 2" xfId="58167"/>
    <cellStyle name="Vírgula 7 3 3 3 2 3" xfId="58168"/>
    <cellStyle name="Vírgula 7 3 3 3 3" xfId="58169"/>
    <cellStyle name="Vírgula 7 3 3 3 3 2" xfId="58170"/>
    <cellStyle name="Vírgula 7 3 3 3 4" xfId="58171"/>
    <cellStyle name="Vírgula 7 3 3 4" xfId="58172"/>
    <cellStyle name="Vírgula 7 3 3 4 2" xfId="58173"/>
    <cellStyle name="Vírgula 7 3 3 4 2 2" xfId="58174"/>
    <cellStyle name="Vírgula 7 3 3 4 3" xfId="58175"/>
    <cellStyle name="Vírgula 7 3 3 5" xfId="58176"/>
    <cellStyle name="Vírgula 7 3 3 5 2" xfId="58177"/>
    <cellStyle name="Vírgula 7 3 3 6" xfId="58178"/>
    <cellStyle name="Vírgula 7 3 3 7" xfId="58179"/>
    <cellStyle name="Vírgula 7 3 4" xfId="58180"/>
    <cellStyle name="Vírgula 7 3 4 2" xfId="58181"/>
    <cellStyle name="Vírgula 7 3 4 2 2" xfId="58182"/>
    <cellStyle name="Vírgula 7 3 4 2 2 2" xfId="58183"/>
    <cellStyle name="Vírgula 7 3 4 2 2 2 2" xfId="58184"/>
    <cellStyle name="Vírgula 7 3 4 2 2 3" xfId="58185"/>
    <cellStyle name="Vírgula 7 3 4 2 3" xfId="58186"/>
    <cellStyle name="Vírgula 7 3 4 2 3 2" xfId="58187"/>
    <cellStyle name="Vírgula 7 3 4 2 4" xfId="58188"/>
    <cellStyle name="Vírgula 7 3 4 3" xfId="58189"/>
    <cellStyle name="Vírgula 7 3 4 3 2" xfId="58190"/>
    <cellStyle name="Vírgula 7 3 4 3 2 2" xfId="58191"/>
    <cellStyle name="Vírgula 7 3 4 3 3" xfId="58192"/>
    <cellStyle name="Vírgula 7 3 4 4" xfId="58193"/>
    <cellStyle name="Vírgula 7 3 4 4 2" xfId="58194"/>
    <cellStyle name="Vírgula 7 3 4 5" xfId="58195"/>
    <cellStyle name="Vírgula 7 3 5" xfId="58196"/>
    <cellStyle name="Vírgula 7 3 5 2" xfId="58197"/>
    <cellStyle name="Vírgula 7 3 5 2 2" xfId="58198"/>
    <cellStyle name="Vírgula 7 3 5 2 2 2" xfId="58199"/>
    <cellStyle name="Vírgula 7 3 5 2 3" xfId="58200"/>
    <cellStyle name="Vírgula 7 3 5 3" xfId="58201"/>
    <cellStyle name="Vírgula 7 3 5 3 2" xfId="58202"/>
    <cellStyle name="Vírgula 7 3 5 4" xfId="58203"/>
    <cellStyle name="Vírgula 7 3 6" xfId="58204"/>
    <cellStyle name="Vírgula 7 3 6 2" xfId="58205"/>
    <cellStyle name="Vírgula 7 3 6 2 2" xfId="58206"/>
    <cellStyle name="Vírgula 7 3 6 2 2 2" xfId="58207"/>
    <cellStyle name="Vírgula 7 3 6 2 3" xfId="58208"/>
    <cellStyle name="Vírgula 7 3 6 3" xfId="58209"/>
    <cellStyle name="Vírgula 7 3 6 3 2" xfId="58210"/>
    <cellStyle name="Vírgula 7 3 6 4" xfId="58211"/>
    <cellStyle name="Vírgula 7 3 7" xfId="58212"/>
    <cellStyle name="Vírgula 7 3 7 2" xfId="58213"/>
    <cellStyle name="Vírgula 7 3 7 2 2" xfId="58214"/>
    <cellStyle name="Vírgula 7 3 7 3" xfId="58215"/>
    <cellStyle name="Vírgula 7 3 8" xfId="58216"/>
    <cellStyle name="Vírgula 7 3 8 2" xfId="58217"/>
    <cellStyle name="Vírgula 7 3 9" xfId="58218"/>
    <cellStyle name="Vírgula 7 4" xfId="58219"/>
    <cellStyle name="Vírgula 7 4 2" xfId="58220"/>
    <cellStyle name="Vírgula 7 4 2 2" xfId="58221"/>
    <cellStyle name="Vírgula 7 4 2 2 2" xfId="58222"/>
    <cellStyle name="Vírgula 7 4 2 2 2 2" xfId="58223"/>
    <cellStyle name="Vírgula 7 4 2 2 2 2 2" xfId="58224"/>
    <cellStyle name="Vírgula 7 4 2 2 2 2 2 2" xfId="58225"/>
    <cellStyle name="Vírgula 7 4 2 2 2 2 3" xfId="58226"/>
    <cellStyle name="Vírgula 7 4 2 2 2 3" xfId="58227"/>
    <cellStyle name="Vírgula 7 4 2 2 2 3 2" xfId="58228"/>
    <cellStyle name="Vírgula 7 4 2 2 2 4" xfId="58229"/>
    <cellStyle name="Vírgula 7 4 2 2 3" xfId="58230"/>
    <cellStyle name="Vírgula 7 4 2 2 3 2" xfId="58231"/>
    <cellStyle name="Vírgula 7 4 2 2 3 2 2" xfId="58232"/>
    <cellStyle name="Vírgula 7 4 2 2 3 3" xfId="58233"/>
    <cellStyle name="Vírgula 7 4 2 2 4" xfId="58234"/>
    <cellStyle name="Vírgula 7 4 2 2 4 2" xfId="58235"/>
    <cellStyle name="Vírgula 7 4 2 2 5" xfId="58236"/>
    <cellStyle name="Vírgula 7 4 2 3" xfId="58237"/>
    <cellStyle name="Vírgula 7 4 2 3 2" xfId="58238"/>
    <cellStyle name="Vírgula 7 4 2 3 2 2" xfId="58239"/>
    <cellStyle name="Vírgula 7 4 2 3 2 2 2" xfId="58240"/>
    <cellStyle name="Vírgula 7 4 2 3 2 3" xfId="58241"/>
    <cellStyle name="Vírgula 7 4 2 3 3" xfId="58242"/>
    <cellStyle name="Vírgula 7 4 2 3 3 2" xfId="58243"/>
    <cellStyle name="Vírgula 7 4 2 3 4" xfId="58244"/>
    <cellStyle name="Vírgula 7 4 2 4" xfId="58245"/>
    <cellStyle name="Vírgula 7 4 2 4 2" xfId="58246"/>
    <cellStyle name="Vírgula 7 4 2 4 2 2" xfId="58247"/>
    <cellStyle name="Vírgula 7 4 2 4 3" xfId="58248"/>
    <cellStyle name="Vírgula 7 4 2 5" xfId="58249"/>
    <cellStyle name="Vírgula 7 4 2 5 2" xfId="58250"/>
    <cellStyle name="Vírgula 7 4 2 6" xfId="58251"/>
    <cellStyle name="Vírgula 7 4 2 7" xfId="58252"/>
    <cellStyle name="Vírgula 7 4 3" xfId="58253"/>
    <cellStyle name="Vírgula 7 4 3 2" xfId="58254"/>
    <cellStyle name="Vírgula 7 4 3 2 2" xfId="58255"/>
    <cellStyle name="Vírgula 7 4 3 2 2 2" xfId="58256"/>
    <cellStyle name="Vírgula 7 4 3 2 2 2 2" xfId="58257"/>
    <cellStyle name="Vírgula 7 4 3 2 2 3" xfId="58258"/>
    <cellStyle name="Vírgula 7 4 3 2 3" xfId="58259"/>
    <cellStyle name="Vírgula 7 4 3 2 3 2" xfId="58260"/>
    <cellStyle name="Vírgula 7 4 3 2 4" xfId="58261"/>
    <cellStyle name="Vírgula 7 4 3 3" xfId="58262"/>
    <cellStyle name="Vírgula 7 4 3 3 2" xfId="58263"/>
    <cellStyle name="Vírgula 7 4 3 3 2 2" xfId="58264"/>
    <cellStyle name="Vírgula 7 4 3 3 3" xfId="58265"/>
    <cellStyle name="Vírgula 7 4 3 4" xfId="58266"/>
    <cellStyle name="Vírgula 7 4 3 4 2" xfId="58267"/>
    <cellStyle name="Vírgula 7 4 3 5" xfId="58268"/>
    <cellStyle name="Vírgula 7 4 4" xfId="58269"/>
    <cellStyle name="Vírgula 7 4 4 2" xfId="58270"/>
    <cellStyle name="Vírgula 7 4 4 2 2" xfId="58271"/>
    <cellStyle name="Vírgula 7 4 4 2 2 2" xfId="58272"/>
    <cellStyle name="Vírgula 7 4 4 2 3" xfId="58273"/>
    <cellStyle name="Vírgula 7 4 4 3" xfId="58274"/>
    <cellStyle name="Vírgula 7 4 4 3 2" xfId="58275"/>
    <cellStyle name="Vírgula 7 4 4 4" xfId="58276"/>
    <cellStyle name="Vírgula 7 4 5" xfId="58277"/>
    <cellStyle name="Vírgula 7 4 5 2" xfId="58278"/>
    <cellStyle name="Vírgula 7 4 5 2 2" xfId="58279"/>
    <cellStyle name="Vírgula 7 4 5 2 2 2" xfId="58280"/>
    <cellStyle name="Vírgula 7 4 5 2 3" xfId="58281"/>
    <cellStyle name="Vírgula 7 4 5 3" xfId="58282"/>
    <cellStyle name="Vírgula 7 4 5 3 2" xfId="58283"/>
    <cellStyle name="Vírgula 7 4 5 4" xfId="58284"/>
    <cellStyle name="Vírgula 7 4 6" xfId="58285"/>
    <cellStyle name="Vírgula 7 4 6 2" xfId="58286"/>
    <cellStyle name="Vírgula 7 4 6 2 2" xfId="58287"/>
    <cellStyle name="Vírgula 7 4 6 3" xfId="58288"/>
    <cellStyle name="Vírgula 7 4 7" xfId="58289"/>
    <cellStyle name="Vírgula 7 4 7 2" xfId="58290"/>
    <cellStyle name="Vírgula 7 4 8" xfId="58291"/>
    <cellStyle name="Vírgula 7 4 9" xfId="58292"/>
    <cellStyle name="Vírgula 7 5" xfId="58293"/>
    <cellStyle name="Vírgula 7 5 2" xfId="58294"/>
    <cellStyle name="Vírgula 7 5 2 2" xfId="58295"/>
    <cellStyle name="Vírgula 7 5 2 2 2" xfId="58296"/>
    <cellStyle name="Vírgula 7 5 2 2 2 2" xfId="58297"/>
    <cellStyle name="Vírgula 7 5 2 2 2 2 2" xfId="58298"/>
    <cellStyle name="Vírgula 7 5 2 2 2 3" xfId="58299"/>
    <cellStyle name="Vírgula 7 5 2 2 3" xfId="58300"/>
    <cellStyle name="Vírgula 7 5 2 2 3 2" xfId="58301"/>
    <cellStyle name="Vírgula 7 5 2 2 4" xfId="58302"/>
    <cellStyle name="Vírgula 7 5 2 3" xfId="58303"/>
    <cellStyle name="Vírgula 7 5 2 3 2" xfId="58304"/>
    <cellStyle name="Vírgula 7 5 2 3 2 2" xfId="58305"/>
    <cellStyle name="Vírgula 7 5 2 3 3" xfId="58306"/>
    <cellStyle name="Vírgula 7 5 2 4" xfId="58307"/>
    <cellStyle name="Vírgula 7 5 2 4 2" xfId="58308"/>
    <cellStyle name="Vírgula 7 5 2 5" xfId="58309"/>
    <cellStyle name="Vírgula 7 5 3" xfId="58310"/>
    <cellStyle name="Vírgula 7 5 3 2" xfId="58311"/>
    <cellStyle name="Vírgula 7 5 3 2 2" xfId="58312"/>
    <cellStyle name="Vírgula 7 5 3 2 2 2" xfId="58313"/>
    <cellStyle name="Vírgula 7 5 3 2 3" xfId="58314"/>
    <cellStyle name="Vírgula 7 5 3 3" xfId="58315"/>
    <cellStyle name="Vírgula 7 5 3 3 2" xfId="58316"/>
    <cellStyle name="Vírgula 7 5 3 4" xfId="58317"/>
    <cellStyle name="Vírgula 7 5 4" xfId="58318"/>
    <cellStyle name="Vírgula 7 5 4 2" xfId="58319"/>
    <cellStyle name="Vírgula 7 5 4 2 2" xfId="58320"/>
    <cellStyle name="Vírgula 7 5 4 3" xfId="58321"/>
    <cellStyle name="Vírgula 7 5 5" xfId="58322"/>
    <cellStyle name="Vírgula 7 5 5 2" xfId="58323"/>
    <cellStyle name="Vírgula 7 5 6" xfId="58324"/>
    <cellStyle name="Vírgula 7 5 7" xfId="58325"/>
    <cellStyle name="Vírgula 7 6" xfId="58326"/>
    <cellStyle name="Vírgula 7 6 2" xfId="58327"/>
    <cellStyle name="Vírgula 7 6 2 2" xfId="58328"/>
    <cellStyle name="Vírgula 7 6 2 2 2" xfId="58329"/>
    <cellStyle name="Vírgula 7 6 2 2 2 2" xfId="58330"/>
    <cellStyle name="Vírgula 7 6 2 2 3" xfId="58331"/>
    <cellStyle name="Vírgula 7 6 2 3" xfId="58332"/>
    <cellStyle name="Vírgula 7 6 2 3 2" xfId="58333"/>
    <cellStyle name="Vírgula 7 6 2 4" xfId="58334"/>
    <cellStyle name="Vírgula 7 6 3" xfId="58335"/>
    <cellStyle name="Vírgula 7 6 3 2" xfId="58336"/>
    <cellStyle name="Vírgula 7 6 3 2 2" xfId="58337"/>
    <cellStyle name="Vírgula 7 6 3 3" xfId="58338"/>
    <cellStyle name="Vírgula 7 6 4" xfId="58339"/>
    <cellStyle name="Vírgula 7 6 4 2" xfId="58340"/>
    <cellStyle name="Vírgula 7 6 5" xfId="58341"/>
    <cellStyle name="Vírgula 7 6 6" xfId="58342"/>
    <cellStyle name="Vírgula 7 7" xfId="58343"/>
    <cellStyle name="Vírgula 7 7 2" xfId="58344"/>
    <cellStyle name="Vírgula 7 7 2 2" xfId="58345"/>
    <cellStyle name="Vírgula 7 7 2 2 2" xfId="58346"/>
    <cellStyle name="Vírgula 7 7 2 3" xfId="58347"/>
    <cellStyle name="Vírgula 7 7 3" xfId="58348"/>
    <cellStyle name="Vírgula 7 7 3 2" xfId="58349"/>
    <cellStyle name="Vírgula 7 7 4" xfId="58350"/>
    <cellStyle name="Vírgula 7 8" xfId="58351"/>
    <cellStyle name="Vírgula 7 8 2" xfId="58352"/>
    <cellStyle name="Vírgula 7 8 2 2" xfId="58353"/>
    <cellStyle name="Vírgula 7 8 2 2 2" xfId="58354"/>
    <cellStyle name="Vírgula 7 8 2 3" xfId="58355"/>
    <cellStyle name="Vírgula 7 8 3" xfId="58356"/>
    <cellStyle name="Vírgula 7 8 3 2" xfId="58357"/>
    <cellStyle name="Vírgula 7 8 4" xfId="58358"/>
    <cellStyle name="Vírgula 7 9" xfId="58359"/>
    <cellStyle name="Vírgula 7 9 2" xfId="58360"/>
    <cellStyle name="Vírgula 7 9 2 2" xfId="58361"/>
    <cellStyle name="Vírgula 7 9 3" xfId="58362"/>
    <cellStyle name="Vírgula 70" xfId="58363"/>
    <cellStyle name="Vírgula 71" xfId="58364"/>
    <cellStyle name="Vírgula 72" xfId="58365"/>
    <cellStyle name="Vírgula 73" xfId="58366"/>
    <cellStyle name="Vírgula 74" xfId="58367"/>
    <cellStyle name="Vírgula 75" xfId="58368"/>
    <cellStyle name="Vírgula 76" xfId="58369"/>
    <cellStyle name="Vírgula 77" xfId="58370"/>
    <cellStyle name="Vírgula 78" xfId="58371"/>
    <cellStyle name="Vírgula 79" xfId="58372"/>
    <cellStyle name="Vírgula 8" xfId="58373"/>
    <cellStyle name="Vírgula 8 10" xfId="58374"/>
    <cellStyle name="Vírgula 8 10 2" xfId="58375"/>
    <cellStyle name="Vírgula 8 11" xfId="58376"/>
    <cellStyle name="Vírgula 8 12" xfId="58377"/>
    <cellStyle name="Vírgula 8 2" xfId="58378"/>
    <cellStyle name="Vírgula 8 2 10" xfId="58379"/>
    <cellStyle name="Vírgula 8 2 11" xfId="58380"/>
    <cellStyle name="Vírgula 8 2 2" xfId="58381"/>
    <cellStyle name="Vírgula 8 2 2 10" xfId="58382"/>
    <cellStyle name="Vírgula 8 2 2 2" xfId="58383"/>
    <cellStyle name="Vírgula 8 2 2 2 2" xfId="58384"/>
    <cellStyle name="Vírgula 8 2 2 2 2 2" xfId="58385"/>
    <cellStyle name="Vírgula 8 2 2 2 2 2 2" xfId="58386"/>
    <cellStyle name="Vírgula 8 2 2 2 2 2 2 2" xfId="58387"/>
    <cellStyle name="Vírgula 8 2 2 2 2 2 2 2 2" xfId="58388"/>
    <cellStyle name="Vírgula 8 2 2 2 2 2 2 2 2 2" xfId="58389"/>
    <cellStyle name="Vírgula 8 2 2 2 2 2 2 2 3" xfId="58390"/>
    <cellStyle name="Vírgula 8 2 2 2 2 2 2 3" xfId="58391"/>
    <cellStyle name="Vírgula 8 2 2 2 2 2 2 3 2" xfId="58392"/>
    <cellStyle name="Vírgula 8 2 2 2 2 2 2 4" xfId="58393"/>
    <cellStyle name="Vírgula 8 2 2 2 2 2 3" xfId="58394"/>
    <cellStyle name="Vírgula 8 2 2 2 2 2 3 2" xfId="58395"/>
    <cellStyle name="Vírgula 8 2 2 2 2 2 3 2 2" xfId="58396"/>
    <cellStyle name="Vírgula 8 2 2 2 2 2 3 3" xfId="58397"/>
    <cellStyle name="Vírgula 8 2 2 2 2 2 4" xfId="58398"/>
    <cellStyle name="Vírgula 8 2 2 2 2 2 4 2" xfId="58399"/>
    <cellStyle name="Vírgula 8 2 2 2 2 2 5" xfId="58400"/>
    <cellStyle name="Vírgula 8 2 2 2 2 3" xfId="58401"/>
    <cellStyle name="Vírgula 8 2 2 2 2 3 2" xfId="58402"/>
    <cellStyle name="Vírgula 8 2 2 2 2 3 2 2" xfId="58403"/>
    <cellStyle name="Vírgula 8 2 2 2 2 3 2 2 2" xfId="58404"/>
    <cellStyle name="Vírgula 8 2 2 2 2 3 2 3" xfId="58405"/>
    <cellStyle name="Vírgula 8 2 2 2 2 3 3" xfId="58406"/>
    <cellStyle name="Vírgula 8 2 2 2 2 3 3 2" xfId="58407"/>
    <cellStyle name="Vírgula 8 2 2 2 2 3 4" xfId="58408"/>
    <cellStyle name="Vírgula 8 2 2 2 2 4" xfId="58409"/>
    <cellStyle name="Vírgula 8 2 2 2 2 4 2" xfId="58410"/>
    <cellStyle name="Vírgula 8 2 2 2 2 4 2 2" xfId="58411"/>
    <cellStyle name="Vírgula 8 2 2 2 2 4 3" xfId="58412"/>
    <cellStyle name="Vírgula 8 2 2 2 2 5" xfId="58413"/>
    <cellStyle name="Vírgula 8 2 2 2 2 5 2" xfId="58414"/>
    <cellStyle name="Vírgula 8 2 2 2 2 6" xfId="58415"/>
    <cellStyle name="Vírgula 8 2 2 2 2 7" xfId="58416"/>
    <cellStyle name="Vírgula 8 2 2 2 3" xfId="58417"/>
    <cellStyle name="Vírgula 8 2 2 2 3 2" xfId="58418"/>
    <cellStyle name="Vírgula 8 2 2 2 3 2 2" xfId="58419"/>
    <cellStyle name="Vírgula 8 2 2 2 3 2 2 2" xfId="58420"/>
    <cellStyle name="Vírgula 8 2 2 2 3 2 2 2 2" xfId="58421"/>
    <cellStyle name="Vírgula 8 2 2 2 3 2 2 3" xfId="58422"/>
    <cellStyle name="Vírgula 8 2 2 2 3 2 3" xfId="58423"/>
    <cellStyle name="Vírgula 8 2 2 2 3 2 3 2" xfId="58424"/>
    <cellStyle name="Vírgula 8 2 2 2 3 2 4" xfId="58425"/>
    <cellStyle name="Vírgula 8 2 2 2 3 3" xfId="58426"/>
    <cellStyle name="Vírgula 8 2 2 2 3 3 2" xfId="58427"/>
    <cellStyle name="Vírgula 8 2 2 2 3 3 2 2" xfId="58428"/>
    <cellStyle name="Vírgula 8 2 2 2 3 3 3" xfId="58429"/>
    <cellStyle name="Vírgula 8 2 2 2 3 4" xfId="58430"/>
    <cellStyle name="Vírgula 8 2 2 2 3 4 2" xfId="58431"/>
    <cellStyle name="Vírgula 8 2 2 2 3 5" xfId="58432"/>
    <cellStyle name="Vírgula 8 2 2 2 4" xfId="58433"/>
    <cellStyle name="Vírgula 8 2 2 2 4 2" xfId="58434"/>
    <cellStyle name="Vírgula 8 2 2 2 4 2 2" xfId="58435"/>
    <cellStyle name="Vírgula 8 2 2 2 4 2 2 2" xfId="58436"/>
    <cellStyle name="Vírgula 8 2 2 2 4 2 3" xfId="58437"/>
    <cellStyle name="Vírgula 8 2 2 2 4 3" xfId="58438"/>
    <cellStyle name="Vírgula 8 2 2 2 4 3 2" xfId="58439"/>
    <cellStyle name="Vírgula 8 2 2 2 4 4" xfId="58440"/>
    <cellStyle name="Vírgula 8 2 2 2 5" xfId="58441"/>
    <cellStyle name="Vírgula 8 2 2 2 5 2" xfId="58442"/>
    <cellStyle name="Vírgula 8 2 2 2 5 2 2" xfId="58443"/>
    <cellStyle name="Vírgula 8 2 2 2 5 2 2 2" xfId="58444"/>
    <cellStyle name="Vírgula 8 2 2 2 5 2 3" xfId="58445"/>
    <cellStyle name="Vírgula 8 2 2 2 5 3" xfId="58446"/>
    <cellStyle name="Vírgula 8 2 2 2 5 3 2" xfId="58447"/>
    <cellStyle name="Vírgula 8 2 2 2 5 4" xfId="58448"/>
    <cellStyle name="Vírgula 8 2 2 2 6" xfId="58449"/>
    <cellStyle name="Vírgula 8 2 2 2 6 2" xfId="58450"/>
    <cellStyle name="Vírgula 8 2 2 2 6 2 2" xfId="58451"/>
    <cellStyle name="Vírgula 8 2 2 2 6 3" xfId="58452"/>
    <cellStyle name="Vírgula 8 2 2 2 7" xfId="58453"/>
    <cellStyle name="Vírgula 8 2 2 2 7 2" xfId="58454"/>
    <cellStyle name="Vírgula 8 2 2 2 8" xfId="58455"/>
    <cellStyle name="Vírgula 8 2 2 2 9" xfId="58456"/>
    <cellStyle name="Vírgula 8 2 2 3" xfId="58457"/>
    <cellStyle name="Vírgula 8 2 2 3 2" xfId="58458"/>
    <cellStyle name="Vírgula 8 2 2 3 2 2" xfId="58459"/>
    <cellStyle name="Vírgula 8 2 2 3 2 2 2" xfId="58460"/>
    <cellStyle name="Vírgula 8 2 2 3 2 2 2 2" xfId="58461"/>
    <cellStyle name="Vírgula 8 2 2 3 2 2 2 2 2" xfId="58462"/>
    <cellStyle name="Vírgula 8 2 2 3 2 2 2 3" xfId="58463"/>
    <cellStyle name="Vírgula 8 2 2 3 2 2 3" xfId="58464"/>
    <cellStyle name="Vírgula 8 2 2 3 2 2 3 2" xfId="58465"/>
    <cellStyle name="Vírgula 8 2 2 3 2 2 4" xfId="58466"/>
    <cellStyle name="Vírgula 8 2 2 3 2 3" xfId="58467"/>
    <cellStyle name="Vírgula 8 2 2 3 2 3 2" xfId="58468"/>
    <cellStyle name="Vírgula 8 2 2 3 2 3 2 2" xfId="58469"/>
    <cellStyle name="Vírgula 8 2 2 3 2 3 3" xfId="58470"/>
    <cellStyle name="Vírgula 8 2 2 3 2 4" xfId="58471"/>
    <cellStyle name="Vírgula 8 2 2 3 2 4 2" xfId="58472"/>
    <cellStyle name="Vírgula 8 2 2 3 2 5" xfId="58473"/>
    <cellStyle name="Vírgula 8 2 2 3 3" xfId="58474"/>
    <cellStyle name="Vírgula 8 2 2 3 3 2" xfId="58475"/>
    <cellStyle name="Vírgula 8 2 2 3 3 2 2" xfId="58476"/>
    <cellStyle name="Vírgula 8 2 2 3 3 2 2 2" xfId="58477"/>
    <cellStyle name="Vírgula 8 2 2 3 3 2 3" xfId="58478"/>
    <cellStyle name="Vírgula 8 2 2 3 3 3" xfId="58479"/>
    <cellStyle name="Vírgula 8 2 2 3 3 3 2" xfId="58480"/>
    <cellStyle name="Vírgula 8 2 2 3 3 4" xfId="58481"/>
    <cellStyle name="Vírgula 8 2 2 3 4" xfId="58482"/>
    <cellStyle name="Vírgula 8 2 2 3 4 2" xfId="58483"/>
    <cellStyle name="Vírgula 8 2 2 3 4 2 2" xfId="58484"/>
    <cellStyle name="Vírgula 8 2 2 3 4 3" xfId="58485"/>
    <cellStyle name="Vírgula 8 2 2 3 5" xfId="58486"/>
    <cellStyle name="Vírgula 8 2 2 3 5 2" xfId="58487"/>
    <cellStyle name="Vírgula 8 2 2 3 6" xfId="58488"/>
    <cellStyle name="Vírgula 8 2 2 3 7" xfId="58489"/>
    <cellStyle name="Vírgula 8 2 2 4" xfId="58490"/>
    <cellStyle name="Vírgula 8 2 2 4 2" xfId="58491"/>
    <cellStyle name="Vírgula 8 2 2 4 2 2" xfId="58492"/>
    <cellStyle name="Vírgula 8 2 2 4 2 2 2" xfId="58493"/>
    <cellStyle name="Vírgula 8 2 2 4 2 2 2 2" xfId="58494"/>
    <cellStyle name="Vírgula 8 2 2 4 2 2 3" xfId="58495"/>
    <cellStyle name="Vírgula 8 2 2 4 2 3" xfId="58496"/>
    <cellStyle name="Vírgula 8 2 2 4 2 3 2" xfId="58497"/>
    <cellStyle name="Vírgula 8 2 2 4 2 4" xfId="58498"/>
    <cellStyle name="Vírgula 8 2 2 4 3" xfId="58499"/>
    <cellStyle name="Vírgula 8 2 2 4 3 2" xfId="58500"/>
    <cellStyle name="Vírgula 8 2 2 4 3 2 2" xfId="58501"/>
    <cellStyle name="Vírgula 8 2 2 4 3 3" xfId="58502"/>
    <cellStyle name="Vírgula 8 2 2 4 4" xfId="58503"/>
    <cellStyle name="Vírgula 8 2 2 4 4 2" xfId="58504"/>
    <cellStyle name="Vírgula 8 2 2 4 5" xfId="58505"/>
    <cellStyle name="Vírgula 8 2 2 5" xfId="58506"/>
    <cellStyle name="Vírgula 8 2 2 5 2" xfId="58507"/>
    <cellStyle name="Vírgula 8 2 2 5 2 2" xfId="58508"/>
    <cellStyle name="Vírgula 8 2 2 5 2 2 2" xfId="58509"/>
    <cellStyle name="Vírgula 8 2 2 5 2 3" xfId="58510"/>
    <cellStyle name="Vírgula 8 2 2 5 3" xfId="58511"/>
    <cellStyle name="Vírgula 8 2 2 5 3 2" xfId="58512"/>
    <cellStyle name="Vírgula 8 2 2 5 4" xfId="58513"/>
    <cellStyle name="Vírgula 8 2 2 6" xfId="58514"/>
    <cellStyle name="Vírgula 8 2 2 6 2" xfId="58515"/>
    <cellStyle name="Vírgula 8 2 2 6 2 2" xfId="58516"/>
    <cellStyle name="Vírgula 8 2 2 6 2 2 2" xfId="58517"/>
    <cellStyle name="Vírgula 8 2 2 6 2 3" xfId="58518"/>
    <cellStyle name="Vírgula 8 2 2 6 3" xfId="58519"/>
    <cellStyle name="Vírgula 8 2 2 6 3 2" xfId="58520"/>
    <cellStyle name="Vírgula 8 2 2 6 4" xfId="58521"/>
    <cellStyle name="Vírgula 8 2 2 7" xfId="58522"/>
    <cellStyle name="Vírgula 8 2 2 7 2" xfId="58523"/>
    <cellStyle name="Vírgula 8 2 2 7 2 2" xfId="58524"/>
    <cellStyle name="Vírgula 8 2 2 7 3" xfId="58525"/>
    <cellStyle name="Vírgula 8 2 2 8" xfId="58526"/>
    <cellStyle name="Vírgula 8 2 2 8 2" xfId="58527"/>
    <cellStyle name="Vírgula 8 2 2 9" xfId="58528"/>
    <cellStyle name="Vírgula 8 2 3" xfId="58529"/>
    <cellStyle name="Vírgula 8 2 3 2" xfId="58530"/>
    <cellStyle name="Vírgula 8 2 3 2 2" xfId="58531"/>
    <cellStyle name="Vírgula 8 2 3 2 2 2" xfId="58532"/>
    <cellStyle name="Vírgula 8 2 3 2 2 2 2" xfId="58533"/>
    <cellStyle name="Vírgula 8 2 3 2 2 2 2 2" xfId="58534"/>
    <cellStyle name="Vírgula 8 2 3 2 2 2 2 2 2" xfId="58535"/>
    <cellStyle name="Vírgula 8 2 3 2 2 2 2 3" xfId="58536"/>
    <cellStyle name="Vírgula 8 2 3 2 2 2 3" xfId="58537"/>
    <cellStyle name="Vírgula 8 2 3 2 2 2 3 2" xfId="58538"/>
    <cellStyle name="Vírgula 8 2 3 2 2 2 4" xfId="58539"/>
    <cellStyle name="Vírgula 8 2 3 2 2 3" xfId="58540"/>
    <cellStyle name="Vírgula 8 2 3 2 2 3 2" xfId="58541"/>
    <cellStyle name="Vírgula 8 2 3 2 2 3 2 2" xfId="58542"/>
    <cellStyle name="Vírgula 8 2 3 2 2 3 3" xfId="58543"/>
    <cellStyle name="Vírgula 8 2 3 2 2 4" xfId="58544"/>
    <cellStyle name="Vírgula 8 2 3 2 2 4 2" xfId="58545"/>
    <cellStyle name="Vírgula 8 2 3 2 2 5" xfId="58546"/>
    <cellStyle name="Vírgula 8 2 3 2 3" xfId="58547"/>
    <cellStyle name="Vírgula 8 2 3 2 3 2" xfId="58548"/>
    <cellStyle name="Vírgula 8 2 3 2 3 2 2" xfId="58549"/>
    <cellStyle name="Vírgula 8 2 3 2 3 2 2 2" xfId="58550"/>
    <cellStyle name="Vírgula 8 2 3 2 3 2 3" xfId="58551"/>
    <cellStyle name="Vírgula 8 2 3 2 3 3" xfId="58552"/>
    <cellStyle name="Vírgula 8 2 3 2 3 3 2" xfId="58553"/>
    <cellStyle name="Vírgula 8 2 3 2 3 4" xfId="58554"/>
    <cellStyle name="Vírgula 8 2 3 2 4" xfId="58555"/>
    <cellStyle name="Vírgula 8 2 3 2 4 2" xfId="58556"/>
    <cellStyle name="Vírgula 8 2 3 2 4 2 2" xfId="58557"/>
    <cellStyle name="Vírgula 8 2 3 2 4 3" xfId="58558"/>
    <cellStyle name="Vírgula 8 2 3 2 5" xfId="58559"/>
    <cellStyle name="Vírgula 8 2 3 2 5 2" xfId="58560"/>
    <cellStyle name="Vírgula 8 2 3 2 6" xfId="58561"/>
    <cellStyle name="Vírgula 8 2 3 2 7" xfId="58562"/>
    <cellStyle name="Vírgula 8 2 3 3" xfId="58563"/>
    <cellStyle name="Vírgula 8 2 3 3 2" xfId="58564"/>
    <cellStyle name="Vírgula 8 2 3 3 2 2" xfId="58565"/>
    <cellStyle name="Vírgula 8 2 3 3 2 2 2" xfId="58566"/>
    <cellStyle name="Vírgula 8 2 3 3 2 2 2 2" xfId="58567"/>
    <cellStyle name="Vírgula 8 2 3 3 2 2 3" xfId="58568"/>
    <cellStyle name="Vírgula 8 2 3 3 2 3" xfId="58569"/>
    <cellStyle name="Vírgula 8 2 3 3 2 3 2" xfId="58570"/>
    <cellStyle name="Vírgula 8 2 3 3 2 4" xfId="58571"/>
    <cellStyle name="Vírgula 8 2 3 3 3" xfId="58572"/>
    <cellStyle name="Vírgula 8 2 3 3 3 2" xfId="58573"/>
    <cellStyle name="Vírgula 8 2 3 3 3 2 2" xfId="58574"/>
    <cellStyle name="Vírgula 8 2 3 3 3 3" xfId="58575"/>
    <cellStyle name="Vírgula 8 2 3 3 4" xfId="58576"/>
    <cellStyle name="Vírgula 8 2 3 3 4 2" xfId="58577"/>
    <cellStyle name="Vírgula 8 2 3 3 5" xfId="58578"/>
    <cellStyle name="Vírgula 8 2 3 4" xfId="58579"/>
    <cellStyle name="Vírgula 8 2 3 4 2" xfId="58580"/>
    <cellStyle name="Vírgula 8 2 3 4 2 2" xfId="58581"/>
    <cellStyle name="Vírgula 8 2 3 4 2 2 2" xfId="58582"/>
    <cellStyle name="Vírgula 8 2 3 4 2 3" xfId="58583"/>
    <cellStyle name="Vírgula 8 2 3 4 3" xfId="58584"/>
    <cellStyle name="Vírgula 8 2 3 4 3 2" xfId="58585"/>
    <cellStyle name="Vírgula 8 2 3 4 4" xfId="58586"/>
    <cellStyle name="Vírgula 8 2 3 5" xfId="58587"/>
    <cellStyle name="Vírgula 8 2 3 5 2" xfId="58588"/>
    <cellStyle name="Vírgula 8 2 3 5 2 2" xfId="58589"/>
    <cellStyle name="Vírgula 8 2 3 5 2 2 2" xfId="58590"/>
    <cellStyle name="Vírgula 8 2 3 5 2 3" xfId="58591"/>
    <cellStyle name="Vírgula 8 2 3 5 3" xfId="58592"/>
    <cellStyle name="Vírgula 8 2 3 5 3 2" xfId="58593"/>
    <cellStyle name="Vírgula 8 2 3 5 4" xfId="58594"/>
    <cellStyle name="Vírgula 8 2 3 6" xfId="58595"/>
    <cellStyle name="Vírgula 8 2 3 6 2" xfId="58596"/>
    <cellStyle name="Vírgula 8 2 3 6 2 2" xfId="58597"/>
    <cellStyle name="Vírgula 8 2 3 6 3" xfId="58598"/>
    <cellStyle name="Vírgula 8 2 3 7" xfId="58599"/>
    <cellStyle name="Vírgula 8 2 3 7 2" xfId="58600"/>
    <cellStyle name="Vírgula 8 2 3 8" xfId="58601"/>
    <cellStyle name="Vírgula 8 2 3 9" xfId="58602"/>
    <cellStyle name="Vírgula 8 2 4" xfId="58603"/>
    <cellStyle name="Vírgula 8 2 4 2" xfId="58604"/>
    <cellStyle name="Vírgula 8 2 4 2 2" xfId="58605"/>
    <cellStyle name="Vírgula 8 2 4 2 2 2" xfId="58606"/>
    <cellStyle name="Vírgula 8 2 4 2 2 2 2" xfId="58607"/>
    <cellStyle name="Vírgula 8 2 4 2 2 2 2 2" xfId="58608"/>
    <cellStyle name="Vírgula 8 2 4 2 2 2 3" xfId="58609"/>
    <cellStyle name="Vírgula 8 2 4 2 2 3" xfId="58610"/>
    <cellStyle name="Vírgula 8 2 4 2 2 3 2" xfId="58611"/>
    <cellStyle name="Vírgula 8 2 4 2 2 4" xfId="58612"/>
    <cellStyle name="Vírgula 8 2 4 2 3" xfId="58613"/>
    <cellStyle name="Vírgula 8 2 4 2 3 2" xfId="58614"/>
    <cellStyle name="Vírgula 8 2 4 2 3 2 2" xfId="58615"/>
    <cellStyle name="Vírgula 8 2 4 2 3 3" xfId="58616"/>
    <cellStyle name="Vírgula 8 2 4 2 4" xfId="58617"/>
    <cellStyle name="Vírgula 8 2 4 2 4 2" xfId="58618"/>
    <cellStyle name="Vírgula 8 2 4 2 5" xfId="58619"/>
    <cellStyle name="Vírgula 8 2 4 3" xfId="58620"/>
    <cellStyle name="Vírgula 8 2 4 3 2" xfId="58621"/>
    <cellStyle name="Vírgula 8 2 4 3 2 2" xfId="58622"/>
    <cellStyle name="Vírgula 8 2 4 3 2 2 2" xfId="58623"/>
    <cellStyle name="Vírgula 8 2 4 3 2 3" xfId="58624"/>
    <cellStyle name="Vírgula 8 2 4 3 3" xfId="58625"/>
    <cellStyle name="Vírgula 8 2 4 3 3 2" xfId="58626"/>
    <cellStyle name="Vírgula 8 2 4 3 4" xfId="58627"/>
    <cellStyle name="Vírgula 8 2 4 4" xfId="58628"/>
    <cellStyle name="Vírgula 8 2 4 4 2" xfId="58629"/>
    <cellStyle name="Vírgula 8 2 4 4 2 2" xfId="58630"/>
    <cellStyle name="Vírgula 8 2 4 4 3" xfId="58631"/>
    <cellStyle name="Vírgula 8 2 4 5" xfId="58632"/>
    <cellStyle name="Vírgula 8 2 4 5 2" xfId="58633"/>
    <cellStyle name="Vírgula 8 2 4 6" xfId="58634"/>
    <cellStyle name="Vírgula 8 2 4 7" xfId="58635"/>
    <cellStyle name="Vírgula 8 2 5" xfId="58636"/>
    <cellStyle name="Vírgula 8 2 5 2" xfId="58637"/>
    <cellStyle name="Vírgula 8 2 5 2 2" xfId="58638"/>
    <cellStyle name="Vírgula 8 2 5 2 2 2" xfId="58639"/>
    <cellStyle name="Vírgula 8 2 5 2 2 2 2" xfId="58640"/>
    <cellStyle name="Vírgula 8 2 5 2 2 3" xfId="58641"/>
    <cellStyle name="Vírgula 8 2 5 2 3" xfId="58642"/>
    <cellStyle name="Vírgula 8 2 5 2 3 2" xfId="58643"/>
    <cellStyle name="Vírgula 8 2 5 2 4" xfId="58644"/>
    <cellStyle name="Vírgula 8 2 5 3" xfId="58645"/>
    <cellStyle name="Vírgula 8 2 5 3 2" xfId="58646"/>
    <cellStyle name="Vírgula 8 2 5 3 2 2" xfId="58647"/>
    <cellStyle name="Vírgula 8 2 5 3 3" xfId="58648"/>
    <cellStyle name="Vírgula 8 2 5 4" xfId="58649"/>
    <cellStyle name="Vírgula 8 2 5 4 2" xfId="58650"/>
    <cellStyle name="Vírgula 8 2 5 5" xfId="58651"/>
    <cellStyle name="Vírgula 8 2 6" xfId="58652"/>
    <cellStyle name="Vírgula 8 2 6 2" xfId="58653"/>
    <cellStyle name="Vírgula 8 2 6 2 2" xfId="58654"/>
    <cellStyle name="Vírgula 8 2 6 2 2 2" xfId="58655"/>
    <cellStyle name="Vírgula 8 2 6 2 3" xfId="58656"/>
    <cellStyle name="Vírgula 8 2 6 3" xfId="58657"/>
    <cellStyle name="Vírgula 8 2 6 3 2" xfId="58658"/>
    <cellStyle name="Vírgula 8 2 6 4" xfId="58659"/>
    <cellStyle name="Vírgula 8 2 7" xfId="58660"/>
    <cellStyle name="Vírgula 8 2 7 2" xfId="58661"/>
    <cellStyle name="Vírgula 8 2 7 2 2" xfId="58662"/>
    <cellStyle name="Vírgula 8 2 7 2 2 2" xfId="58663"/>
    <cellStyle name="Vírgula 8 2 7 2 3" xfId="58664"/>
    <cellStyle name="Vírgula 8 2 7 3" xfId="58665"/>
    <cellStyle name="Vírgula 8 2 7 3 2" xfId="58666"/>
    <cellStyle name="Vírgula 8 2 7 4" xfId="58667"/>
    <cellStyle name="Vírgula 8 2 8" xfId="58668"/>
    <cellStyle name="Vírgula 8 2 8 2" xfId="58669"/>
    <cellStyle name="Vírgula 8 2 8 2 2" xfId="58670"/>
    <cellStyle name="Vírgula 8 2 8 3" xfId="58671"/>
    <cellStyle name="Vírgula 8 2 9" xfId="58672"/>
    <cellStyle name="Vírgula 8 2 9 2" xfId="58673"/>
    <cellStyle name="Vírgula 8 3" xfId="58674"/>
    <cellStyle name="Vírgula 8 3 10" xfId="58675"/>
    <cellStyle name="Vírgula 8 3 2" xfId="58676"/>
    <cellStyle name="Vírgula 8 3 2 2" xfId="58677"/>
    <cellStyle name="Vírgula 8 3 2 2 2" xfId="58678"/>
    <cellStyle name="Vírgula 8 3 2 2 2 2" xfId="58679"/>
    <cellStyle name="Vírgula 8 3 2 2 2 2 2" xfId="58680"/>
    <cellStyle name="Vírgula 8 3 2 2 2 2 2 2" xfId="58681"/>
    <cellStyle name="Vírgula 8 3 2 2 2 2 2 2 2" xfId="58682"/>
    <cellStyle name="Vírgula 8 3 2 2 2 2 2 3" xfId="58683"/>
    <cellStyle name="Vírgula 8 3 2 2 2 2 3" xfId="58684"/>
    <cellStyle name="Vírgula 8 3 2 2 2 2 3 2" xfId="58685"/>
    <cellStyle name="Vírgula 8 3 2 2 2 2 4" xfId="58686"/>
    <cellStyle name="Vírgula 8 3 2 2 2 3" xfId="58687"/>
    <cellStyle name="Vírgula 8 3 2 2 2 3 2" xfId="58688"/>
    <cellStyle name="Vírgula 8 3 2 2 2 3 2 2" xfId="58689"/>
    <cellStyle name="Vírgula 8 3 2 2 2 3 3" xfId="58690"/>
    <cellStyle name="Vírgula 8 3 2 2 2 4" xfId="58691"/>
    <cellStyle name="Vírgula 8 3 2 2 2 4 2" xfId="58692"/>
    <cellStyle name="Vírgula 8 3 2 2 2 5" xfId="58693"/>
    <cellStyle name="Vírgula 8 3 2 2 3" xfId="58694"/>
    <cellStyle name="Vírgula 8 3 2 2 3 2" xfId="58695"/>
    <cellStyle name="Vírgula 8 3 2 2 3 2 2" xfId="58696"/>
    <cellStyle name="Vírgula 8 3 2 2 3 2 2 2" xfId="58697"/>
    <cellStyle name="Vírgula 8 3 2 2 3 2 3" xfId="58698"/>
    <cellStyle name="Vírgula 8 3 2 2 3 3" xfId="58699"/>
    <cellStyle name="Vírgula 8 3 2 2 3 3 2" xfId="58700"/>
    <cellStyle name="Vírgula 8 3 2 2 3 4" xfId="58701"/>
    <cellStyle name="Vírgula 8 3 2 2 4" xfId="58702"/>
    <cellStyle name="Vírgula 8 3 2 2 4 2" xfId="58703"/>
    <cellStyle name="Vírgula 8 3 2 2 4 2 2" xfId="58704"/>
    <cellStyle name="Vírgula 8 3 2 2 4 3" xfId="58705"/>
    <cellStyle name="Vírgula 8 3 2 2 5" xfId="58706"/>
    <cellStyle name="Vírgula 8 3 2 2 5 2" xfId="58707"/>
    <cellStyle name="Vírgula 8 3 2 2 6" xfId="58708"/>
    <cellStyle name="Vírgula 8 3 2 2 7" xfId="58709"/>
    <cellStyle name="Vírgula 8 3 2 3" xfId="58710"/>
    <cellStyle name="Vírgula 8 3 2 3 2" xfId="58711"/>
    <cellStyle name="Vírgula 8 3 2 3 2 2" xfId="58712"/>
    <cellStyle name="Vírgula 8 3 2 3 2 2 2" xfId="58713"/>
    <cellStyle name="Vírgula 8 3 2 3 2 2 2 2" xfId="58714"/>
    <cellStyle name="Vírgula 8 3 2 3 2 2 3" xfId="58715"/>
    <cellStyle name="Vírgula 8 3 2 3 2 3" xfId="58716"/>
    <cellStyle name="Vírgula 8 3 2 3 2 3 2" xfId="58717"/>
    <cellStyle name="Vírgula 8 3 2 3 2 4" xfId="58718"/>
    <cellStyle name="Vírgula 8 3 2 3 3" xfId="58719"/>
    <cellStyle name="Vírgula 8 3 2 3 3 2" xfId="58720"/>
    <cellStyle name="Vírgula 8 3 2 3 3 2 2" xfId="58721"/>
    <cellStyle name="Vírgula 8 3 2 3 3 3" xfId="58722"/>
    <cellStyle name="Vírgula 8 3 2 3 4" xfId="58723"/>
    <cellStyle name="Vírgula 8 3 2 3 4 2" xfId="58724"/>
    <cellStyle name="Vírgula 8 3 2 3 5" xfId="58725"/>
    <cellStyle name="Vírgula 8 3 2 4" xfId="58726"/>
    <cellStyle name="Vírgula 8 3 2 4 2" xfId="58727"/>
    <cellStyle name="Vírgula 8 3 2 4 2 2" xfId="58728"/>
    <cellStyle name="Vírgula 8 3 2 4 2 2 2" xfId="58729"/>
    <cellStyle name="Vírgula 8 3 2 4 2 3" xfId="58730"/>
    <cellStyle name="Vírgula 8 3 2 4 3" xfId="58731"/>
    <cellStyle name="Vírgula 8 3 2 4 3 2" xfId="58732"/>
    <cellStyle name="Vírgula 8 3 2 4 4" xfId="58733"/>
    <cellStyle name="Vírgula 8 3 2 5" xfId="58734"/>
    <cellStyle name="Vírgula 8 3 2 5 2" xfId="58735"/>
    <cellStyle name="Vírgula 8 3 2 5 2 2" xfId="58736"/>
    <cellStyle name="Vírgula 8 3 2 5 2 2 2" xfId="58737"/>
    <cellStyle name="Vírgula 8 3 2 5 2 3" xfId="58738"/>
    <cellStyle name="Vírgula 8 3 2 5 3" xfId="58739"/>
    <cellStyle name="Vírgula 8 3 2 5 3 2" xfId="58740"/>
    <cellStyle name="Vírgula 8 3 2 5 4" xfId="58741"/>
    <cellStyle name="Vírgula 8 3 2 6" xfId="58742"/>
    <cellStyle name="Vírgula 8 3 2 6 2" xfId="58743"/>
    <cellStyle name="Vírgula 8 3 2 6 2 2" xfId="58744"/>
    <cellStyle name="Vírgula 8 3 2 6 3" xfId="58745"/>
    <cellStyle name="Vírgula 8 3 2 7" xfId="58746"/>
    <cellStyle name="Vírgula 8 3 2 7 2" xfId="58747"/>
    <cellStyle name="Vírgula 8 3 2 8" xfId="58748"/>
    <cellStyle name="Vírgula 8 3 2 9" xfId="58749"/>
    <cellStyle name="Vírgula 8 3 3" xfId="58750"/>
    <cellStyle name="Vírgula 8 3 3 2" xfId="58751"/>
    <cellStyle name="Vírgula 8 3 3 2 2" xfId="58752"/>
    <cellStyle name="Vírgula 8 3 3 2 2 2" xfId="58753"/>
    <cellStyle name="Vírgula 8 3 3 2 2 2 2" xfId="58754"/>
    <cellStyle name="Vírgula 8 3 3 2 2 2 2 2" xfId="58755"/>
    <cellStyle name="Vírgula 8 3 3 2 2 2 3" xfId="58756"/>
    <cellStyle name="Vírgula 8 3 3 2 2 3" xfId="58757"/>
    <cellStyle name="Vírgula 8 3 3 2 2 3 2" xfId="58758"/>
    <cellStyle name="Vírgula 8 3 3 2 2 4" xfId="58759"/>
    <cellStyle name="Vírgula 8 3 3 2 3" xfId="58760"/>
    <cellStyle name="Vírgula 8 3 3 2 3 2" xfId="58761"/>
    <cellStyle name="Vírgula 8 3 3 2 3 2 2" xfId="58762"/>
    <cellStyle name="Vírgula 8 3 3 2 3 3" xfId="58763"/>
    <cellStyle name="Vírgula 8 3 3 2 4" xfId="58764"/>
    <cellStyle name="Vírgula 8 3 3 2 4 2" xfId="58765"/>
    <cellStyle name="Vírgula 8 3 3 2 5" xfId="58766"/>
    <cellStyle name="Vírgula 8 3 3 3" xfId="58767"/>
    <cellStyle name="Vírgula 8 3 3 3 2" xfId="58768"/>
    <cellStyle name="Vírgula 8 3 3 3 2 2" xfId="58769"/>
    <cellStyle name="Vírgula 8 3 3 3 2 2 2" xfId="58770"/>
    <cellStyle name="Vírgula 8 3 3 3 2 3" xfId="58771"/>
    <cellStyle name="Vírgula 8 3 3 3 3" xfId="58772"/>
    <cellStyle name="Vírgula 8 3 3 3 3 2" xfId="58773"/>
    <cellStyle name="Vírgula 8 3 3 3 4" xfId="58774"/>
    <cellStyle name="Vírgula 8 3 3 4" xfId="58775"/>
    <cellStyle name="Vírgula 8 3 3 4 2" xfId="58776"/>
    <cellStyle name="Vírgula 8 3 3 4 2 2" xfId="58777"/>
    <cellStyle name="Vírgula 8 3 3 4 3" xfId="58778"/>
    <cellStyle name="Vírgula 8 3 3 5" xfId="58779"/>
    <cellStyle name="Vírgula 8 3 3 5 2" xfId="58780"/>
    <cellStyle name="Vírgula 8 3 3 6" xfId="58781"/>
    <cellStyle name="Vírgula 8 3 3 7" xfId="58782"/>
    <cellStyle name="Vírgula 8 3 4" xfId="58783"/>
    <cellStyle name="Vírgula 8 3 4 2" xfId="58784"/>
    <cellStyle name="Vírgula 8 3 4 2 2" xfId="58785"/>
    <cellStyle name="Vírgula 8 3 4 2 2 2" xfId="58786"/>
    <cellStyle name="Vírgula 8 3 4 2 2 2 2" xfId="58787"/>
    <cellStyle name="Vírgula 8 3 4 2 2 3" xfId="58788"/>
    <cellStyle name="Vírgula 8 3 4 2 3" xfId="58789"/>
    <cellStyle name="Vírgula 8 3 4 2 3 2" xfId="58790"/>
    <cellStyle name="Vírgula 8 3 4 2 4" xfId="58791"/>
    <cellStyle name="Vírgula 8 3 4 3" xfId="58792"/>
    <cellStyle name="Vírgula 8 3 4 3 2" xfId="58793"/>
    <cellStyle name="Vírgula 8 3 4 3 2 2" xfId="58794"/>
    <cellStyle name="Vírgula 8 3 4 3 3" xfId="58795"/>
    <cellStyle name="Vírgula 8 3 4 4" xfId="58796"/>
    <cellStyle name="Vírgula 8 3 4 4 2" xfId="58797"/>
    <cellStyle name="Vírgula 8 3 4 5" xfId="58798"/>
    <cellStyle name="Vírgula 8 3 5" xfId="58799"/>
    <cellStyle name="Vírgula 8 3 5 2" xfId="58800"/>
    <cellStyle name="Vírgula 8 3 5 2 2" xfId="58801"/>
    <cellStyle name="Vírgula 8 3 5 2 2 2" xfId="58802"/>
    <cellStyle name="Vírgula 8 3 5 2 3" xfId="58803"/>
    <cellStyle name="Vírgula 8 3 5 3" xfId="58804"/>
    <cellStyle name="Vírgula 8 3 5 3 2" xfId="58805"/>
    <cellStyle name="Vírgula 8 3 5 4" xfId="58806"/>
    <cellStyle name="Vírgula 8 3 6" xfId="58807"/>
    <cellStyle name="Vírgula 8 3 6 2" xfId="58808"/>
    <cellStyle name="Vírgula 8 3 6 2 2" xfId="58809"/>
    <cellStyle name="Vírgula 8 3 6 2 2 2" xfId="58810"/>
    <cellStyle name="Vírgula 8 3 6 2 3" xfId="58811"/>
    <cellStyle name="Vírgula 8 3 6 3" xfId="58812"/>
    <cellStyle name="Vírgula 8 3 6 3 2" xfId="58813"/>
    <cellStyle name="Vírgula 8 3 6 4" xfId="58814"/>
    <cellStyle name="Vírgula 8 3 7" xfId="58815"/>
    <cellStyle name="Vírgula 8 3 7 2" xfId="58816"/>
    <cellStyle name="Vírgula 8 3 7 2 2" xfId="58817"/>
    <cellStyle name="Vírgula 8 3 7 3" xfId="58818"/>
    <cellStyle name="Vírgula 8 3 8" xfId="58819"/>
    <cellStyle name="Vírgula 8 3 8 2" xfId="58820"/>
    <cellStyle name="Vírgula 8 3 9" xfId="58821"/>
    <cellStyle name="Vírgula 8 4" xfId="58822"/>
    <cellStyle name="Vírgula 8 4 2" xfId="58823"/>
    <cellStyle name="Vírgula 8 4 2 2" xfId="58824"/>
    <cellStyle name="Vírgula 8 4 2 2 2" xfId="58825"/>
    <cellStyle name="Vírgula 8 4 2 2 2 2" xfId="58826"/>
    <cellStyle name="Vírgula 8 4 2 2 2 2 2" xfId="58827"/>
    <cellStyle name="Vírgula 8 4 2 2 2 2 2 2" xfId="58828"/>
    <cellStyle name="Vírgula 8 4 2 2 2 2 3" xfId="58829"/>
    <cellStyle name="Vírgula 8 4 2 2 2 3" xfId="58830"/>
    <cellStyle name="Vírgula 8 4 2 2 2 3 2" xfId="58831"/>
    <cellStyle name="Vírgula 8 4 2 2 2 4" xfId="58832"/>
    <cellStyle name="Vírgula 8 4 2 2 3" xfId="58833"/>
    <cellStyle name="Vírgula 8 4 2 2 3 2" xfId="58834"/>
    <cellStyle name="Vírgula 8 4 2 2 3 2 2" xfId="58835"/>
    <cellStyle name="Vírgula 8 4 2 2 3 3" xfId="58836"/>
    <cellStyle name="Vírgula 8 4 2 2 4" xfId="58837"/>
    <cellStyle name="Vírgula 8 4 2 2 4 2" xfId="58838"/>
    <cellStyle name="Vírgula 8 4 2 2 5" xfId="58839"/>
    <cellStyle name="Vírgula 8 4 2 3" xfId="58840"/>
    <cellStyle name="Vírgula 8 4 2 3 2" xfId="58841"/>
    <cellStyle name="Vírgula 8 4 2 3 2 2" xfId="58842"/>
    <cellStyle name="Vírgula 8 4 2 3 2 2 2" xfId="58843"/>
    <cellStyle name="Vírgula 8 4 2 3 2 3" xfId="58844"/>
    <cellStyle name="Vírgula 8 4 2 3 3" xfId="58845"/>
    <cellStyle name="Vírgula 8 4 2 3 3 2" xfId="58846"/>
    <cellStyle name="Vírgula 8 4 2 3 4" xfId="58847"/>
    <cellStyle name="Vírgula 8 4 2 4" xfId="58848"/>
    <cellStyle name="Vírgula 8 4 2 4 2" xfId="58849"/>
    <cellStyle name="Vírgula 8 4 2 4 2 2" xfId="58850"/>
    <cellStyle name="Vírgula 8 4 2 4 3" xfId="58851"/>
    <cellStyle name="Vírgula 8 4 2 5" xfId="58852"/>
    <cellStyle name="Vírgula 8 4 2 5 2" xfId="58853"/>
    <cellStyle name="Vírgula 8 4 2 6" xfId="58854"/>
    <cellStyle name="Vírgula 8 4 2 7" xfId="58855"/>
    <cellStyle name="Vírgula 8 4 3" xfId="58856"/>
    <cellStyle name="Vírgula 8 4 3 2" xfId="58857"/>
    <cellStyle name="Vírgula 8 4 3 2 2" xfId="58858"/>
    <cellStyle name="Vírgula 8 4 3 2 2 2" xfId="58859"/>
    <cellStyle name="Vírgula 8 4 3 2 2 2 2" xfId="58860"/>
    <cellStyle name="Vírgula 8 4 3 2 2 3" xfId="58861"/>
    <cellStyle name="Vírgula 8 4 3 2 3" xfId="58862"/>
    <cellStyle name="Vírgula 8 4 3 2 3 2" xfId="58863"/>
    <cellStyle name="Vírgula 8 4 3 2 4" xfId="58864"/>
    <cellStyle name="Vírgula 8 4 3 3" xfId="58865"/>
    <cellStyle name="Vírgula 8 4 3 3 2" xfId="58866"/>
    <cellStyle name="Vírgula 8 4 3 3 2 2" xfId="58867"/>
    <cellStyle name="Vírgula 8 4 3 3 3" xfId="58868"/>
    <cellStyle name="Vírgula 8 4 3 4" xfId="58869"/>
    <cellStyle name="Vírgula 8 4 3 4 2" xfId="58870"/>
    <cellStyle name="Vírgula 8 4 3 5" xfId="58871"/>
    <cellStyle name="Vírgula 8 4 4" xfId="58872"/>
    <cellStyle name="Vírgula 8 4 4 2" xfId="58873"/>
    <cellStyle name="Vírgula 8 4 4 2 2" xfId="58874"/>
    <cellStyle name="Vírgula 8 4 4 2 2 2" xfId="58875"/>
    <cellStyle name="Vírgula 8 4 4 2 3" xfId="58876"/>
    <cellStyle name="Vírgula 8 4 4 3" xfId="58877"/>
    <cellStyle name="Vírgula 8 4 4 3 2" xfId="58878"/>
    <cellStyle name="Vírgula 8 4 4 4" xfId="58879"/>
    <cellStyle name="Vírgula 8 4 5" xfId="58880"/>
    <cellStyle name="Vírgula 8 4 5 2" xfId="58881"/>
    <cellStyle name="Vírgula 8 4 5 2 2" xfId="58882"/>
    <cellStyle name="Vírgula 8 4 5 2 2 2" xfId="58883"/>
    <cellStyle name="Vírgula 8 4 5 2 3" xfId="58884"/>
    <cellStyle name="Vírgula 8 4 5 3" xfId="58885"/>
    <cellStyle name="Vírgula 8 4 5 3 2" xfId="58886"/>
    <cellStyle name="Vírgula 8 4 5 4" xfId="58887"/>
    <cellStyle name="Vírgula 8 4 6" xfId="58888"/>
    <cellStyle name="Vírgula 8 4 6 2" xfId="58889"/>
    <cellStyle name="Vírgula 8 4 6 2 2" xfId="58890"/>
    <cellStyle name="Vírgula 8 4 6 3" xfId="58891"/>
    <cellStyle name="Vírgula 8 4 7" xfId="58892"/>
    <cellStyle name="Vírgula 8 4 7 2" xfId="58893"/>
    <cellStyle name="Vírgula 8 4 8" xfId="58894"/>
    <cellStyle name="Vírgula 8 4 9" xfId="58895"/>
    <cellStyle name="Vírgula 8 5" xfId="58896"/>
    <cellStyle name="Vírgula 8 5 2" xfId="58897"/>
    <cellStyle name="Vírgula 8 5 2 2" xfId="58898"/>
    <cellStyle name="Vírgula 8 5 2 2 2" xfId="58899"/>
    <cellStyle name="Vírgula 8 5 2 2 2 2" xfId="58900"/>
    <cellStyle name="Vírgula 8 5 2 2 2 2 2" xfId="58901"/>
    <cellStyle name="Vírgula 8 5 2 2 2 3" xfId="58902"/>
    <cellStyle name="Vírgula 8 5 2 2 3" xfId="58903"/>
    <cellStyle name="Vírgula 8 5 2 2 3 2" xfId="58904"/>
    <cellStyle name="Vírgula 8 5 2 2 4" xfId="58905"/>
    <cellStyle name="Vírgula 8 5 2 3" xfId="58906"/>
    <cellStyle name="Vírgula 8 5 2 3 2" xfId="58907"/>
    <cellStyle name="Vírgula 8 5 2 3 2 2" xfId="58908"/>
    <cellStyle name="Vírgula 8 5 2 3 3" xfId="58909"/>
    <cellStyle name="Vírgula 8 5 2 4" xfId="58910"/>
    <cellStyle name="Vírgula 8 5 2 4 2" xfId="58911"/>
    <cellStyle name="Vírgula 8 5 2 5" xfId="58912"/>
    <cellStyle name="Vírgula 8 5 3" xfId="58913"/>
    <cellStyle name="Vírgula 8 5 3 2" xfId="58914"/>
    <cellStyle name="Vírgula 8 5 3 2 2" xfId="58915"/>
    <cellStyle name="Vírgula 8 5 3 2 2 2" xfId="58916"/>
    <cellStyle name="Vírgula 8 5 3 2 3" xfId="58917"/>
    <cellStyle name="Vírgula 8 5 3 3" xfId="58918"/>
    <cellStyle name="Vírgula 8 5 3 3 2" xfId="58919"/>
    <cellStyle name="Vírgula 8 5 3 4" xfId="58920"/>
    <cellStyle name="Vírgula 8 5 4" xfId="58921"/>
    <cellStyle name="Vírgula 8 5 4 2" xfId="58922"/>
    <cellStyle name="Vírgula 8 5 4 2 2" xfId="58923"/>
    <cellStyle name="Vírgula 8 5 4 3" xfId="58924"/>
    <cellStyle name="Vírgula 8 5 5" xfId="58925"/>
    <cellStyle name="Vírgula 8 5 5 2" xfId="58926"/>
    <cellStyle name="Vírgula 8 5 6" xfId="58927"/>
    <cellStyle name="Vírgula 8 5 7" xfId="58928"/>
    <cellStyle name="Vírgula 8 6" xfId="58929"/>
    <cellStyle name="Vírgula 8 6 2" xfId="58930"/>
    <cellStyle name="Vírgula 8 6 2 2" xfId="58931"/>
    <cellStyle name="Vírgula 8 6 2 2 2" xfId="58932"/>
    <cellStyle name="Vírgula 8 6 2 2 2 2" xfId="58933"/>
    <cellStyle name="Vírgula 8 6 2 2 3" xfId="58934"/>
    <cellStyle name="Vírgula 8 6 2 3" xfId="58935"/>
    <cellStyle name="Vírgula 8 6 2 3 2" xfId="58936"/>
    <cellStyle name="Vírgula 8 6 2 4" xfId="58937"/>
    <cellStyle name="Vírgula 8 6 3" xfId="58938"/>
    <cellStyle name="Vírgula 8 6 3 2" xfId="58939"/>
    <cellStyle name="Vírgula 8 6 3 2 2" xfId="58940"/>
    <cellStyle name="Vírgula 8 6 3 3" xfId="58941"/>
    <cellStyle name="Vírgula 8 6 4" xfId="58942"/>
    <cellStyle name="Vírgula 8 6 4 2" xfId="58943"/>
    <cellStyle name="Vírgula 8 6 5" xfId="58944"/>
    <cellStyle name="Vírgula 8 6 6" xfId="58945"/>
    <cellStyle name="Vírgula 8 7" xfId="58946"/>
    <cellStyle name="Vírgula 8 7 2" xfId="58947"/>
    <cellStyle name="Vírgula 8 7 2 2" xfId="58948"/>
    <cellStyle name="Vírgula 8 7 2 2 2" xfId="58949"/>
    <cellStyle name="Vírgula 8 7 2 3" xfId="58950"/>
    <cellStyle name="Vírgula 8 7 3" xfId="58951"/>
    <cellStyle name="Vírgula 8 7 3 2" xfId="58952"/>
    <cellStyle name="Vírgula 8 7 4" xfId="58953"/>
    <cellStyle name="Vírgula 8 8" xfId="58954"/>
    <cellStyle name="Vírgula 8 8 2" xfId="58955"/>
    <cellStyle name="Vírgula 8 8 2 2" xfId="58956"/>
    <cellStyle name="Vírgula 8 8 2 2 2" xfId="58957"/>
    <cellStyle name="Vírgula 8 8 2 3" xfId="58958"/>
    <cellStyle name="Vírgula 8 8 3" xfId="58959"/>
    <cellStyle name="Vírgula 8 8 3 2" xfId="58960"/>
    <cellStyle name="Vírgula 8 8 4" xfId="58961"/>
    <cellStyle name="Vírgula 8 9" xfId="58962"/>
    <cellStyle name="Vírgula 8 9 2" xfId="58963"/>
    <cellStyle name="Vírgula 8 9 2 2" xfId="58964"/>
    <cellStyle name="Vírgula 8 9 3" xfId="58965"/>
    <cellStyle name="Vírgula 80" xfId="58966"/>
    <cellStyle name="Vírgula 81" xfId="58967"/>
    <cellStyle name="Vírgula 82" xfId="58968"/>
    <cellStyle name="Vírgula 83" xfId="58969"/>
    <cellStyle name="Vírgula 84" xfId="58970"/>
    <cellStyle name="Vírgula 85" xfId="58971"/>
    <cellStyle name="Vírgula 86" xfId="58972"/>
    <cellStyle name="Vírgula 87" xfId="58973"/>
    <cellStyle name="Vírgula 88" xfId="58974"/>
    <cellStyle name="Vírgula 9" xfId="58975"/>
    <cellStyle name="Vírgula 9 10" xfId="58976"/>
    <cellStyle name="Vírgula 9 10 2" xfId="58977"/>
    <cellStyle name="Vírgula 9 11" xfId="58978"/>
    <cellStyle name="Vírgula 9 12" xfId="58979"/>
    <cellStyle name="Vírgula 9 2" xfId="58980"/>
    <cellStyle name="Vírgula 9 2 10" xfId="58981"/>
    <cellStyle name="Vírgula 9 2 11" xfId="58982"/>
    <cellStyle name="Vírgula 9 2 2" xfId="58983"/>
    <cellStyle name="Vírgula 9 2 2 10" xfId="58984"/>
    <cellStyle name="Vírgula 9 2 2 2" xfId="58985"/>
    <cellStyle name="Vírgula 9 2 2 2 2" xfId="58986"/>
    <cellStyle name="Vírgula 9 2 2 2 2 2" xfId="58987"/>
    <cellStyle name="Vírgula 9 2 2 2 2 2 2" xfId="58988"/>
    <cellStyle name="Vírgula 9 2 2 2 2 2 2 2" xfId="58989"/>
    <cellStyle name="Vírgula 9 2 2 2 2 2 2 2 2" xfId="58990"/>
    <cellStyle name="Vírgula 9 2 2 2 2 2 2 2 2 2" xfId="58991"/>
    <cellStyle name="Vírgula 9 2 2 2 2 2 2 2 3" xfId="58992"/>
    <cellStyle name="Vírgula 9 2 2 2 2 2 2 3" xfId="58993"/>
    <cellStyle name="Vírgula 9 2 2 2 2 2 2 3 2" xfId="58994"/>
    <cellStyle name="Vírgula 9 2 2 2 2 2 2 4" xfId="58995"/>
    <cellStyle name="Vírgula 9 2 2 2 2 2 3" xfId="58996"/>
    <cellStyle name="Vírgula 9 2 2 2 2 2 3 2" xfId="58997"/>
    <cellStyle name="Vírgula 9 2 2 2 2 2 3 2 2" xfId="58998"/>
    <cellStyle name="Vírgula 9 2 2 2 2 2 3 3" xfId="58999"/>
    <cellStyle name="Vírgula 9 2 2 2 2 2 4" xfId="59000"/>
    <cellStyle name="Vírgula 9 2 2 2 2 2 4 2" xfId="59001"/>
    <cellStyle name="Vírgula 9 2 2 2 2 2 5" xfId="59002"/>
    <cellStyle name="Vírgula 9 2 2 2 2 3" xfId="59003"/>
    <cellStyle name="Vírgula 9 2 2 2 2 3 2" xfId="59004"/>
    <cellStyle name="Vírgula 9 2 2 2 2 3 2 2" xfId="59005"/>
    <cellStyle name="Vírgula 9 2 2 2 2 3 2 2 2" xfId="59006"/>
    <cellStyle name="Vírgula 9 2 2 2 2 3 2 3" xfId="59007"/>
    <cellStyle name="Vírgula 9 2 2 2 2 3 3" xfId="59008"/>
    <cellStyle name="Vírgula 9 2 2 2 2 3 3 2" xfId="59009"/>
    <cellStyle name="Vírgula 9 2 2 2 2 3 4" xfId="59010"/>
    <cellStyle name="Vírgula 9 2 2 2 2 4" xfId="59011"/>
    <cellStyle name="Vírgula 9 2 2 2 2 4 2" xfId="59012"/>
    <cellStyle name="Vírgula 9 2 2 2 2 4 2 2" xfId="59013"/>
    <cellStyle name="Vírgula 9 2 2 2 2 4 3" xfId="59014"/>
    <cellStyle name="Vírgula 9 2 2 2 2 5" xfId="59015"/>
    <cellStyle name="Vírgula 9 2 2 2 2 5 2" xfId="59016"/>
    <cellStyle name="Vírgula 9 2 2 2 2 6" xfId="59017"/>
    <cellStyle name="Vírgula 9 2 2 2 2 7" xfId="59018"/>
    <cellStyle name="Vírgula 9 2 2 2 3" xfId="59019"/>
    <cellStyle name="Vírgula 9 2 2 2 3 2" xfId="59020"/>
    <cellStyle name="Vírgula 9 2 2 2 3 2 2" xfId="59021"/>
    <cellStyle name="Vírgula 9 2 2 2 3 2 2 2" xfId="59022"/>
    <cellStyle name="Vírgula 9 2 2 2 3 2 2 2 2" xfId="59023"/>
    <cellStyle name="Vírgula 9 2 2 2 3 2 2 3" xfId="59024"/>
    <cellStyle name="Vírgula 9 2 2 2 3 2 3" xfId="59025"/>
    <cellStyle name="Vírgula 9 2 2 2 3 2 3 2" xfId="59026"/>
    <cellStyle name="Vírgula 9 2 2 2 3 2 4" xfId="59027"/>
    <cellStyle name="Vírgula 9 2 2 2 3 3" xfId="59028"/>
    <cellStyle name="Vírgula 9 2 2 2 3 3 2" xfId="59029"/>
    <cellStyle name="Vírgula 9 2 2 2 3 3 2 2" xfId="59030"/>
    <cellStyle name="Vírgula 9 2 2 2 3 3 3" xfId="59031"/>
    <cellStyle name="Vírgula 9 2 2 2 3 4" xfId="59032"/>
    <cellStyle name="Vírgula 9 2 2 2 3 4 2" xfId="59033"/>
    <cellStyle name="Vírgula 9 2 2 2 3 5" xfId="59034"/>
    <cellStyle name="Vírgula 9 2 2 2 4" xfId="59035"/>
    <cellStyle name="Vírgula 9 2 2 2 4 2" xfId="59036"/>
    <cellStyle name="Vírgula 9 2 2 2 4 2 2" xfId="59037"/>
    <cellStyle name="Vírgula 9 2 2 2 4 2 2 2" xfId="59038"/>
    <cellStyle name="Vírgula 9 2 2 2 4 2 3" xfId="59039"/>
    <cellStyle name="Vírgula 9 2 2 2 4 3" xfId="59040"/>
    <cellStyle name="Vírgula 9 2 2 2 4 3 2" xfId="59041"/>
    <cellStyle name="Vírgula 9 2 2 2 4 4" xfId="59042"/>
    <cellStyle name="Vírgula 9 2 2 2 5" xfId="59043"/>
    <cellStyle name="Vírgula 9 2 2 2 5 2" xfId="59044"/>
    <cellStyle name="Vírgula 9 2 2 2 5 2 2" xfId="59045"/>
    <cellStyle name="Vírgula 9 2 2 2 5 2 2 2" xfId="59046"/>
    <cellStyle name="Vírgula 9 2 2 2 5 2 3" xfId="59047"/>
    <cellStyle name="Vírgula 9 2 2 2 5 3" xfId="59048"/>
    <cellStyle name="Vírgula 9 2 2 2 5 3 2" xfId="59049"/>
    <cellStyle name="Vírgula 9 2 2 2 5 4" xfId="59050"/>
    <cellStyle name="Vírgula 9 2 2 2 6" xfId="59051"/>
    <cellStyle name="Vírgula 9 2 2 2 6 2" xfId="59052"/>
    <cellStyle name="Vírgula 9 2 2 2 6 2 2" xfId="59053"/>
    <cellStyle name="Vírgula 9 2 2 2 6 3" xfId="59054"/>
    <cellStyle name="Vírgula 9 2 2 2 7" xfId="59055"/>
    <cellStyle name="Vírgula 9 2 2 2 7 2" xfId="59056"/>
    <cellStyle name="Vírgula 9 2 2 2 8" xfId="59057"/>
    <cellStyle name="Vírgula 9 2 2 2 9" xfId="59058"/>
    <cellStyle name="Vírgula 9 2 2 3" xfId="59059"/>
    <cellStyle name="Vírgula 9 2 2 3 2" xfId="59060"/>
    <cellStyle name="Vírgula 9 2 2 3 2 2" xfId="59061"/>
    <cellStyle name="Vírgula 9 2 2 3 2 2 2" xfId="59062"/>
    <cellStyle name="Vírgula 9 2 2 3 2 2 2 2" xfId="59063"/>
    <cellStyle name="Vírgula 9 2 2 3 2 2 2 2 2" xfId="59064"/>
    <cellStyle name="Vírgula 9 2 2 3 2 2 2 3" xfId="59065"/>
    <cellStyle name="Vírgula 9 2 2 3 2 2 3" xfId="59066"/>
    <cellStyle name="Vírgula 9 2 2 3 2 2 3 2" xfId="59067"/>
    <cellStyle name="Vírgula 9 2 2 3 2 2 4" xfId="59068"/>
    <cellStyle name="Vírgula 9 2 2 3 2 3" xfId="59069"/>
    <cellStyle name="Vírgula 9 2 2 3 2 3 2" xfId="59070"/>
    <cellStyle name="Vírgula 9 2 2 3 2 3 2 2" xfId="59071"/>
    <cellStyle name="Vírgula 9 2 2 3 2 3 3" xfId="59072"/>
    <cellStyle name="Vírgula 9 2 2 3 2 4" xfId="59073"/>
    <cellStyle name="Vírgula 9 2 2 3 2 4 2" xfId="59074"/>
    <cellStyle name="Vírgula 9 2 2 3 2 5" xfId="59075"/>
    <cellStyle name="Vírgula 9 2 2 3 3" xfId="59076"/>
    <cellStyle name="Vírgula 9 2 2 3 3 2" xfId="59077"/>
    <cellStyle name="Vírgula 9 2 2 3 3 2 2" xfId="59078"/>
    <cellStyle name="Vírgula 9 2 2 3 3 2 2 2" xfId="59079"/>
    <cellStyle name="Vírgula 9 2 2 3 3 2 3" xfId="59080"/>
    <cellStyle name="Vírgula 9 2 2 3 3 3" xfId="59081"/>
    <cellStyle name="Vírgula 9 2 2 3 3 3 2" xfId="59082"/>
    <cellStyle name="Vírgula 9 2 2 3 3 4" xfId="59083"/>
    <cellStyle name="Vírgula 9 2 2 3 4" xfId="59084"/>
    <cellStyle name="Vírgula 9 2 2 3 4 2" xfId="59085"/>
    <cellStyle name="Vírgula 9 2 2 3 4 2 2" xfId="59086"/>
    <cellStyle name="Vírgula 9 2 2 3 4 3" xfId="59087"/>
    <cellStyle name="Vírgula 9 2 2 3 5" xfId="59088"/>
    <cellStyle name="Vírgula 9 2 2 3 5 2" xfId="59089"/>
    <cellStyle name="Vírgula 9 2 2 3 6" xfId="59090"/>
    <cellStyle name="Vírgula 9 2 2 3 7" xfId="59091"/>
    <cellStyle name="Vírgula 9 2 2 4" xfId="59092"/>
    <cellStyle name="Vírgula 9 2 2 4 2" xfId="59093"/>
    <cellStyle name="Vírgula 9 2 2 4 2 2" xfId="59094"/>
    <cellStyle name="Vírgula 9 2 2 4 2 2 2" xfId="59095"/>
    <cellStyle name="Vírgula 9 2 2 4 2 2 2 2" xfId="59096"/>
    <cellStyle name="Vírgula 9 2 2 4 2 2 3" xfId="59097"/>
    <cellStyle name="Vírgula 9 2 2 4 2 3" xfId="59098"/>
    <cellStyle name="Vírgula 9 2 2 4 2 3 2" xfId="59099"/>
    <cellStyle name="Vírgula 9 2 2 4 2 4" xfId="59100"/>
    <cellStyle name="Vírgula 9 2 2 4 3" xfId="59101"/>
    <cellStyle name="Vírgula 9 2 2 4 3 2" xfId="59102"/>
    <cellStyle name="Vírgula 9 2 2 4 3 2 2" xfId="59103"/>
    <cellStyle name="Vírgula 9 2 2 4 3 3" xfId="59104"/>
    <cellStyle name="Vírgula 9 2 2 4 4" xfId="59105"/>
    <cellStyle name="Vírgula 9 2 2 4 4 2" xfId="59106"/>
    <cellStyle name="Vírgula 9 2 2 4 5" xfId="59107"/>
    <cellStyle name="Vírgula 9 2 2 5" xfId="59108"/>
    <cellStyle name="Vírgula 9 2 2 5 2" xfId="59109"/>
    <cellStyle name="Vírgula 9 2 2 5 2 2" xfId="59110"/>
    <cellStyle name="Vírgula 9 2 2 5 2 2 2" xfId="59111"/>
    <cellStyle name="Vírgula 9 2 2 5 2 3" xfId="59112"/>
    <cellStyle name="Vírgula 9 2 2 5 3" xfId="59113"/>
    <cellStyle name="Vírgula 9 2 2 5 3 2" xfId="59114"/>
    <cellStyle name="Vírgula 9 2 2 5 4" xfId="59115"/>
    <cellStyle name="Vírgula 9 2 2 6" xfId="59116"/>
    <cellStyle name="Vírgula 9 2 2 6 2" xfId="59117"/>
    <cellStyle name="Vírgula 9 2 2 6 2 2" xfId="59118"/>
    <cellStyle name="Vírgula 9 2 2 6 2 2 2" xfId="59119"/>
    <cellStyle name="Vírgula 9 2 2 6 2 3" xfId="59120"/>
    <cellStyle name="Vírgula 9 2 2 6 3" xfId="59121"/>
    <cellStyle name="Vírgula 9 2 2 6 3 2" xfId="59122"/>
    <cellStyle name="Vírgula 9 2 2 6 4" xfId="59123"/>
    <cellStyle name="Vírgula 9 2 2 7" xfId="59124"/>
    <cellStyle name="Vírgula 9 2 2 7 2" xfId="59125"/>
    <cellStyle name="Vírgula 9 2 2 7 2 2" xfId="59126"/>
    <cellStyle name="Vírgula 9 2 2 7 3" xfId="59127"/>
    <cellStyle name="Vírgula 9 2 2 8" xfId="59128"/>
    <cellStyle name="Vírgula 9 2 2 8 2" xfId="59129"/>
    <cellStyle name="Vírgula 9 2 2 9" xfId="59130"/>
    <cellStyle name="Vírgula 9 2 3" xfId="59131"/>
    <cellStyle name="Vírgula 9 2 3 2" xfId="59132"/>
    <cellStyle name="Vírgula 9 2 3 2 2" xfId="59133"/>
    <cellStyle name="Vírgula 9 2 3 2 2 2" xfId="59134"/>
    <cellStyle name="Vírgula 9 2 3 2 2 2 2" xfId="59135"/>
    <cellStyle name="Vírgula 9 2 3 2 2 2 2 2" xfId="59136"/>
    <cellStyle name="Vírgula 9 2 3 2 2 2 2 2 2" xfId="59137"/>
    <cellStyle name="Vírgula 9 2 3 2 2 2 2 3" xfId="59138"/>
    <cellStyle name="Vírgula 9 2 3 2 2 2 3" xfId="59139"/>
    <cellStyle name="Vírgula 9 2 3 2 2 2 3 2" xfId="59140"/>
    <cellStyle name="Vírgula 9 2 3 2 2 2 4" xfId="59141"/>
    <cellStyle name="Vírgula 9 2 3 2 2 3" xfId="59142"/>
    <cellStyle name="Vírgula 9 2 3 2 2 3 2" xfId="59143"/>
    <cellStyle name="Vírgula 9 2 3 2 2 3 2 2" xfId="59144"/>
    <cellStyle name="Vírgula 9 2 3 2 2 3 3" xfId="59145"/>
    <cellStyle name="Vírgula 9 2 3 2 2 4" xfId="59146"/>
    <cellStyle name="Vírgula 9 2 3 2 2 4 2" xfId="59147"/>
    <cellStyle name="Vírgula 9 2 3 2 2 5" xfId="59148"/>
    <cellStyle name="Vírgula 9 2 3 2 3" xfId="59149"/>
    <cellStyle name="Vírgula 9 2 3 2 3 2" xfId="59150"/>
    <cellStyle name="Vírgula 9 2 3 2 3 2 2" xfId="59151"/>
    <cellStyle name="Vírgula 9 2 3 2 3 2 2 2" xfId="59152"/>
    <cellStyle name="Vírgula 9 2 3 2 3 2 3" xfId="59153"/>
    <cellStyle name="Vírgula 9 2 3 2 3 3" xfId="59154"/>
    <cellStyle name="Vírgula 9 2 3 2 3 3 2" xfId="59155"/>
    <cellStyle name="Vírgula 9 2 3 2 3 4" xfId="59156"/>
    <cellStyle name="Vírgula 9 2 3 2 4" xfId="59157"/>
    <cellStyle name="Vírgula 9 2 3 2 4 2" xfId="59158"/>
    <cellStyle name="Vírgula 9 2 3 2 4 2 2" xfId="59159"/>
    <cellStyle name="Vírgula 9 2 3 2 4 3" xfId="59160"/>
    <cellStyle name="Vírgula 9 2 3 2 5" xfId="59161"/>
    <cellStyle name="Vírgula 9 2 3 2 5 2" xfId="59162"/>
    <cellStyle name="Vírgula 9 2 3 2 6" xfId="59163"/>
    <cellStyle name="Vírgula 9 2 3 2 7" xfId="59164"/>
    <cellStyle name="Vírgula 9 2 3 3" xfId="59165"/>
    <cellStyle name="Vírgula 9 2 3 3 2" xfId="59166"/>
    <cellStyle name="Vírgula 9 2 3 3 2 2" xfId="59167"/>
    <cellStyle name="Vírgula 9 2 3 3 2 2 2" xfId="59168"/>
    <cellStyle name="Vírgula 9 2 3 3 2 2 2 2" xfId="59169"/>
    <cellStyle name="Vírgula 9 2 3 3 2 2 3" xfId="59170"/>
    <cellStyle name="Vírgula 9 2 3 3 2 3" xfId="59171"/>
    <cellStyle name="Vírgula 9 2 3 3 2 3 2" xfId="59172"/>
    <cellStyle name="Vírgula 9 2 3 3 2 4" xfId="59173"/>
    <cellStyle name="Vírgula 9 2 3 3 3" xfId="59174"/>
    <cellStyle name="Vírgula 9 2 3 3 3 2" xfId="59175"/>
    <cellStyle name="Vírgula 9 2 3 3 3 2 2" xfId="59176"/>
    <cellStyle name="Vírgula 9 2 3 3 3 3" xfId="59177"/>
    <cellStyle name="Vírgula 9 2 3 3 4" xfId="59178"/>
    <cellStyle name="Vírgula 9 2 3 3 4 2" xfId="59179"/>
    <cellStyle name="Vírgula 9 2 3 3 5" xfId="59180"/>
    <cellStyle name="Vírgula 9 2 3 4" xfId="59181"/>
    <cellStyle name="Vírgula 9 2 3 4 2" xfId="59182"/>
    <cellStyle name="Vírgula 9 2 3 4 2 2" xfId="59183"/>
    <cellStyle name="Vírgula 9 2 3 4 2 2 2" xfId="59184"/>
    <cellStyle name="Vírgula 9 2 3 4 2 3" xfId="59185"/>
    <cellStyle name="Vírgula 9 2 3 4 3" xfId="59186"/>
    <cellStyle name="Vírgula 9 2 3 4 3 2" xfId="59187"/>
    <cellStyle name="Vírgula 9 2 3 4 4" xfId="59188"/>
    <cellStyle name="Vírgula 9 2 3 5" xfId="59189"/>
    <cellStyle name="Vírgula 9 2 3 5 2" xfId="59190"/>
    <cellStyle name="Vírgula 9 2 3 5 2 2" xfId="59191"/>
    <cellStyle name="Vírgula 9 2 3 5 2 2 2" xfId="59192"/>
    <cellStyle name="Vírgula 9 2 3 5 2 3" xfId="59193"/>
    <cellStyle name="Vírgula 9 2 3 5 3" xfId="59194"/>
    <cellStyle name="Vírgula 9 2 3 5 3 2" xfId="59195"/>
    <cellStyle name="Vírgula 9 2 3 5 4" xfId="59196"/>
    <cellStyle name="Vírgula 9 2 3 6" xfId="59197"/>
    <cellStyle name="Vírgula 9 2 3 6 2" xfId="59198"/>
    <cellStyle name="Vírgula 9 2 3 6 2 2" xfId="59199"/>
    <cellStyle name="Vírgula 9 2 3 6 3" xfId="59200"/>
    <cellStyle name="Vírgula 9 2 3 7" xfId="59201"/>
    <cellStyle name="Vírgula 9 2 3 7 2" xfId="59202"/>
    <cellStyle name="Vírgula 9 2 3 8" xfId="59203"/>
    <cellStyle name="Vírgula 9 2 3 9" xfId="59204"/>
    <cellStyle name="Vírgula 9 2 4" xfId="59205"/>
    <cellStyle name="Vírgula 9 2 4 2" xfId="59206"/>
    <cellStyle name="Vírgula 9 2 4 2 2" xfId="59207"/>
    <cellStyle name="Vírgula 9 2 4 2 2 2" xfId="59208"/>
    <cellStyle name="Vírgula 9 2 4 2 2 2 2" xfId="59209"/>
    <cellStyle name="Vírgula 9 2 4 2 2 2 2 2" xfId="59210"/>
    <cellStyle name="Vírgula 9 2 4 2 2 2 3" xfId="59211"/>
    <cellStyle name="Vírgula 9 2 4 2 2 3" xfId="59212"/>
    <cellStyle name="Vírgula 9 2 4 2 2 3 2" xfId="59213"/>
    <cellStyle name="Vírgula 9 2 4 2 2 4" xfId="59214"/>
    <cellStyle name="Vírgula 9 2 4 2 3" xfId="59215"/>
    <cellStyle name="Vírgula 9 2 4 2 3 2" xfId="59216"/>
    <cellStyle name="Vírgula 9 2 4 2 3 2 2" xfId="59217"/>
    <cellStyle name="Vírgula 9 2 4 2 3 3" xfId="59218"/>
    <cellStyle name="Vírgula 9 2 4 2 4" xfId="59219"/>
    <cellStyle name="Vírgula 9 2 4 2 4 2" xfId="59220"/>
    <cellStyle name="Vírgula 9 2 4 2 5" xfId="59221"/>
    <cellStyle name="Vírgula 9 2 4 3" xfId="59222"/>
    <cellStyle name="Vírgula 9 2 4 3 2" xfId="59223"/>
    <cellStyle name="Vírgula 9 2 4 3 2 2" xfId="59224"/>
    <cellStyle name="Vírgula 9 2 4 3 2 2 2" xfId="59225"/>
    <cellStyle name="Vírgula 9 2 4 3 2 3" xfId="59226"/>
    <cellStyle name="Vírgula 9 2 4 3 3" xfId="59227"/>
    <cellStyle name="Vírgula 9 2 4 3 3 2" xfId="59228"/>
    <cellStyle name="Vírgula 9 2 4 3 4" xfId="59229"/>
    <cellStyle name="Vírgula 9 2 4 4" xfId="59230"/>
    <cellStyle name="Vírgula 9 2 4 4 2" xfId="59231"/>
    <cellStyle name="Vírgula 9 2 4 4 2 2" xfId="59232"/>
    <cellStyle name="Vírgula 9 2 4 4 3" xfId="59233"/>
    <cellStyle name="Vírgula 9 2 4 5" xfId="59234"/>
    <cellStyle name="Vírgula 9 2 4 5 2" xfId="59235"/>
    <cellStyle name="Vírgula 9 2 4 6" xfId="59236"/>
    <cellStyle name="Vírgula 9 2 4 7" xfId="59237"/>
    <cellStyle name="Vírgula 9 2 5" xfId="59238"/>
    <cellStyle name="Vírgula 9 2 5 2" xfId="59239"/>
    <cellStyle name="Vírgula 9 2 5 2 2" xfId="59240"/>
    <cellStyle name="Vírgula 9 2 5 2 2 2" xfId="59241"/>
    <cellStyle name="Vírgula 9 2 5 2 2 2 2" xfId="59242"/>
    <cellStyle name="Vírgula 9 2 5 2 2 3" xfId="59243"/>
    <cellStyle name="Vírgula 9 2 5 2 3" xfId="59244"/>
    <cellStyle name="Vírgula 9 2 5 2 3 2" xfId="59245"/>
    <cellStyle name="Vírgula 9 2 5 2 4" xfId="59246"/>
    <cellStyle name="Vírgula 9 2 5 3" xfId="59247"/>
    <cellStyle name="Vírgula 9 2 5 3 2" xfId="59248"/>
    <cellStyle name="Vírgula 9 2 5 3 2 2" xfId="59249"/>
    <cellStyle name="Vírgula 9 2 5 3 3" xfId="59250"/>
    <cellStyle name="Vírgula 9 2 5 4" xfId="59251"/>
    <cellStyle name="Vírgula 9 2 5 4 2" xfId="59252"/>
    <cellStyle name="Vírgula 9 2 5 5" xfId="59253"/>
    <cellStyle name="Vírgula 9 2 6" xfId="59254"/>
    <cellStyle name="Vírgula 9 2 6 2" xfId="59255"/>
    <cellStyle name="Vírgula 9 2 6 2 2" xfId="59256"/>
    <cellStyle name="Vírgula 9 2 6 2 2 2" xfId="59257"/>
    <cellStyle name="Vírgula 9 2 6 2 3" xfId="59258"/>
    <cellStyle name="Vírgula 9 2 6 3" xfId="59259"/>
    <cellStyle name="Vírgula 9 2 6 3 2" xfId="59260"/>
    <cellStyle name="Vírgula 9 2 6 4" xfId="59261"/>
    <cellStyle name="Vírgula 9 2 7" xfId="59262"/>
    <cellStyle name="Vírgula 9 2 7 2" xfId="59263"/>
    <cellStyle name="Vírgula 9 2 7 2 2" xfId="59264"/>
    <cellStyle name="Vírgula 9 2 7 2 2 2" xfId="59265"/>
    <cellStyle name="Vírgula 9 2 7 2 3" xfId="59266"/>
    <cellStyle name="Vírgula 9 2 7 3" xfId="59267"/>
    <cellStyle name="Vírgula 9 2 7 3 2" xfId="59268"/>
    <cellStyle name="Vírgula 9 2 7 4" xfId="59269"/>
    <cellStyle name="Vírgula 9 2 8" xfId="59270"/>
    <cellStyle name="Vírgula 9 2 8 2" xfId="59271"/>
    <cellStyle name="Vírgula 9 2 8 2 2" xfId="59272"/>
    <cellStyle name="Vírgula 9 2 8 3" xfId="59273"/>
    <cellStyle name="Vírgula 9 2 9" xfId="59274"/>
    <cellStyle name="Vírgula 9 2 9 2" xfId="59275"/>
    <cellStyle name="Vírgula 9 3" xfId="59276"/>
    <cellStyle name="Vírgula 9 3 10" xfId="59277"/>
    <cellStyle name="Vírgula 9 3 2" xfId="59278"/>
    <cellStyle name="Vírgula 9 3 2 2" xfId="59279"/>
    <cellStyle name="Vírgula 9 3 2 2 2" xfId="59280"/>
    <cellStyle name="Vírgula 9 3 2 2 2 2" xfId="59281"/>
    <cellStyle name="Vírgula 9 3 2 2 2 2 2" xfId="59282"/>
    <cellStyle name="Vírgula 9 3 2 2 2 2 2 2" xfId="59283"/>
    <cellStyle name="Vírgula 9 3 2 2 2 2 2 2 2" xfId="59284"/>
    <cellStyle name="Vírgula 9 3 2 2 2 2 2 3" xfId="59285"/>
    <cellStyle name="Vírgula 9 3 2 2 2 2 3" xfId="59286"/>
    <cellStyle name="Vírgula 9 3 2 2 2 2 3 2" xfId="59287"/>
    <cellStyle name="Vírgula 9 3 2 2 2 2 4" xfId="59288"/>
    <cellStyle name="Vírgula 9 3 2 2 2 3" xfId="59289"/>
    <cellStyle name="Vírgula 9 3 2 2 2 3 2" xfId="59290"/>
    <cellStyle name="Vírgula 9 3 2 2 2 3 2 2" xfId="59291"/>
    <cellStyle name="Vírgula 9 3 2 2 2 3 3" xfId="59292"/>
    <cellStyle name="Vírgula 9 3 2 2 2 4" xfId="59293"/>
    <cellStyle name="Vírgula 9 3 2 2 2 4 2" xfId="59294"/>
    <cellStyle name="Vírgula 9 3 2 2 2 5" xfId="59295"/>
    <cellStyle name="Vírgula 9 3 2 2 3" xfId="59296"/>
    <cellStyle name="Vírgula 9 3 2 2 3 2" xfId="59297"/>
    <cellStyle name="Vírgula 9 3 2 2 3 2 2" xfId="59298"/>
    <cellStyle name="Vírgula 9 3 2 2 3 2 2 2" xfId="59299"/>
    <cellStyle name="Vírgula 9 3 2 2 3 2 3" xfId="59300"/>
    <cellStyle name="Vírgula 9 3 2 2 3 3" xfId="59301"/>
    <cellStyle name="Vírgula 9 3 2 2 3 3 2" xfId="59302"/>
    <cellStyle name="Vírgula 9 3 2 2 3 4" xfId="59303"/>
    <cellStyle name="Vírgula 9 3 2 2 4" xfId="59304"/>
    <cellStyle name="Vírgula 9 3 2 2 4 2" xfId="59305"/>
    <cellStyle name="Vírgula 9 3 2 2 4 2 2" xfId="59306"/>
    <cellStyle name="Vírgula 9 3 2 2 4 3" xfId="59307"/>
    <cellStyle name="Vírgula 9 3 2 2 5" xfId="59308"/>
    <cellStyle name="Vírgula 9 3 2 2 5 2" xfId="59309"/>
    <cellStyle name="Vírgula 9 3 2 2 6" xfId="59310"/>
    <cellStyle name="Vírgula 9 3 2 2 7" xfId="59311"/>
    <cellStyle name="Vírgula 9 3 2 3" xfId="59312"/>
    <cellStyle name="Vírgula 9 3 2 3 2" xfId="59313"/>
    <cellStyle name="Vírgula 9 3 2 3 2 2" xfId="59314"/>
    <cellStyle name="Vírgula 9 3 2 3 2 2 2" xfId="59315"/>
    <cellStyle name="Vírgula 9 3 2 3 2 2 2 2" xfId="59316"/>
    <cellStyle name="Vírgula 9 3 2 3 2 2 3" xfId="59317"/>
    <cellStyle name="Vírgula 9 3 2 3 2 3" xfId="59318"/>
    <cellStyle name="Vírgula 9 3 2 3 2 3 2" xfId="59319"/>
    <cellStyle name="Vírgula 9 3 2 3 2 4" xfId="59320"/>
    <cellStyle name="Vírgula 9 3 2 3 3" xfId="59321"/>
    <cellStyle name="Vírgula 9 3 2 3 3 2" xfId="59322"/>
    <cellStyle name="Vírgula 9 3 2 3 3 2 2" xfId="59323"/>
    <cellStyle name="Vírgula 9 3 2 3 3 3" xfId="59324"/>
    <cellStyle name="Vírgula 9 3 2 3 4" xfId="59325"/>
    <cellStyle name="Vírgula 9 3 2 3 4 2" xfId="59326"/>
    <cellStyle name="Vírgula 9 3 2 3 5" xfId="59327"/>
    <cellStyle name="Vírgula 9 3 2 4" xfId="59328"/>
    <cellStyle name="Vírgula 9 3 2 4 2" xfId="59329"/>
    <cellStyle name="Vírgula 9 3 2 4 2 2" xfId="59330"/>
    <cellStyle name="Vírgula 9 3 2 4 2 2 2" xfId="59331"/>
    <cellStyle name="Vírgula 9 3 2 4 2 3" xfId="59332"/>
    <cellStyle name="Vírgula 9 3 2 4 3" xfId="59333"/>
    <cellStyle name="Vírgula 9 3 2 4 3 2" xfId="59334"/>
    <cellStyle name="Vírgula 9 3 2 4 4" xfId="59335"/>
    <cellStyle name="Vírgula 9 3 2 5" xfId="59336"/>
    <cellStyle name="Vírgula 9 3 2 5 2" xfId="59337"/>
    <cellStyle name="Vírgula 9 3 2 5 2 2" xfId="59338"/>
    <cellStyle name="Vírgula 9 3 2 5 2 2 2" xfId="59339"/>
    <cellStyle name="Vírgula 9 3 2 5 2 3" xfId="59340"/>
    <cellStyle name="Vírgula 9 3 2 5 3" xfId="59341"/>
    <cellStyle name="Vírgula 9 3 2 5 3 2" xfId="59342"/>
    <cellStyle name="Vírgula 9 3 2 5 4" xfId="59343"/>
    <cellStyle name="Vírgula 9 3 2 6" xfId="59344"/>
    <cellStyle name="Vírgula 9 3 2 6 2" xfId="59345"/>
    <cellStyle name="Vírgula 9 3 2 6 2 2" xfId="59346"/>
    <cellStyle name="Vírgula 9 3 2 6 3" xfId="59347"/>
    <cellStyle name="Vírgula 9 3 2 7" xfId="59348"/>
    <cellStyle name="Vírgula 9 3 2 7 2" xfId="59349"/>
    <cellStyle name="Vírgula 9 3 2 8" xfId="59350"/>
    <cellStyle name="Vírgula 9 3 2 9" xfId="59351"/>
    <cellStyle name="Vírgula 9 3 3" xfId="59352"/>
    <cellStyle name="Vírgula 9 3 3 2" xfId="59353"/>
    <cellStyle name="Vírgula 9 3 3 2 2" xfId="59354"/>
    <cellStyle name="Vírgula 9 3 3 2 2 2" xfId="59355"/>
    <cellStyle name="Vírgula 9 3 3 2 2 2 2" xfId="59356"/>
    <cellStyle name="Vírgula 9 3 3 2 2 2 2 2" xfId="59357"/>
    <cellStyle name="Vírgula 9 3 3 2 2 2 3" xfId="59358"/>
    <cellStyle name="Vírgula 9 3 3 2 2 3" xfId="59359"/>
    <cellStyle name="Vírgula 9 3 3 2 2 3 2" xfId="59360"/>
    <cellStyle name="Vírgula 9 3 3 2 2 4" xfId="59361"/>
    <cellStyle name="Vírgula 9 3 3 2 3" xfId="59362"/>
    <cellStyle name="Vírgula 9 3 3 2 3 2" xfId="59363"/>
    <cellStyle name="Vírgula 9 3 3 2 3 2 2" xfId="59364"/>
    <cellStyle name="Vírgula 9 3 3 2 3 3" xfId="59365"/>
    <cellStyle name="Vírgula 9 3 3 2 4" xfId="59366"/>
    <cellStyle name="Vírgula 9 3 3 2 4 2" xfId="59367"/>
    <cellStyle name="Vírgula 9 3 3 2 5" xfId="59368"/>
    <cellStyle name="Vírgula 9 3 3 3" xfId="59369"/>
    <cellStyle name="Vírgula 9 3 3 3 2" xfId="59370"/>
    <cellStyle name="Vírgula 9 3 3 3 2 2" xfId="59371"/>
    <cellStyle name="Vírgula 9 3 3 3 2 2 2" xfId="59372"/>
    <cellStyle name="Vírgula 9 3 3 3 2 3" xfId="59373"/>
    <cellStyle name="Vírgula 9 3 3 3 3" xfId="59374"/>
    <cellStyle name="Vírgula 9 3 3 3 3 2" xfId="59375"/>
    <cellStyle name="Vírgula 9 3 3 3 4" xfId="59376"/>
    <cellStyle name="Vírgula 9 3 3 4" xfId="59377"/>
    <cellStyle name="Vírgula 9 3 3 4 2" xfId="59378"/>
    <cellStyle name="Vírgula 9 3 3 4 2 2" xfId="59379"/>
    <cellStyle name="Vírgula 9 3 3 4 3" xfId="59380"/>
    <cellStyle name="Vírgula 9 3 3 5" xfId="59381"/>
    <cellStyle name="Vírgula 9 3 3 5 2" xfId="59382"/>
    <cellStyle name="Vírgula 9 3 3 6" xfId="59383"/>
    <cellStyle name="Vírgula 9 3 3 7" xfId="59384"/>
    <cellStyle name="Vírgula 9 3 4" xfId="59385"/>
    <cellStyle name="Vírgula 9 3 4 2" xfId="59386"/>
    <cellStyle name="Vírgula 9 3 4 2 2" xfId="59387"/>
    <cellStyle name="Vírgula 9 3 4 2 2 2" xfId="59388"/>
    <cellStyle name="Vírgula 9 3 4 2 2 2 2" xfId="59389"/>
    <cellStyle name="Vírgula 9 3 4 2 2 3" xfId="59390"/>
    <cellStyle name="Vírgula 9 3 4 2 3" xfId="59391"/>
    <cellStyle name="Vírgula 9 3 4 2 3 2" xfId="59392"/>
    <cellStyle name="Vírgula 9 3 4 2 4" xfId="59393"/>
    <cellStyle name="Vírgula 9 3 4 3" xfId="59394"/>
    <cellStyle name="Vírgula 9 3 4 3 2" xfId="59395"/>
    <cellStyle name="Vírgula 9 3 4 3 2 2" xfId="59396"/>
    <cellStyle name="Vírgula 9 3 4 3 3" xfId="59397"/>
    <cellStyle name="Vírgula 9 3 4 4" xfId="59398"/>
    <cellStyle name="Vírgula 9 3 4 4 2" xfId="59399"/>
    <cellStyle name="Vírgula 9 3 4 5" xfId="59400"/>
    <cellStyle name="Vírgula 9 3 5" xfId="59401"/>
    <cellStyle name="Vírgula 9 3 5 2" xfId="59402"/>
    <cellStyle name="Vírgula 9 3 5 2 2" xfId="59403"/>
    <cellStyle name="Vírgula 9 3 5 2 2 2" xfId="59404"/>
    <cellStyle name="Vírgula 9 3 5 2 3" xfId="59405"/>
    <cellStyle name="Vírgula 9 3 5 3" xfId="59406"/>
    <cellStyle name="Vírgula 9 3 5 3 2" xfId="59407"/>
    <cellStyle name="Vírgula 9 3 5 4" xfId="59408"/>
    <cellStyle name="Vírgula 9 3 6" xfId="59409"/>
    <cellStyle name="Vírgula 9 3 6 2" xfId="59410"/>
    <cellStyle name="Vírgula 9 3 6 2 2" xfId="59411"/>
    <cellStyle name="Vírgula 9 3 6 2 2 2" xfId="59412"/>
    <cellStyle name="Vírgula 9 3 6 2 3" xfId="59413"/>
    <cellStyle name="Vírgula 9 3 6 3" xfId="59414"/>
    <cellStyle name="Vírgula 9 3 6 3 2" xfId="59415"/>
    <cellStyle name="Vírgula 9 3 6 4" xfId="59416"/>
    <cellStyle name="Vírgula 9 3 7" xfId="59417"/>
    <cellStyle name="Vírgula 9 3 7 2" xfId="59418"/>
    <cellStyle name="Vírgula 9 3 7 2 2" xfId="59419"/>
    <cellStyle name="Vírgula 9 3 7 3" xfId="59420"/>
    <cellStyle name="Vírgula 9 3 8" xfId="59421"/>
    <cellStyle name="Vírgula 9 3 8 2" xfId="59422"/>
    <cellStyle name="Vírgula 9 3 9" xfId="59423"/>
    <cellStyle name="Vírgula 9 4" xfId="59424"/>
    <cellStyle name="Vírgula 9 4 2" xfId="59425"/>
    <cellStyle name="Vírgula 9 4 2 2" xfId="59426"/>
    <cellStyle name="Vírgula 9 4 2 2 2" xfId="59427"/>
    <cellStyle name="Vírgula 9 4 2 2 2 2" xfId="59428"/>
    <cellStyle name="Vírgula 9 4 2 2 2 2 2" xfId="59429"/>
    <cellStyle name="Vírgula 9 4 2 2 2 2 2 2" xfId="59430"/>
    <cellStyle name="Vírgula 9 4 2 2 2 2 3" xfId="59431"/>
    <cellStyle name="Vírgula 9 4 2 2 2 3" xfId="59432"/>
    <cellStyle name="Vírgula 9 4 2 2 2 3 2" xfId="59433"/>
    <cellStyle name="Vírgula 9 4 2 2 2 4" xfId="59434"/>
    <cellStyle name="Vírgula 9 4 2 2 3" xfId="59435"/>
    <cellStyle name="Vírgula 9 4 2 2 3 2" xfId="59436"/>
    <cellStyle name="Vírgula 9 4 2 2 3 2 2" xfId="59437"/>
    <cellStyle name="Vírgula 9 4 2 2 3 3" xfId="59438"/>
    <cellStyle name="Vírgula 9 4 2 2 4" xfId="59439"/>
    <cellStyle name="Vírgula 9 4 2 2 4 2" xfId="59440"/>
    <cellStyle name="Vírgula 9 4 2 2 5" xfId="59441"/>
    <cellStyle name="Vírgula 9 4 2 3" xfId="59442"/>
    <cellStyle name="Vírgula 9 4 2 3 2" xfId="59443"/>
    <cellStyle name="Vírgula 9 4 2 3 2 2" xfId="59444"/>
    <cellStyle name="Vírgula 9 4 2 3 2 2 2" xfId="59445"/>
    <cellStyle name="Vírgula 9 4 2 3 2 3" xfId="59446"/>
    <cellStyle name="Vírgula 9 4 2 3 3" xfId="59447"/>
    <cellStyle name="Vírgula 9 4 2 3 3 2" xfId="59448"/>
    <cellStyle name="Vírgula 9 4 2 3 4" xfId="59449"/>
    <cellStyle name="Vírgula 9 4 2 4" xfId="59450"/>
    <cellStyle name="Vírgula 9 4 2 4 2" xfId="59451"/>
    <cellStyle name="Vírgula 9 4 2 4 2 2" xfId="59452"/>
    <cellStyle name="Vírgula 9 4 2 4 3" xfId="59453"/>
    <cellStyle name="Vírgula 9 4 2 5" xfId="59454"/>
    <cellStyle name="Vírgula 9 4 2 5 2" xfId="59455"/>
    <cellStyle name="Vírgula 9 4 2 6" xfId="59456"/>
    <cellStyle name="Vírgula 9 4 2 7" xfId="59457"/>
    <cellStyle name="Vírgula 9 4 3" xfId="59458"/>
    <cellStyle name="Vírgula 9 4 3 2" xfId="59459"/>
    <cellStyle name="Vírgula 9 4 3 2 2" xfId="59460"/>
    <cellStyle name="Vírgula 9 4 3 2 2 2" xfId="59461"/>
    <cellStyle name="Vírgula 9 4 3 2 2 2 2" xfId="59462"/>
    <cellStyle name="Vírgula 9 4 3 2 2 3" xfId="59463"/>
    <cellStyle name="Vírgula 9 4 3 2 3" xfId="59464"/>
    <cellStyle name="Vírgula 9 4 3 2 3 2" xfId="59465"/>
    <cellStyle name="Vírgula 9 4 3 2 4" xfId="59466"/>
    <cellStyle name="Vírgula 9 4 3 3" xfId="59467"/>
    <cellStyle name="Vírgula 9 4 3 3 2" xfId="59468"/>
    <cellStyle name="Vírgula 9 4 3 3 2 2" xfId="59469"/>
    <cellStyle name="Vírgula 9 4 3 3 3" xfId="59470"/>
    <cellStyle name="Vírgula 9 4 3 4" xfId="59471"/>
    <cellStyle name="Vírgula 9 4 3 4 2" xfId="59472"/>
    <cellStyle name="Vírgula 9 4 3 5" xfId="59473"/>
    <cellStyle name="Vírgula 9 4 4" xfId="59474"/>
    <cellStyle name="Vírgula 9 4 4 2" xfId="59475"/>
    <cellStyle name="Vírgula 9 4 4 2 2" xfId="59476"/>
    <cellStyle name="Vírgula 9 4 4 2 2 2" xfId="59477"/>
    <cellStyle name="Vírgula 9 4 4 2 3" xfId="59478"/>
    <cellStyle name="Vírgula 9 4 4 3" xfId="59479"/>
    <cellStyle name="Vírgula 9 4 4 3 2" xfId="59480"/>
    <cellStyle name="Vírgula 9 4 4 4" xfId="59481"/>
    <cellStyle name="Vírgula 9 4 5" xfId="59482"/>
    <cellStyle name="Vírgula 9 4 5 2" xfId="59483"/>
    <cellStyle name="Vírgula 9 4 5 2 2" xfId="59484"/>
    <cellStyle name="Vírgula 9 4 5 2 2 2" xfId="59485"/>
    <cellStyle name="Vírgula 9 4 5 2 3" xfId="59486"/>
    <cellStyle name="Vírgula 9 4 5 3" xfId="59487"/>
    <cellStyle name="Vírgula 9 4 5 3 2" xfId="59488"/>
    <cellStyle name="Vírgula 9 4 5 4" xfId="59489"/>
    <cellStyle name="Vírgula 9 4 6" xfId="59490"/>
    <cellStyle name="Vírgula 9 4 6 2" xfId="59491"/>
    <cellStyle name="Vírgula 9 4 6 2 2" xfId="59492"/>
    <cellStyle name="Vírgula 9 4 6 3" xfId="59493"/>
    <cellStyle name="Vírgula 9 4 7" xfId="59494"/>
    <cellStyle name="Vírgula 9 4 7 2" xfId="59495"/>
    <cellStyle name="Vírgula 9 4 8" xfId="59496"/>
    <cellStyle name="Vírgula 9 4 9" xfId="59497"/>
    <cellStyle name="Vírgula 9 5" xfId="59498"/>
    <cellStyle name="Vírgula 9 5 2" xfId="59499"/>
    <cellStyle name="Vírgula 9 5 2 2" xfId="59500"/>
    <cellStyle name="Vírgula 9 5 2 2 2" xfId="59501"/>
    <cellStyle name="Vírgula 9 5 2 2 2 2" xfId="59502"/>
    <cellStyle name="Vírgula 9 5 2 2 2 2 2" xfId="59503"/>
    <cellStyle name="Vírgula 9 5 2 2 2 3" xfId="59504"/>
    <cellStyle name="Vírgula 9 5 2 2 3" xfId="59505"/>
    <cellStyle name="Vírgula 9 5 2 2 3 2" xfId="59506"/>
    <cellStyle name="Vírgula 9 5 2 2 4" xfId="59507"/>
    <cellStyle name="Vírgula 9 5 2 3" xfId="59508"/>
    <cellStyle name="Vírgula 9 5 2 3 2" xfId="59509"/>
    <cellStyle name="Vírgula 9 5 2 3 2 2" xfId="59510"/>
    <cellStyle name="Vírgula 9 5 2 3 3" xfId="59511"/>
    <cellStyle name="Vírgula 9 5 2 4" xfId="59512"/>
    <cellStyle name="Vírgula 9 5 2 4 2" xfId="59513"/>
    <cellStyle name="Vírgula 9 5 2 5" xfId="59514"/>
    <cellStyle name="Vírgula 9 5 3" xfId="59515"/>
    <cellStyle name="Vírgula 9 5 3 2" xfId="59516"/>
    <cellStyle name="Vírgula 9 5 3 2 2" xfId="59517"/>
    <cellStyle name="Vírgula 9 5 3 2 2 2" xfId="59518"/>
    <cellStyle name="Vírgula 9 5 3 2 3" xfId="59519"/>
    <cellStyle name="Vírgula 9 5 3 3" xfId="59520"/>
    <cellStyle name="Vírgula 9 5 3 3 2" xfId="59521"/>
    <cellStyle name="Vírgula 9 5 3 4" xfId="59522"/>
    <cellStyle name="Vírgula 9 5 4" xfId="59523"/>
    <cellStyle name="Vírgula 9 5 4 2" xfId="59524"/>
    <cellStyle name="Vírgula 9 5 4 2 2" xfId="59525"/>
    <cellStyle name="Vírgula 9 5 4 3" xfId="59526"/>
    <cellStyle name="Vírgula 9 5 5" xfId="59527"/>
    <cellStyle name="Vírgula 9 5 5 2" xfId="59528"/>
    <cellStyle name="Vírgula 9 5 6" xfId="59529"/>
    <cellStyle name="Vírgula 9 5 7" xfId="59530"/>
    <cellStyle name="Vírgula 9 6" xfId="59531"/>
    <cellStyle name="Vírgula 9 6 2" xfId="59532"/>
    <cellStyle name="Vírgula 9 6 2 2" xfId="59533"/>
    <cellStyle name="Vírgula 9 6 2 2 2" xfId="59534"/>
    <cellStyle name="Vírgula 9 6 2 2 2 2" xfId="59535"/>
    <cellStyle name="Vírgula 9 6 2 2 3" xfId="59536"/>
    <cellStyle name="Vírgula 9 6 2 3" xfId="59537"/>
    <cellStyle name="Vírgula 9 6 2 3 2" xfId="59538"/>
    <cellStyle name="Vírgula 9 6 2 4" xfId="59539"/>
    <cellStyle name="Vírgula 9 6 3" xfId="59540"/>
    <cellStyle name="Vírgula 9 6 3 2" xfId="59541"/>
    <cellStyle name="Vírgula 9 6 3 2 2" xfId="59542"/>
    <cellStyle name="Vírgula 9 6 3 3" xfId="59543"/>
    <cellStyle name="Vírgula 9 6 4" xfId="59544"/>
    <cellStyle name="Vírgula 9 6 4 2" xfId="59545"/>
    <cellStyle name="Vírgula 9 6 5" xfId="59546"/>
    <cellStyle name="Vírgula 9 6 6" xfId="59547"/>
    <cellStyle name="Vírgula 9 7" xfId="59548"/>
    <cellStyle name="Vírgula 9 7 2" xfId="59549"/>
    <cellStyle name="Vírgula 9 7 2 2" xfId="59550"/>
    <cellStyle name="Vírgula 9 7 2 2 2" xfId="59551"/>
    <cellStyle name="Vírgula 9 7 2 3" xfId="59552"/>
    <cellStyle name="Vírgula 9 7 3" xfId="59553"/>
    <cellStyle name="Vírgula 9 7 3 2" xfId="59554"/>
    <cellStyle name="Vírgula 9 7 4" xfId="59555"/>
    <cellStyle name="Vírgula 9 8" xfId="59556"/>
    <cellStyle name="Vírgula 9 8 2" xfId="59557"/>
    <cellStyle name="Vírgula 9 8 2 2" xfId="59558"/>
    <cellStyle name="Vírgula 9 8 2 2 2" xfId="59559"/>
    <cellStyle name="Vírgula 9 8 2 3" xfId="59560"/>
    <cellStyle name="Vírgula 9 8 3" xfId="59561"/>
    <cellStyle name="Vírgula 9 8 3 2" xfId="59562"/>
    <cellStyle name="Vírgula 9 8 4" xfId="59563"/>
    <cellStyle name="Vírgula 9 9" xfId="59564"/>
    <cellStyle name="Vírgula 9 9 2" xfId="59565"/>
    <cellStyle name="Vírgula 9 9 2 2" xfId="59566"/>
    <cellStyle name="Vírgula 9 9 3" xfId="59567"/>
  </cellStyles>
  <dxfs count="5"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troplan/DIRTM/IDOSMT/INDICADORES/BOD/2023/BOD%20Hidrovi&#225;rio%202023/BOD_CONSOLIDADO%20HIDROVI&#193;RIO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PIADA"/>
      <sheetName val="SOMASES"/>
      <sheetName val="PASSAGEIROS_HIDROVIÁRIO"/>
      <sheetName val="CONSOLIDADO SETM"/>
      <sheetName val="Plan1"/>
    </sheetNames>
    <sheetDataSet>
      <sheetData sheetId="0">
        <row r="1">
          <cell r="B1" t="str">
            <v>Mes</v>
          </cell>
          <cell r="C1" t="str">
            <v>Codigo_Empresa</v>
          </cell>
          <cell r="N1" t="str">
            <v>Extensao_Percorrida_Simples</v>
          </cell>
          <cell r="O1" t="str">
            <v>Extensao_Percorrida_Expressa</v>
          </cell>
          <cell r="P1" t="str">
            <v>Extensao_Percorrida_Deslocamento</v>
          </cell>
          <cell r="Q1" t="str">
            <v>Viagens_Realizadas_Simples</v>
          </cell>
          <cell r="T1" t="str">
            <v>Pass_Transp_Comum</v>
          </cell>
          <cell r="U1" t="str">
            <v>Pass_Transp_Escolar</v>
          </cell>
          <cell r="V1" t="str">
            <v>Pass_Transp_Escolar_Passe_Livre</v>
          </cell>
          <cell r="W1" t="str">
            <v>Pass_Isentos</v>
          </cell>
          <cell r="X1" t="str">
            <v>Pass_Transp_Integr_Rod</v>
          </cell>
          <cell r="Y1" t="str">
            <v>Pass_Transp_Integ_Fer</v>
          </cell>
          <cell r="AD1" t="str">
            <v>RECEITA TOTAL</v>
          </cell>
        </row>
        <row r="2">
          <cell r="B2">
            <v>1</v>
          </cell>
          <cell r="C2" t="str">
            <v>CS22</v>
          </cell>
          <cell r="N2">
            <v>5959.5</v>
          </cell>
          <cell r="O2" t="str">
            <v>-</v>
          </cell>
          <cell r="P2" t="str">
            <v>-</v>
          </cell>
          <cell r="Q2">
            <v>393</v>
          </cell>
          <cell r="T2">
            <v>19524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AD2">
            <v>289905</v>
          </cell>
        </row>
        <row r="3">
          <cell r="B3">
            <v>1</v>
          </cell>
          <cell r="C3" t="str">
            <v>CS22</v>
          </cell>
          <cell r="N3">
            <v>4973.5</v>
          </cell>
          <cell r="O3" t="str">
            <v>-</v>
          </cell>
          <cell r="P3" t="str">
            <v>-</v>
          </cell>
          <cell r="Q3">
            <v>371</v>
          </cell>
          <cell r="T3">
            <v>20802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AD3">
            <v>308760</v>
          </cell>
        </row>
        <row r="4">
          <cell r="B4">
            <v>1</v>
          </cell>
          <cell r="C4" t="str">
            <v>CS22</v>
          </cell>
          <cell r="N4">
            <v>1856</v>
          </cell>
          <cell r="O4" t="str">
            <v>-</v>
          </cell>
          <cell r="P4" t="str">
            <v>-</v>
          </cell>
          <cell r="Q4">
            <v>44</v>
          </cell>
          <cell r="T4">
            <v>154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AD4">
            <v>2220</v>
          </cell>
        </row>
        <row r="5">
          <cell r="B5">
            <v>1</v>
          </cell>
          <cell r="C5" t="str">
            <v>CS22</v>
          </cell>
          <cell r="N5">
            <v>736</v>
          </cell>
          <cell r="O5" t="str">
            <v>-</v>
          </cell>
          <cell r="P5" t="str">
            <v>-</v>
          </cell>
          <cell r="Q5">
            <v>22</v>
          </cell>
          <cell r="T5">
            <v>2100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AD5">
            <v>31275</v>
          </cell>
        </row>
        <row r="6">
          <cell r="B6">
            <v>1</v>
          </cell>
          <cell r="C6" t="str">
            <v>CS22</v>
          </cell>
          <cell r="N6">
            <v>0</v>
          </cell>
          <cell r="O6" t="str">
            <v>-</v>
          </cell>
          <cell r="P6" t="str">
            <v>-</v>
          </cell>
          <cell r="Q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AD6">
            <v>0</v>
          </cell>
        </row>
        <row r="7">
          <cell r="B7">
            <v>1</v>
          </cell>
          <cell r="C7" t="str">
            <v>CS22</v>
          </cell>
          <cell r="N7">
            <v>0</v>
          </cell>
          <cell r="O7" t="str">
            <v>-</v>
          </cell>
          <cell r="P7" t="str">
            <v>-</v>
          </cell>
          <cell r="Q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AD7">
            <v>0</v>
          </cell>
        </row>
        <row r="8">
          <cell r="B8">
            <v>1</v>
          </cell>
          <cell r="C8" t="str">
            <v>TN01</v>
          </cell>
          <cell r="N8">
            <v>3391.5</v>
          </cell>
          <cell r="O8" t="str">
            <v>-</v>
          </cell>
          <cell r="P8" t="str">
            <v>-</v>
          </cell>
          <cell r="Q8">
            <v>595</v>
          </cell>
          <cell r="T8">
            <v>57656</v>
          </cell>
          <cell r="U8">
            <v>0</v>
          </cell>
          <cell r="V8">
            <v>302</v>
          </cell>
          <cell r="W8">
            <v>1486</v>
          </cell>
          <cell r="X8">
            <v>0</v>
          </cell>
          <cell r="Y8">
            <v>0</v>
          </cell>
          <cell r="AD8">
            <v>315447</v>
          </cell>
        </row>
        <row r="9">
          <cell r="B9">
            <v>1</v>
          </cell>
          <cell r="C9" t="str">
            <v>TN01</v>
          </cell>
          <cell r="N9">
            <v>3391.5</v>
          </cell>
          <cell r="O9" t="str">
            <v>-</v>
          </cell>
          <cell r="P9" t="str">
            <v>-</v>
          </cell>
          <cell r="Q9">
            <v>595</v>
          </cell>
          <cell r="T9">
            <v>58114</v>
          </cell>
          <cell r="U9">
            <v>0</v>
          </cell>
          <cell r="V9">
            <v>293</v>
          </cell>
          <cell r="W9">
            <v>1462</v>
          </cell>
          <cell r="X9">
            <v>0</v>
          </cell>
          <cell r="Y9">
            <v>0</v>
          </cell>
          <cell r="AD9">
            <v>318015.5</v>
          </cell>
        </row>
        <row r="10">
          <cell r="B10">
            <v>1</v>
          </cell>
          <cell r="C10" t="str">
            <v>BJ63</v>
          </cell>
          <cell r="N10">
            <v>1000</v>
          </cell>
          <cell r="O10">
            <v>0</v>
          </cell>
          <cell r="P10">
            <v>0</v>
          </cell>
          <cell r="Q10">
            <v>394</v>
          </cell>
          <cell r="T10">
            <v>3322</v>
          </cell>
          <cell r="U10">
            <v>0</v>
          </cell>
          <cell r="V10">
            <v>0</v>
          </cell>
          <cell r="W10">
            <v>116</v>
          </cell>
          <cell r="X10">
            <v>0</v>
          </cell>
          <cell r="Y10">
            <v>0</v>
          </cell>
          <cell r="AD10">
            <v>13290</v>
          </cell>
        </row>
        <row r="11">
          <cell r="B11">
            <v>1</v>
          </cell>
          <cell r="C11" t="str">
            <v>BJ63</v>
          </cell>
          <cell r="N11">
            <v>1000</v>
          </cell>
          <cell r="O11">
            <v>0</v>
          </cell>
          <cell r="P11">
            <v>0</v>
          </cell>
          <cell r="Q11">
            <v>394</v>
          </cell>
          <cell r="T11">
            <v>3323</v>
          </cell>
          <cell r="U11">
            <v>0</v>
          </cell>
          <cell r="V11">
            <v>0</v>
          </cell>
          <cell r="W11">
            <v>116</v>
          </cell>
          <cell r="X11">
            <v>0</v>
          </cell>
          <cell r="Y11">
            <v>0</v>
          </cell>
          <cell r="AD11">
            <v>13290</v>
          </cell>
        </row>
        <row r="12">
          <cell r="B12">
            <v>1</v>
          </cell>
          <cell r="C12" t="str">
            <v>EB63</v>
          </cell>
          <cell r="N12">
            <v>1000</v>
          </cell>
          <cell r="O12">
            <v>0</v>
          </cell>
          <cell r="P12">
            <v>0</v>
          </cell>
          <cell r="Q12">
            <v>567</v>
          </cell>
          <cell r="T12">
            <v>5627</v>
          </cell>
          <cell r="U12">
            <v>0</v>
          </cell>
          <cell r="V12">
            <v>2</v>
          </cell>
          <cell r="W12">
            <v>200</v>
          </cell>
          <cell r="X12">
            <v>0</v>
          </cell>
          <cell r="Y12">
            <v>0</v>
          </cell>
          <cell r="AD12">
            <v>22506</v>
          </cell>
        </row>
        <row r="13">
          <cell r="B13">
            <v>1</v>
          </cell>
          <cell r="C13" t="str">
            <v>EB63</v>
          </cell>
          <cell r="N13">
            <v>1000</v>
          </cell>
          <cell r="O13">
            <v>0</v>
          </cell>
          <cell r="P13">
            <v>0</v>
          </cell>
          <cell r="Q13">
            <v>566</v>
          </cell>
          <cell r="T13">
            <v>5626</v>
          </cell>
          <cell r="U13">
            <v>0</v>
          </cell>
          <cell r="V13">
            <v>2</v>
          </cell>
          <cell r="W13">
            <v>200</v>
          </cell>
          <cell r="X13">
            <v>0</v>
          </cell>
          <cell r="Y13">
            <v>0</v>
          </cell>
          <cell r="AD13">
            <v>22506</v>
          </cell>
        </row>
        <row r="14">
          <cell r="B14">
            <v>2</v>
          </cell>
          <cell r="C14" t="str">
            <v>CS22</v>
          </cell>
          <cell r="N14">
            <v>5959.5</v>
          </cell>
          <cell r="O14" t="str">
            <v>-</v>
          </cell>
          <cell r="P14" t="str">
            <v>-</v>
          </cell>
          <cell r="Q14">
            <v>346</v>
          </cell>
          <cell r="T14">
            <v>16638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AD14">
            <v>247305</v>
          </cell>
        </row>
        <row r="15">
          <cell r="B15">
            <v>2</v>
          </cell>
          <cell r="C15" t="str">
            <v>CS22</v>
          </cell>
          <cell r="N15">
            <v>4973.5</v>
          </cell>
          <cell r="O15" t="str">
            <v>-</v>
          </cell>
          <cell r="P15" t="str">
            <v>-</v>
          </cell>
          <cell r="Q15">
            <v>329</v>
          </cell>
          <cell r="T15">
            <v>17004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AD15">
            <v>253260</v>
          </cell>
        </row>
        <row r="16">
          <cell r="B16">
            <v>2</v>
          </cell>
          <cell r="C16" t="str">
            <v>CS22</v>
          </cell>
          <cell r="N16">
            <v>1856</v>
          </cell>
          <cell r="O16" t="str">
            <v>-</v>
          </cell>
          <cell r="P16" t="str">
            <v>-</v>
          </cell>
          <cell r="Q16">
            <v>36</v>
          </cell>
          <cell r="T16">
            <v>168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AD16">
            <v>2415</v>
          </cell>
        </row>
        <row r="17">
          <cell r="B17">
            <v>2</v>
          </cell>
          <cell r="C17" t="str">
            <v>CS22</v>
          </cell>
          <cell r="N17">
            <v>736</v>
          </cell>
          <cell r="O17" t="str">
            <v>-</v>
          </cell>
          <cell r="P17" t="str">
            <v>-</v>
          </cell>
          <cell r="Q17">
            <v>17</v>
          </cell>
          <cell r="T17">
            <v>1665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AD17">
            <v>24870</v>
          </cell>
        </row>
        <row r="18">
          <cell r="B18">
            <v>2</v>
          </cell>
          <cell r="C18" t="str">
            <v>CS22</v>
          </cell>
          <cell r="N18">
            <v>0</v>
          </cell>
          <cell r="O18" t="str">
            <v>-</v>
          </cell>
          <cell r="P18" t="str">
            <v>-</v>
          </cell>
          <cell r="Q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AD18">
            <v>0</v>
          </cell>
        </row>
        <row r="19">
          <cell r="B19">
            <v>2</v>
          </cell>
          <cell r="C19" t="str">
            <v>CS22</v>
          </cell>
          <cell r="N19">
            <v>0</v>
          </cell>
          <cell r="O19" t="str">
            <v>-</v>
          </cell>
          <cell r="P19" t="str">
            <v>-</v>
          </cell>
          <cell r="Q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AD19">
            <v>0</v>
          </cell>
        </row>
        <row r="20">
          <cell r="B20">
            <v>2</v>
          </cell>
          <cell r="C20" t="str">
            <v>TN01</v>
          </cell>
          <cell r="N20">
            <v>2958.3</v>
          </cell>
          <cell r="O20" t="str">
            <v>-</v>
          </cell>
          <cell r="P20" t="str">
            <v>-</v>
          </cell>
          <cell r="Q20">
            <v>519</v>
          </cell>
          <cell r="T20">
            <v>52797</v>
          </cell>
          <cell r="U20">
            <v>0</v>
          </cell>
          <cell r="V20">
            <v>106</v>
          </cell>
          <cell r="W20">
            <v>1351</v>
          </cell>
          <cell r="X20">
            <v>0</v>
          </cell>
          <cell r="Y20">
            <v>0</v>
          </cell>
          <cell r="AD20">
            <v>289800.5</v>
          </cell>
        </row>
        <row r="21">
          <cell r="B21">
            <v>2</v>
          </cell>
          <cell r="C21" t="str">
            <v>TN01</v>
          </cell>
          <cell r="N21">
            <v>2958.3</v>
          </cell>
          <cell r="O21" t="str">
            <v>-</v>
          </cell>
          <cell r="P21" t="str">
            <v>-</v>
          </cell>
          <cell r="Q21">
            <v>519</v>
          </cell>
          <cell r="T21">
            <v>52929</v>
          </cell>
          <cell r="U21">
            <v>0</v>
          </cell>
          <cell r="V21">
            <v>116</v>
          </cell>
          <cell r="W21">
            <v>1326</v>
          </cell>
          <cell r="X21">
            <v>0</v>
          </cell>
          <cell r="Y21">
            <v>0</v>
          </cell>
          <cell r="AD21">
            <v>290471.5</v>
          </cell>
        </row>
        <row r="22">
          <cell r="B22">
            <v>2</v>
          </cell>
          <cell r="C22" t="str">
            <v>BJ63</v>
          </cell>
          <cell r="N22">
            <v>1000</v>
          </cell>
          <cell r="O22">
            <v>0</v>
          </cell>
          <cell r="P22">
            <v>0</v>
          </cell>
          <cell r="Q22">
            <v>364</v>
          </cell>
          <cell r="T22">
            <v>3537</v>
          </cell>
          <cell r="U22">
            <v>0</v>
          </cell>
          <cell r="V22">
            <v>0</v>
          </cell>
          <cell r="W22">
            <v>126</v>
          </cell>
          <cell r="X22">
            <v>0</v>
          </cell>
          <cell r="Y22">
            <v>0</v>
          </cell>
          <cell r="AD22">
            <v>14148</v>
          </cell>
        </row>
        <row r="23">
          <cell r="B23">
            <v>2</v>
          </cell>
          <cell r="C23" t="str">
            <v>BJ63</v>
          </cell>
          <cell r="N23">
            <v>1000</v>
          </cell>
          <cell r="O23">
            <v>0</v>
          </cell>
          <cell r="P23">
            <v>0</v>
          </cell>
          <cell r="Q23">
            <v>364</v>
          </cell>
          <cell r="T23">
            <v>3537</v>
          </cell>
          <cell r="U23">
            <v>0</v>
          </cell>
          <cell r="V23">
            <v>0</v>
          </cell>
          <cell r="W23">
            <v>126</v>
          </cell>
          <cell r="X23">
            <v>0</v>
          </cell>
          <cell r="Y23">
            <v>0</v>
          </cell>
          <cell r="AD23">
            <v>14148</v>
          </cell>
        </row>
        <row r="24">
          <cell r="B24">
            <v>2</v>
          </cell>
          <cell r="C24" t="str">
            <v>EB63</v>
          </cell>
          <cell r="N24">
            <v>1000</v>
          </cell>
          <cell r="O24">
            <v>0</v>
          </cell>
          <cell r="P24">
            <v>0</v>
          </cell>
          <cell r="Q24">
            <v>496</v>
          </cell>
          <cell r="T24">
            <v>4324</v>
          </cell>
          <cell r="U24">
            <v>0</v>
          </cell>
          <cell r="V24">
            <v>0</v>
          </cell>
          <cell r="W24">
            <v>202</v>
          </cell>
          <cell r="X24">
            <v>0</v>
          </cell>
          <cell r="Y24">
            <v>0</v>
          </cell>
          <cell r="AD24">
            <v>17296</v>
          </cell>
        </row>
        <row r="25">
          <cell r="B25">
            <v>2</v>
          </cell>
          <cell r="C25" t="str">
            <v>EB63</v>
          </cell>
          <cell r="N25">
            <v>1000</v>
          </cell>
          <cell r="O25">
            <v>0</v>
          </cell>
          <cell r="P25">
            <v>0</v>
          </cell>
          <cell r="Q25">
            <v>495</v>
          </cell>
          <cell r="T25">
            <v>4324</v>
          </cell>
          <cell r="U25">
            <v>0</v>
          </cell>
          <cell r="V25">
            <v>0</v>
          </cell>
          <cell r="W25">
            <v>202</v>
          </cell>
          <cell r="X25">
            <v>0</v>
          </cell>
          <cell r="Y25">
            <v>0</v>
          </cell>
          <cell r="AD25">
            <v>17296</v>
          </cell>
        </row>
        <row r="26">
          <cell r="B26">
            <v>3</v>
          </cell>
          <cell r="C26" t="str">
            <v>CS22</v>
          </cell>
          <cell r="N26">
            <v>5959.5</v>
          </cell>
          <cell r="O26" t="str">
            <v>-</v>
          </cell>
          <cell r="P26" t="str">
            <v>-</v>
          </cell>
          <cell r="Q26">
            <v>402</v>
          </cell>
          <cell r="T26">
            <v>20000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AD26">
            <v>295890</v>
          </cell>
        </row>
        <row r="27">
          <cell r="B27">
            <v>3</v>
          </cell>
          <cell r="C27" t="str">
            <v>CS22</v>
          </cell>
          <cell r="N27">
            <v>4973.5</v>
          </cell>
          <cell r="O27" t="str">
            <v>-</v>
          </cell>
          <cell r="P27" t="str">
            <v>-</v>
          </cell>
          <cell r="Q27">
            <v>380</v>
          </cell>
          <cell r="T27">
            <v>20841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AD27">
            <v>309120</v>
          </cell>
        </row>
        <row r="28">
          <cell r="B28">
            <v>3</v>
          </cell>
          <cell r="C28" t="str">
            <v>CS22</v>
          </cell>
          <cell r="N28">
            <v>1856</v>
          </cell>
          <cell r="O28" t="str">
            <v>-</v>
          </cell>
          <cell r="P28" t="str">
            <v>-</v>
          </cell>
          <cell r="Q28">
            <v>45</v>
          </cell>
          <cell r="T28">
            <v>360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D28">
            <v>5280</v>
          </cell>
        </row>
        <row r="29">
          <cell r="B29">
            <v>3</v>
          </cell>
          <cell r="C29" t="str">
            <v>CS22</v>
          </cell>
          <cell r="N29">
            <v>736</v>
          </cell>
          <cell r="O29" t="str">
            <v>-</v>
          </cell>
          <cell r="P29" t="str">
            <v>-</v>
          </cell>
          <cell r="Q29">
            <v>23</v>
          </cell>
          <cell r="T29">
            <v>2508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AD29">
            <v>37515</v>
          </cell>
        </row>
        <row r="30">
          <cell r="B30">
            <v>3</v>
          </cell>
          <cell r="C30" t="str">
            <v>CS22</v>
          </cell>
          <cell r="N30">
            <v>0</v>
          </cell>
          <cell r="O30" t="str">
            <v>-</v>
          </cell>
          <cell r="P30" t="str">
            <v>-</v>
          </cell>
          <cell r="Q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AD30">
            <v>0</v>
          </cell>
        </row>
        <row r="31">
          <cell r="B31">
            <v>3</v>
          </cell>
          <cell r="C31" t="str">
            <v>CS22</v>
          </cell>
          <cell r="N31">
            <v>0</v>
          </cell>
          <cell r="O31" t="str">
            <v>-</v>
          </cell>
          <cell r="P31" t="str">
            <v>-</v>
          </cell>
          <cell r="Q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AD31">
            <v>0</v>
          </cell>
        </row>
        <row r="32">
          <cell r="B32">
            <v>3</v>
          </cell>
          <cell r="C32" t="str">
            <v>TN01</v>
          </cell>
          <cell r="N32">
            <v>3414.3</v>
          </cell>
          <cell r="O32" t="str">
            <v>-</v>
          </cell>
          <cell r="P32" t="str">
            <v>-</v>
          </cell>
          <cell r="Q32">
            <v>599</v>
          </cell>
          <cell r="T32">
            <v>60991</v>
          </cell>
          <cell r="U32">
            <v>0</v>
          </cell>
          <cell r="V32">
            <v>484</v>
          </cell>
          <cell r="W32">
            <v>1610</v>
          </cell>
          <cell r="X32">
            <v>0</v>
          </cell>
          <cell r="Y32">
            <v>0</v>
          </cell>
          <cell r="AD32">
            <v>332788.5</v>
          </cell>
        </row>
        <row r="33">
          <cell r="B33">
            <v>3</v>
          </cell>
          <cell r="C33" t="str">
            <v>TN01</v>
          </cell>
          <cell r="N33">
            <v>3414.3</v>
          </cell>
          <cell r="O33" t="str">
            <v>-</v>
          </cell>
          <cell r="P33" t="str">
            <v>-</v>
          </cell>
          <cell r="Q33">
            <v>599</v>
          </cell>
          <cell r="T33">
            <v>62370</v>
          </cell>
          <cell r="U33">
            <v>0</v>
          </cell>
          <cell r="V33">
            <v>483</v>
          </cell>
          <cell r="W33">
            <v>1619</v>
          </cell>
          <cell r="X33">
            <v>0</v>
          </cell>
          <cell r="Y33">
            <v>0</v>
          </cell>
          <cell r="AD33">
            <v>340378.5</v>
          </cell>
        </row>
        <row r="34">
          <cell r="B34">
            <v>3</v>
          </cell>
          <cell r="C34" t="str">
            <v>BJ63</v>
          </cell>
          <cell r="N34">
            <v>1000</v>
          </cell>
          <cell r="O34">
            <v>0</v>
          </cell>
          <cell r="P34">
            <v>0</v>
          </cell>
          <cell r="Q34">
            <v>477</v>
          </cell>
          <cell r="T34">
            <v>4309</v>
          </cell>
          <cell r="U34">
            <v>0</v>
          </cell>
          <cell r="V34">
            <v>19</v>
          </cell>
          <cell r="W34">
            <v>150</v>
          </cell>
          <cell r="X34">
            <v>0</v>
          </cell>
          <cell r="Y34">
            <v>0</v>
          </cell>
          <cell r="AD34">
            <v>17236</v>
          </cell>
        </row>
        <row r="35">
          <cell r="B35">
            <v>3</v>
          </cell>
          <cell r="C35" t="str">
            <v>BJ63</v>
          </cell>
          <cell r="N35">
            <v>1000</v>
          </cell>
          <cell r="O35">
            <v>0</v>
          </cell>
          <cell r="P35">
            <v>0</v>
          </cell>
          <cell r="Q35">
            <v>477</v>
          </cell>
          <cell r="T35">
            <v>4309</v>
          </cell>
          <cell r="U35">
            <v>0</v>
          </cell>
          <cell r="V35">
            <v>19</v>
          </cell>
          <cell r="W35">
            <v>150</v>
          </cell>
          <cell r="X35">
            <v>0</v>
          </cell>
          <cell r="Y35">
            <v>0</v>
          </cell>
          <cell r="AD35">
            <v>17236</v>
          </cell>
        </row>
        <row r="36">
          <cell r="B36">
            <v>3</v>
          </cell>
          <cell r="C36" t="str">
            <v>EB63</v>
          </cell>
          <cell r="N36">
            <v>1000</v>
          </cell>
          <cell r="O36">
            <v>0</v>
          </cell>
          <cell r="P36">
            <v>0</v>
          </cell>
          <cell r="Q36">
            <v>482</v>
          </cell>
          <cell r="T36">
            <v>4826</v>
          </cell>
          <cell r="U36">
            <v>0</v>
          </cell>
          <cell r="V36">
            <v>11</v>
          </cell>
          <cell r="W36">
            <v>263</v>
          </cell>
          <cell r="X36">
            <v>0</v>
          </cell>
          <cell r="Y36">
            <v>0</v>
          </cell>
          <cell r="AD36">
            <v>19302</v>
          </cell>
        </row>
        <row r="37">
          <cell r="B37">
            <v>3</v>
          </cell>
          <cell r="C37" t="str">
            <v>EB63</v>
          </cell>
          <cell r="N37">
            <v>1000</v>
          </cell>
          <cell r="O37">
            <v>0</v>
          </cell>
          <cell r="P37">
            <v>0</v>
          </cell>
          <cell r="Q37">
            <v>482</v>
          </cell>
          <cell r="T37">
            <v>4825</v>
          </cell>
          <cell r="U37">
            <v>0</v>
          </cell>
          <cell r="V37">
            <v>10</v>
          </cell>
          <cell r="W37">
            <v>262</v>
          </cell>
          <cell r="X37">
            <v>0</v>
          </cell>
          <cell r="Y37">
            <v>0</v>
          </cell>
          <cell r="AD37">
            <v>19302</v>
          </cell>
        </row>
        <row r="38">
          <cell r="B38">
            <v>4</v>
          </cell>
          <cell r="C38" t="str">
            <v>CS22</v>
          </cell>
          <cell r="N38">
            <v>5959.5</v>
          </cell>
          <cell r="O38" t="str">
            <v>-</v>
          </cell>
          <cell r="P38" t="str">
            <v>-</v>
          </cell>
          <cell r="Q38">
            <v>377</v>
          </cell>
          <cell r="T38">
            <v>20187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AD38">
            <v>299685</v>
          </cell>
        </row>
        <row r="39">
          <cell r="B39">
            <v>4</v>
          </cell>
          <cell r="C39" t="str">
            <v>CS22</v>
          </cell>
          <cell r="N39">
            <v>4973.5</v>
          </cell>
          <cell r="O39" t="str">
            <v>-</v>
          </cell>
          <cell r="P39" t="str">
            <v>-</v>
          </cell>
          <cell r="Q39">
            <v>361</v>
          </cell>
          <cell r="T39">
            <v>21030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AD39">
            <v>312600</v>
          </cell>
        </row>
        <row r="40">
          <cell r="B40">
            <v>4</v>
          </cell>
          <cell r="C40" t="str">
            <v>CS22</v>
          </cell>
          <cell r="N40">
            <v>1856</v>
          </cell>
          <cell r="O40" t="str">
            <v>-</v>
          </cell>
          <cell r="P40" t="str">
            <v>-</v>
          </cell>
          <cell r="Q40">
            <v>36</v>
          </cell>
          <cell r="T40">
            <v>443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AD40">
            <v>6480</v>
          </cell>
        </row>
        <row r="41">
          <cell r="B41">
            <v>4</v>
          </cell>
          <cell r="C41" t="str">
            <v>CS22</v>
          </cell>
          <cell r="N41">
            <v>736</v>
          </cell>
          <cell r="O41" t="str">
            <v>-</v>
          </cell>
          <cell r="P41" t="str">
            <v>-</v>
          </cell>
          <cell r="Q41">
            <v>18</v>
          </cell>
          <cell r="T41">
            <v>2102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AD41">
            <v>31455</v>
          </cell>
        </row>
        <row r="42">
          <cell r="B42">
            <v>4</v>
          </cell>
          <cell r="C42" t="str">
            <v>CS22</v>
          </cell>
          <cell r="N42">
            <v>0</v>
          </cell>
          <cell r="O42" t="str">
            <v>-</v>
          </cell>
          <cell r="P42" t="str">
            <v>-</v>
          </cell>
          <cell r="Q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AD42">
            <v>0</v>
          </cell>
        </row>
        <row r="43">
          <cell r="B43">
            <v>4</v>
          </cell>
          <cell r="C43" t="str">
            <v>CS22</v>
          </cell>
          <cell r="N43">
            <v>0</v>
          </cell>
          <cell r="O43" t="str">
            <v>-</v>
          </cell>
          <cell r="P43" t="str">
            <v>-</v>
          </cell>
          <cell r="Q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AD43">
            <v>0</v>
          </cell>
        </row>
        <row r="44">
          <cell r="B44">
            <v>4</v>
          </cell>
          <cell r="C44" t="str">
            <v>TN01</v>
          </cell>
          <cell r="N44">
            <v>3117.9</v>
          </cell>
          <cell r="O44" t="str">
            <v>-</v>
          </cell>
          <cell r="P44" t="str">
            <v>-</v>
          </cell>
          <cell r="Q44">
            <v>547</v>
          </cell>
          <cell r="T44">
            <v>60026</v>
          </cell>
          <cell r="U44">
            <v>0</v>
          </cell>
          <cell r="V44">
            <v>623</v>
          </cell>
          <cell r="W44">
            <v>1590</v>
          </cell>
          <cell r="X44">
            <v>0</v>
          </cell>
          <cell r="Y44">
            <v>0</v>
          </cell>
          <cell r="AD44">
            <v>326716.5</v>
          </cell>
        </row>
        <row r="45">
          <cell r="B45">
            <v>4</v>
          </cell>
          <cell r="C45" t="str">
            <v>TN01</v>
          </cell>
          <cell r="N45">
            <v>3117.9</v>
          </cell>
          <cell r="O45" t="str">
            <v>-</v>
          </cell>
          <cell r="P45" t="str">
            <v>-</v>
          </cell>
          <cell r="Q45">
            <v>547</v>
          </cell>
          <cell r="T45">
            <v>61023</v>
          </cell>
          <cell r="U45">
            <v>0</v>
          </cell>
          <cell r="V45">
            <v>602</v>
          </cell>
          <cell r="W45">
            <v>1668</v>
          </cell>
          <cell r="X45">
            <v>0</v>
          </cell>
          <cell r="Y45">
            <v>0</v>
          </cell>
          <cell r="AD45">
            <v>332316</v>
          </cell>
        </row>
        <row r="46">
          <cell r="B46">
            <v>4</v>
          </cell>
          <cell r="C46" t="str">
            <v>BJ63</v>
          </cell>
          <cell r="N46">
            <v>1000</v>
          </cell>
          <cell r="O46">
            <v>0</v>
          </cell>
          <cell r="P46">
            <v>0</v>
          </cell>
          <cell r="Q46">
            <v>464</v>
          </cell>
          <cell r="T46">
            <v>4449</v>
          </cell>
          <cell r="U46">
            <v>0</v>
          </cell>
          <cell r="V46">
            <v>27</v>
          </cell>
          <cell r="W46">
            <v>173</v>
          </cell>
          <cell r="X46">
            <v>0</v>
          </cell>
          <cell r="Y46">
            <v>0</v>
          </cell>
          <cell r="AD46">
            <v>17798</v>
          </cell>
        </row>
        <row r="47">
          <cell r="B47">
            <v>4</v>
          </cell>
          <cell r="C47" t="str">
            <v>BJ63</v>
          </cell>
          <cell r="N47">
            <v>1000</v>
          </cell>
          <cell r="O47">
            <v>0</v>
          </cell>
          <cell r="P47">
            <v>0</v>
          </cell>
          <cell r="Q47">
            <v>464</v>
          </cell>
          <cell r="T47">
            <v>4450</v>
          </cell>
          <cell r="U47">
            <v>0</v>
          </cell>
          <cell r="V47">
            <v>28</v>
          </cell>
          <cell r="W47">
            <v>174</v>
          </cell>
          <cell r="X47">
            <v>0</v>
          </cell>
          <cell r="Y47">
            <v>0</v>
          </cell>
          <cell r="AD47">
            <v>17798</v>
          </cell>
        </row>
        <row r="48">
          <cell r="B48">
            <v>4</v>
          </cell>
          <cell r="C48" t="str">
            <v>EB63</v>
          </cell>
          <cell r="N48">
            <v>1000</v>
          </cell>
          <cell r="O48">
            <v>0</v>
          </cell>
          <cell r="P48">
            <v>0</v>
          </cell>
          <cell r="Q48">
            <v>391</v>
          </cell>
          <cell r="T48">
            <v>4023</v>
          </cell>
          <cell r="U48">
            <v>0</v>
          </cell>
          <cell r="V48">
            <v>26</v>
          </cell>
          <cell r="W48">
            <v>218</v>
          </cell>
          <cell r="X48">
            <v>0</v>
          </cell>
          <cell r="Y48">
            <v>0</v>
          </cell>
          <cell r="AD48">
            <v>16092</v>
          </cell>
        </row>
        <row r="49">
          <cell r="B49">
            <v>4</v>
          </cell>
          <cell r="C49" t="str">
            <v>EB63</v>
          </cell>
          <cell r="N49">
            <v>1000</v>
          </cell>
          <cell r="O49">
            <v>0</v>
          </cell>
          <cell r="P49">
            <v>0</v>
          </cell>
          <cell r="Q49">
            <v>391</v>
          </cell>
          <cell r="T49">
            <v>4023</v>
          </cell>
          <cell r="U49">
            <v>0</v>
          </cell>
          <cell r="V49">
            <v>26</v>
          </cell>
          <cell r="W49">
            <v>218</v>
          </cell>
          <cell r="X49">
            <v>0</v>
          </cell>
          <cell r="Y49">
            <v>0</v>
          </cell>
          <cell r="AD49">
            <v>16092</v>
          </cell>
        </row>
        <row r="50">
          <cell r="B50">
            <v>5</v>
          </cell>
          <cell r="C50" t="str">
            <v>CS22</v>
          </cell>
          <cell r="N50">
            <v>5959.5</v>
          </cell>
          <cell r="O50">
            <v>0</v>
          </cell>
          <cell r="P50">
            <v>0</v>
          </cell>
          <cell r="Q50">
            <v>384</v>
          </cell>
          <cell r="T50">
            <v>20857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AD50">
            <v>308805</v>
          </cell>
        </row>
        <row r="51">
          <cell r="B51">
            <v>5</v>
          </cell>
          <cell r="C51" t="str">
            <v>CS22</v>
          </cell>
          <cell r="N51">
            <v>4973.5</v>
          </cell>
          <cell r="O51">
            <v>0</v>
          </cell>
          <cell r="P51">
            <v>0</v>
          </cell>
          <cell r="Q51">
            <v>362</v>
          </cell>
          <cell r="T51">
            <v>21527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AD51">
            <v>319425</v>
          </cell>
        </row>
        <row r="52">
          <cell r="B52">
            <v>5</v>
          </cell>
          <cell r="C52" t="str">
            <v>CS22</v>
          </cell>
          <cell r="N52">
            <v>1856</v>
          </cell>
          <cell r="O52">
            <v>0</v>
          </cell>
          <cell r="P52">
            <v>0</v>
          </cell>
          <cell r="Q52">
            <v>44</v>
          </cell>
          <cell r="T52">
            <v>547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AD52">
            <v>7995</v>
          </cell>
        </row>
        <row r="53">
          <cell r="B53">
            <v>5</v>
          </cell>
          <cell r="C53" t="str">
            <v>CS22</v>
          </cell>
          <cell r="N53">
            <v>736</v>
          </cell>
          <cell r="O53">
            <v>0</v>
          </cell>
          <cell r="P53">
            <v>0</v>
          </cell>
          <cell r="Q53">
            <v>22</v>
          </cell>
          <cell r="T53">
            <v>2547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AD53">
            <v>38010</v>
          </cell>
        </row>
        <row r="54">
          <cell r="B54">
            <v>5</v>
          </cell>
          <cell r="C54" t="str">
            <v>CS22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AD54">
            <v>0</v>
          </cell>
        </row>
        <row r="55">
          <cell r="B55">
            <v>5</v>
          </cell>
          <cell r="C55" t="str">
            <v>CS22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AD55">
            <v>0</v>
          </cell>
        </row>
        <row r="56">
          <cell r="B56">
            <v>5</v>
          </cell>
          <cell r="C56" t="str">
            <v>EB63</v>
          </cell>
          <cell r="N56">
            <v>1000</v>
          </cell>
          <cell r="O56">
            <v>0</v>
          </cell>
          <cell r="P56">
            <v>0</v>
          </cell>
          <cell r="Q56">
            <v>459</v>
          </cell>
          <cell r="T56">
            <v>5088</v>
          </cell>
          <cell r="U56">
            <v>0</v>
          </cell>
          <cell r="V56">
            <v>41</v>
          </cell>
          <cell r="W56">
            <v>249</v>
          </cell>
          <cell r="X56">
            <v>0</v>
          </cell>
          <cell r="Y56">
            <v>0</v>
          </cell>
          <cell r="AD56">
            <v>20350</v>
          </cell>
        </row>
        <row r="57">
          <cell r="B57">
            <v>5</v>
          </cell>
          <cell r="C57" t="str">
            <v>EB63</v>
          </cell>
          <cell r="N57">
            <v>1000</v>
          </cell>
          <cell r="O57">
            <v>0</v>
          </cell>
          <cell r="P57">
            <v>0</v>
          </cell>
          <cell r="Q57">
            <v>458</v>
          </cell>
          <cell r="T57">
            <v>5087</v>
          </cell>
          <cell r="U57">
            <v>0</v>
          </cell>
          <cell r="V57">
            <v>40</v>
          </cell>
          <cell r="W57">
            <v>249</v>
          </cell>
          <cell r="X57">
            <v>0</v>
          </cell>
          <cell r="Y57">
            <v>0</v>
          </cell>
          <cell r="AD57">
            <v>20350</v>
          </cell>
        </row>
        <row r="58">
          <cell r="B58">
            <v>5</v>
          </cell>
          <cell r="C58" t="str">
            <v>BJ63</v>
          </cell>
          <cell r="N58">
            <v>1000</v>
          </cell>
          <cell r="O58">
            <v>0</v>
          </cell>
          <cell r="P58">
            <v>0</v>
          </cell>
          <cell r="Q58">
            <v>480</v>
          </cell>
          <cell r="T58">
            <v>4393</v>
          </cell>
          <cell r="U58">
            <v>0</v>
          </cell>
          <cell r="V58">
            <v>62</v>
          </cell>
          <cell r="W58">
            <v>160</v>
          </cell>
          <cell r="X58">
            <v>0</v>
          </cell>
          <cell r="Y58">
            <v>0</v>
          </cell>
          <cell r="AD58">
            <v>17572</v>
          </cell>
        </row>
        <row r="59">
          <cell r="B59">
            <v>5</v>
          </cell>
          <cell r="C59" t="str">
            <v>BJ63</v>
          </cell>
          <cell r="N59">
            <v>1000</v>
          </cell>
          <cell r="O59">
            <v>0</v>
          </cell>
          <cell r="P59">
            <v>0</v>
          </cell>
          <cell r="Q59">
            <v>480</v>
          </cell>
          <cell r="T59">
            <v>4393</v>
          </cell>
          <cell r="U59">
            <v>0</v>
          </cell>
          <cell r="V59">
            <v>63</v>
          </cell>
          <cell r="W59">
            <v>160</v>
          </cell>
          <cell r="X59">
            <v>0</v>
          </cell>
          <cell r="Y59">
            <v>0</v>
          </cell>
          <cell r="AD59">
            <v>17572</v>
          </cell>
        </row>
        <row r="60">
          <cell r="B60">
            <v>5</v>
          </cell>
          <cell r="C60" t="str">
            <v>TN01</v>
          </cell>
          <cell r="N60">
            <v>3363</v>
          </cell>
          <cell r="O60" t="str">
            <v>-</v>
          </cell>
          <cell r="P60" t="str">
            <v>-</v>
          </cell>
          <cell r="Q60">
            <v>590</v>
          </cell>
          <cell r="T60">
            <v>63395</v>
          </cell>
          <cell r="U60">
            <v>0</v>
          </cell>
          <cell r="V60">
            <v>1364</v>
          </cell>
          <cell r="W60">
            <v>1545</v>
          </cell>
          <cell r="X60">
            <v>0</v>
          </cell>
          <cell r="Y60">
            <v>0</v>
          </cell>
          <cell r="AD60">
            <v>341170.5</v>
          </cell>
        </row>
        <row r="61">
          <cell r="B61">
            <v>5</v>
          </cell>
          <cell r="C61" t="str">
            <v>TN01</v>
          </cell>
          <cell r="N61">
            <v>3363</v>
          </cell>
          <cell r="O61" t="str">
            <v>-</v>
          </cell>
          <cell r="P61" t="str">
            <v>-</v>
          </cell>
          <cell r="Q61">
            <v>590</v>
          </cell>
          <cell r="T61">
            <v>63580</v>
          </cell>
          <cell r="U61">
            <v>0</v>
          </cell>
          <cell r="V61">
            <v>1363</v>
          </cell>
          <cell r="W61">
            <v>1545</v>
          </cell>
          <cell r="X61">
            <v>0</v>
          </cell>
          <cell r="Y61">
            <v>0</v>
          </cell>
          <cell r="AD61">
            <v>342193.5</v>
          </cell>
        </row>
        <row r="62">
          <cell r="B62">
            <v>6</v>
          </cell>
          <cell r="C62" t="str">
            <v>TN01</v>
          </cell>
          <cell r="N62">
            <v>3192</v>
          </cell>
          <cell r="O62" t="str">
            <v>-</v>
          </cell>
          <cell r="P62" t="str">
            <v>-</v>
          </cell>
          <cell r="Q62">
            <v>560</v>
          </cell>
          <cell r="T62">
            <v>58175</v>
          </cell>
          <cell r="U62">
            <v>0</v>
          </cell>
          <cell r="V62">
            <v>1240</v>
          </cell>
          <cell r="W62">
            <v>1439</v>
          </cell>
          <cell r="X62">
            <v>0</v>
          </cell>
          <cell r="Y62">
            <v>0</v>
          </cell>
          <cell r="AD62">
            <v>313142.5</v>
          </cell>
        </row>
        <row r="63">
          <cell r="B63">
            <v>6</v>
          </cell>
          <cell r="C63" t="str">
            <v>TN01</v>
          </cell>
          <cell r="N63">
            <v>3192</v>
          </cell>
          <cell r="O63" t="str">
            <v>-</v>
          </cell>
          <cell r="P63" t="str">
            <v>-</v>
          </cell>
          <cell r="Q63">
            <v>560</v>
          </cell>
          <cell r="T63">
            <v>58561</v>
          </cell>
          <cell r="U63">
            <v>0</v>
          </cell>
          <cell r="V63">
            <v>1241</v>
          </cell>
          <cell r="W63">
            <v>1444</v>
          </cell>
          <cell r="X63">
            <v>0</v>
          </cell>
          <cell r="Y63">
            <v>0</v>
          </cell>
          <cell r="AD63">
            <v>315260</v>
          </cell>
        </row>
        <row r="64">
          <cell r="B64">
            <v>6</v>
          </cell>
          <cell r="C64" t="str">
            <v>EB63</v>
          </cell>
          <cell r="N64">
            <v>1000</v>
          </cell>
          <cell r="O64">
            <v>0</v>
          </cell>
          <cell r="P64">
            <v>0</v>
          </cell>
          <cell r="Q64">
            <v>426</v>
          </cell>
          <cell r="T64">
            <v>4472</v>
          </cell>
          <cell r="U64">
            <v>0</v>
          </cell>
          <cell r="V64">
            <v>44</v>
          </cell>
          <cell r="W64">
            <v>232</v>
          </cell>
          <cell r="X64">
            <v>0</v>
          </cell>
          <cell r="Y64">
            <v>0</v>
          </cell>
          <cell r="AD64">
            <v>17890</v>
          </cell>
        </row>
        <row r="65">
          <cell r="B65">
            <v>6</v>
          </cell>
          <cell r="C65" t="str">
            <v>EB63</v>
          </cell>
          <cell r="N65">
            <v>1000</v>
          </cell>
          <cell r="O65">
            <v>0</v>
          </cell>
          <cell r="P65">
            <v>0</v>
          </cell>
          <cell r="Q65">
            <v>247</v>
          </cell>
          <cell r="T65">
            <v>4473</v>
          </cell>
          <cell r="U65">
            <v>0</v>
          </cell>
          <cell r="V65">
            <v>44</v>
          </cell>
          <cell r="W65">
            <v>232</v>
          </cell>
          <cell r="X65">
            <v>0</v>
          </cell>
          <cell r="Y65">
            <v>0</v>
          </cell>
          <cell r="AD65">
            <v>17890</v>
          </cell>
        </row>
        <row r="66">
          <cell r="B66">
            <v>6</v>
          </cell>
          <cell r="C66" t="str">
            <v>BJ63</v>
          </cell>
          <cell r="N66">
            <v>1000</v>
          </cell>
          <cell r="O66">
            <v>0</v>
          </cell>
          <cell r="P66">
            <v>0</v>
          </cell>
          <cell r="Q66">
            <v>301</v>
          </cell>
          <cell r="T66">
            <v>3976</v>
          </cell>
          <cell r="U66">
            <v>0</v>
          </cell>
          <cell r="V66">
            <v>42</v>
          </cell>
          <cell r="W66">
            <v>150</v>
          </cell>
          <cell r="X66">
            <v>0</v>
          </cell>
          <cell r="Y66">
            <v>0</v>
          </cell>
          <cell r="AD66">
            <v>15904</v>
          </cell>
        </row>
        <row r="67">
          <cell r="B67">
            <v>6</v>
          </cell>
          <cell r="C67" t="str">
            <v>BJ63</v>
          </cell>
          <cell r="N67">
            <v>1000</v>
          </cell>
          <cell r="O67">
            <v>0</v>
          </cell>
          <cell r="P67">
            <v>0</v>
          </cell>
          <cell r="Q67">
            <v>301</v>
          </cell>
          <cell r="T67">
            <v>3976</v>
          </cell>
          <cell r="U67">
            <v>0</v>
          </cell>
          <cell r="V67">
            <v>41</v>
          </cell>
          <cell r="W67">
            <v>150</v>
          </cell>
          <cell r="X67">
            <v>0</v>
          </cell>
          <cell r="Y67">
            <v>0</v>
          </cell>
          <cell r="AD67">
            <v>15904</v>
          </cell>
        </row>
        <row r="68">
          <cell r="B68">
            <v>6</v>
          </cell>
          <cell r="C68" t="str">
            <v>CS22</v>
          </cell>
          <cell r="N68">
            <v>5959.5</v>
          </cell>
          <cell r="O68">
            <v>0</v>
          </cell>
          <cell r="P68">
            <v>0</v>
          </cell>
          <cell r="Q68">
            <v>363</v>
          </cell>
          <cell r="T68">
            <v>20103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AD68">
            <v>298392.59999999998</v>
          </cell>
        </row>
        <row r="69">
          <cell r="B69">
            <v>6</v>
          </cell>
          <cell r="C69" t="str">
            <v>CS22</v>
          </cell>
          <cell r="N69">
            <v>4973.5</v>
          </cell>
          <cell r="O69">
            <v>0</v>
          </cell>
          <cell r="P69">
            <v>0</v>
          </cell>
          <cell r="Q69">
            <v>342</v>
          </cell>
          <cell r="T69">
            <v>20506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AD69">
            <v>304590</v>
          </cell>
        </row>
        <row r="70">
          <cell r="B70">
            <v>6</v>
          </cell>
          <cell r="C70" t="str">
            <v>CS22</v>
          </cell>
          <cell r="N70">
            <v>1856</v>
          </cell>
          <cell r="O70">
            <v>0</v>
          </cell>
          <cell r="P70">
            <v>0</v>
          </cell>
          <cell r="Q70">
            <v>42</v>
          </cell>
          <cell r="T70">
            <v>439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AD70">
            <v>6315</v>
          </cell>
        </row>
        <row r="71">
          <cell r="B71">
            <v>6</v>
          </cell>
          <cell r="C71" t="str">
            <v>CS22</v>
          </cell>
          <cell r="N71">
            <v>736</v>
          </cell>
          <cell r="O71">
            <v>0</v>
          </cell>
          <cell r="P71">
            <v>0</v>
          </cell>
          <cell r="Q71">
            <v>21</v>
          </cell>
          <cell r="T71">
            <v>2227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AD71">
            <v>33240</v>
          </cell>
        </row>
        <row r="72">
          <cell r="B72">
            <v>6</v>
          </cell>
          <cell r="C72" t="str">
            <v>CS22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AD72">
            <v>0</v>
          </cell>
        </row>
        <row r="73">
          <cell r="B73">
            <v>6</v>
          </cell>
          <cell r="C73" t="str">
            <v>CS22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AD73">
            <v>0</v>
          </cell>
        </row>
        <row r="74">
          <cell r="B74">
            <v>7</v>
          </cell>
          <cell r="C74" t="str">
            <v>BJ63</v>
          </cell>
          <cell r="N74">
            <v>1000</v>
          </cell>
          <cell r="O74">
            <v>0</v>
          </cell>
          <cell r="P74">
            <v>0</v>
          </cell>
          <cell r="Q74">
            <v>442</v>
          </cell>
          <cell r="T74">
            <v>3724</v>
          </cell>
          <cell r="U74">
            <v>0</v>
          </cell>
          <cell r="V74">
            <v>17</v>
          </cell>
          <cell r="W74">
            <v>1</v>
          </cell>
          <cell r="X74">
            <v>0</v>
          </cell>
          <cell r="Y74">
            <v>0</v>
          </cell>
          <cell r="AD74">
            <v>14898</v>
          </cell>
        </row>
        <row r="75">
          <cell r="B75">
            <v>7</v>
          </cell>
          <cell r="C75" t="str">
            <v>BJ63</v>
          </cell>
          <cell r="N75">
            <v>1000</v>
          </cell>
          <cell r="O75">
            <v>0</v>
          </cell>
          <cell r="P75">
            <v>0</v>
          </cell>
          <cell r="Q75">
            <v>442</v>
          </cell>
          <cell r="T75">
            <v>3725</v>
          </cell>
          <cell r="U75">
            <v>0</v>
          </cell>
          <cell r="V75">
            <v>17</v>
          </cell>
          <cell r="W75">
            <v>1</v>
          </cell>
          <cell r="X75">
            <v>0</v>
          </cell>
          <cell r="Y75">
            <v>0</v>
          </cell>
          <cell r="AD75">
            <v>14898</v>
          </cell>
        </row>
        <row r="76">
          <cell r="B76">
            <v>7</v>
          </cell>
          <cell r="C76" t="str">
            <v>EB63</v>
          </cell>
          <cell r="N76">
            <v>1000</v>
          </cell>
          <cell r="O76">
            <v>0</v>
          </cell>
          <cell r="P76">
            <v>0</v>
          </cell>
          <cell r="Q76">
            <v>462</v>
          </cell>
          <cell r="T76">
            <v>4368</v>
          </cell>
          <cell r="U76">
            <v>0</v>
          </cell>
          <cell r="V76">
            <v>26</v>
          </cell>
          <cell r="W76">
            <v>194</v>
          </cell>
          <cell r="X76">
            <v>0</v>
          </cell>
          <cell r="Y76">
            <v>0</v>
          </cell>
          <cell r="AD76">
            <v>17470</v>
          </cell>
        </row>
        <row r="77">
          <cell r="B77">
            <v>7</v>
          </cell>
          <cell r="C77" t="str">
            <v>EB63</v>
          </cell>
          <cell r="N77">
            <v>1000</v>
          </cell>
          <cell r="O77">
            <v>0</v>
          </cell>
          <cell r="P77">
            <v>0</v>
          </cell>
          <cell r="Q77">
            <v>462</v>
          </cell>
          <cell r="T77">
            <v>4367</v>
          </cell>
          <cell r="U77">
            <v>0</v>
          </cell>
          <cell r="V77">
            <v>25</v>
          </cell>
          <cell r="W77">
            <v>193</v>
          </cell>
          <cell r="X77">
            <v>0</v>
          </cell>
          <cell r="Y77">
            <v>0</v>
          </cell>
          <cell r="AD77">
            <v>17470</v>
          </cell>
        </row>
        <row r="78">
          <cell r="B78">
            <v>7</v>
          </cell>
          <cell r="C78" t="str">
            <v>CS22</v>
          </cell>
          <cell r="N78">
            <v>5959.5</v>
          </cell>
          <cell r="O78">
            <v>0</v>
          </cell>
          <cell r="P78">
            <v>0</v>
          </cell>
          <cell r="Q78">
            <v>356</v>
          </cell>
          <cell r="T78">
            <v>22760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AD78">
            <v>338043</v>
          </cell>
        </row>
        <row r="79">
          <cell r="B79">
            <v>7</v>
          </cell>
          <cell r="C79" t="str">
            <v>CS22</v>
          </cell>
          <cell r="N79">
            <v>4973.5</v>
          </cell>
          <cell r="O79">
            <v>0</v>
          </cell>
          <cell r="P79">
            <v>0</v>
          </cell>
          <cell r="Q79">
            <v>378</v>
          </cell>
          <cell r="T79">
            <v>22506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AD79">
            <v>334065</v>
          </cell>
        </row>
        <row r="80">
          <cell r="B80">
            <v>7</v>
          </cell>
          <cell r="C80" t="str">
            <v>CS22</v>
          </cell>
          <cell r="N80">
            <v>1856</v>
          </cell>
          <cell r="O80">
            <v>0</v>
          </cell>
          <cell r="P80">
            <v>0</v>
          </cell>
          <cell r="Q80">
            <v>42</v>
          </cell>
          <cell r="T80">
            <v>460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AD80">
            <v>6750</v>
          </cell>
        </row>
        <row r="81">
          <cell r="B81">
            <v>7</v>
          </cell>
          <cell r="C81" t="str">
            <v>CS22</v>
          </cell>
          <cell r="N81">
            <v>736</v>
          </cell>
          <cell r="O81">
            <v>0</v>
          </cell>
          <cell r="P81">
            <v>0</v>
          </cell>
          <cell r="Q81">
            <v>21</v>
          </cell>
          <cell r="T81">
            <v>1923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AD81">
            <v>28785</v>
          </cell>
        </row>
        <row r="82">
          <cell r="B82">
            <v>7</v>
          </cell>
          <cell r="C82" t="str">
            <v>CS22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AD82">
            <v>0</v>
          </cell>
        </row>
        <row r="83">
          <cell r="B83">
            <v>7</v>
          </cell>
          <cell r="C83" t="str">
            <v>CS22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AD83">
            <v>0</v>
          </cell>
        </row>
        <row r="84">
          <cell r="B84">
            <v>7</v>
          </cell>
          <cell r="C84" t="str">
            <v>TN01</v>
          </cell>
          <cell r="N84">
            <v>3021</v>
          </cell>
          <cell r="O84" t="str">
            <v>-</v>
          </cell>
          <cell r="P84" t="str">
            <v>-</v>
          </cell>
          <cell r="Q84">
            <v>530</v>
          </cell>
          <cell r="T84">
            <v>55037</v>
          </cell>
          <cell r="U84">
            <v>0</v>
          </cell>
          <cell r="V84">
            <v>835</v>
          </cell>
          <cell r="W84">
            <v>1362</v>
          </cell>
          <cell r="X84">
            <v>0</v>
          </cell>
          <cell r="Y84">
            <v>0</v>
          </cell>
          <cell r="AD84">
            <v>298111</v>
          </cell>
        </row>
        <row r="85">
          <cell r="B85">
            <v>7</v>
          </cell>
          <cell r="C85" t="str">
            <v>TN01</v>
          </cell>
          <cell r="N85">
            <v>3021</v>
          </cell>
          <cell r="O85" t="str">
            <v>-</v>
          </cell>
          <cell r="P85" t="str">
            <v>-</v>
          </cell>
          <cell r="Q85">
            <v>530</v>
          </cell>
          <cell r="T85">
            <v>55508</v>
          </cell>
          <cell r="U85">
            <v>0</v>
          </cell>
          <cell r="V85">
            <v>832</v>
          </cell>
          <cell r="W85">
            <v>1352</v>
          </cell>
          <cell r="X85">
            <v>0</v>
          </cell>
          <cell r="Y85">
            <v>0</v>
          </cell>
          <cell r="AD85">
            <v>300718</v>
          </cell>
        </row>
        <row r="86">
          <cell r="B86">
            <v>8</v>
          </cell>
          <cell r="C86" t="str">
            <v>CS22</v>
          </cell>
          <cell r="N86">
            <v>5959.5</v>
          </cell>
          <cell r="O86">
            <v>0</v>
          </cell>
          <cell r="P86">
            <v>0</v>
          </cell>
          <cell r="Q86">
            <v>404</v>
          </cell>
          <cell r="T86">
            <v>21711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AD86">
            <v>321360</v>
          </cell>
        </row>
        <row r="87">
          <cell r="B87">
            <v>8</v>
          </cell>
          <cell r="C87" t="str">
            <v>CS22</v>
          </cell>
          <cell r="N87">
            <v>4973.5</v>
          </cell>
          <cell r="O87">
            <v>0</v>
          </cell>
          <cell r="P87">
            <v>0</v>
          </cell>
          <cell r="Q87">
            <v>386</v>
          </cell>
          <cell r="T87">
            <v>23166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AD87">
            <v>343335</v>
          </cell>
        </row>
        <row r="88">
          <cell r="B88">
            <v>8</v>
          </cell>
          <cell r="C88" t="str">
            <v>CS22</v>
          </cell>
          <cell r="N88">
            <v>1856</v>
          </cell>
          <cell r="O88">
            <v>0</v>
          </cell>
          <cell r="P88">
            <v>0</v>
          </cell>
          <cell r="Q88">
            <v>46</v>
          </cell>
          <cell r="T88">
            <v>590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D88">
            <v>8625</v>
          </cell>
        </row>
        <row r="89">
          <cell r="B89">
            <v>8</v>
          </cell>
          <cell r="C89" t="str">
            <v>CS22</v>
          </cell>
          <cell r="N89">
            <v>736</v>
          </cell>
          <cell r="O89">
            <v>0</v>
          </cell>
          <cell r="P89">
            <v>0</v>
          </cell>
          <cell r="Q89">
            <v>24</v>
          </cell>
          <cell r="T89">
            <v>2540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AD89">
            <v>37905</v>
          </cell>
        </row>
        <row r="90">
          <cell r="B90">
            <v>8</v>
          </cell>
          <cell r="C90" t="str">
            <v>CS22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AD90">
            <v>0</v>
          </cell>
        </row>
        <row r="91">
          <cell r="B91">
            <v>8</v>
          </cell>
          <cell r="C91" t="str">
            <v>CS22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AD91">
            <v>0</v>
          </cell>
        </row>
        <row r="92">
          <cell r="B92">
            <v>8</v>
          </cell>
          <cell r="C92" t="str">
            <v>EB63</v>
          </cell>
          <cell r="N92">
            <v>1000</v>
          </cell>
          <cell r="O92">
            <v>0</v>
          </cell>
          <cell r="P92">
            <v>0</v>
          </cell>
          <cell r="Q92">
            <v>570</v>
          </cell>
          <cell r="T92">
            <v>4774</v>
          </cell>
          <cell r="U92">
            <v>0</v>
          </cell>
          <cell r="V92">
            <v>30</v>
          </cell>
          <cell r="W92">
            <v>248</v>
          </cell>
          <cell r="X92">
            <v>0</v>
          </cell>
          <cell r="Y92">
            <v>0</v>
          </cell>
          <cell r="AD92">
            <v>19094</v>
          </cell>
        </row>
        <row r="93">
          <cell r="B93">
            <v>8</v>
          </cell>
          <cell r="C93" t="str">
            <v>EB63</v>
          </cell>
          <cell r="N93">
            <v>1000</v>
          </cell>
          <cell r="O93">
            <v>0</v>
          </cell>
          <cell r="P93">
            <v>0</v>
          </cell>
          <cell r="Q93">
            <v>570</v>
          </cell>
          <cell r="T93">
            <v>4773</v>
          </cell>
          <cell r="U93">
            <v>0</v>
          </cell>
          <cell r="V93">
            <v>30</v>
          </cell>
          <cell r="W93">
            <v>247</v>
          </cell>
          <cell r="X93">
            <v>0</v>
          </cell>
          <cell r="Y93">
            <v>0</v>
          </cell>
          <cell r="AD93">
            <v>19094</v>
          </cell>
        </row>
        <row r="94">
          <cell r="B94">
            <v>8</v>
          </cell>
          <cell r="C94" t="str">
            <v>BJ63</v>
          </cell>
          <cell r="N94">
            <v>1000</v>
          </cell>
          <cell r="O94">
            <v>0</v>
          </cell>
          <cell r="P94">
            <v>0</v>
          </cell>
          <cell r="Q94">
            <v>480</v>
          </cell>
          <cell r="T94">
            <v>4364</v>
          </cell>
          <cell r="U94">
            <v>0</v>
          </cell>
          <cell r="V94">
            <v>28</v>
          </cell>
          <cell r="W94">
            <v>196</v>
          </cell>
          <cell r="X94">
            <v>0</v>
          </cell>
          <cell r="Y94">
            <v>0</v>
          </cell>
          <cell r="AD94">
            <v>17458</v>
          </cell>
        </row>
        <row r="95">
          <cell r="B95">
            <v>8</v>
          </cell>
          <cell r="C95" t="str">
            <v>BJ63</v>
          </cell>
          <cell r="N95">
            <v>1000</v>
          </cell>
          <cell r="O95">
            <v>0</v>
          </cell>
          <cell r="P95">
            <v>0</v>
          </cell>
          <cell r="Q95">
            <v>480</v>
          </cell>
          <cell r="T95">
            <v>4365</v>
          </cell>
          <cell r="U95">
            <v>0</v>
          </cell>
          <cell r="V95">
            <v>29</v>
          </cell>
          <cell r="W95">
            <v>197</v>
          </cell>
          <cell r="X95">
            <v>0</v>
          </cell>
          <cell r="Y95">
            <v>0</v>
          </cell>
          <cell r="AD95">
            <v>17458</v>
          </cell>
        </row>
        <row r="96">
          <cell r="B96">
            <v>8</v>
          </cell>
          <cell r="C96" t="str">
            <v>TN01</v>
          </cell>
          <cell r="N96">
            <v>3414.3</v>
          </cell>
          <cell r="O96" t="str">
            <v>-</v>
          </cell>
          <cell r="P96" t="str">
            <v>-</v>
          </cell>
          <cell r="Q96">
            <v>599</v>
          </cell>
          <cell r="T96">
            <v>60123</v>
          </cell>
          <cell r="U96" t="str">
            <v>-</v>
          </cell>
          <cell r="V96">
            <v>920</v>
          </cell>
          <cell r="W96">
            <v>1594</v>
          </cell>
          <cell r="X96">
            <v>0</v>
          </cell>
          <cell r="Y96">
            <v>0</v>
          </cell>
          <cell r="AD96">
            <v>325616.5</v>
          </cell>
        </row>
        <row r="97">
          <cell r="B97">
            <v>8</v>
          </cell>
          <cell r="C97" t="str">
            <v>TN01</v>
          </cell>
          <cell r="N97">
            <v>3414.3</v>
          </cell>
          <cell r="O97" t="str">
            <v>-</v>
          </cell>
          <cell r="P97" t="str">
            <v>-</v>
          </cell>
          <cell r="Q97">
            <v>599</v>
          </cell>
          <cell r="T97">
            <v>60564</v>
          </cell>
          <cell r="U97" t="str">
            <v>-</v>
          </cell>
          <cell r="V97">
            <v>916</v>
          </cell>
          <cell r="W97">
            <v>1574</v>
          </cell>
          <cell r="X97">
            <v>0</v>
          </cell>
          <cell r="Y97">
            <v>0</v>
          </cell>
          <cell r="AD97">
            <v>328064</v>
          </cell>
        </row>
        <row r="98">
          <cell r="B98">
            <v>9</v>
          </cell>
          <cell r="C98" t="str">
            <v>BJ63</v>
          </cell>
          <cell r="N98">
            <v>1000</v>
          </cell>
          <cell r="O98">
            <v>0</v>
          </cell>
          <cell r="P98">
            <v>0</v>
          </cell>
          <cell r="Q98">
            <v>439</v>
          </cell>
          <cell r="T98">
            <v>4191</v>
          </cell>
          <cell r="U98">
            <v>0</v>
          </cell>
          <cell r="V98">
            <v>20</v>
          </cell>
          <cell r="W98">
            <v>138</v>
          </cell>
          <cell r="X98">
            <v>0</v>
          </cell>
          <cell r="Y98">
            <v>0</v>
          </cell>
          <cell r="AD98">
            <v>16766</v>
          </cell>
        </row>
        <row r="99">
          <cell r="B99">
            <v>9</v>
          </cell>
          <cell r="C99" t="str">
            <v>BJ63</v>
          </cell>
          <cell r="N99">
            <v>1000</v>
          </cell>
          <cell r="O99">
            <v>0</v>
          </cell>
          <cell r="P99">
            <v>0</v>
          </cell>
          <cell r="Q99">
            <v>439</v>
          </cell>
          <cell r="T99">
            <v>4192</v>
          </cell>
          <cell r="U99">
            <v>0</v>
          </cell>
          <cell r="V99">
            <v>21</v>
          </cell>
          <cell r="W99">
            <v>138</v>
          </cell>
          <cell r="X99">
            <v>0</v>
          </cell>
          <cell r="Y99">
            <v>0</v>
          </cell>
          <cell r="AD99">
            <v>16766</v>
          </cell>
        </row>
        <row r="100">
          <cell r="B100">
            <v>9</v>
          </cell>
          <cell r="C100" t="str">
            <v>EB63</v>
          </cell>
          <cell r="N100">
            <v>1000</v>
          </cell>
          <cell r="O100">
            <v>0</v>
          </cell>
          <cell r="P100">
            <v>0</v>
          </cell>
          <cell r="Q100">
            <v>392</v>
          </cell>
          <cell r="T100">
            <v>4468</v>
          </cell>
          <cell r="U100">
            <v>0</v>
          </cell>
          <cell r="V100">
            <v>16</v>
          </cell>
          <cell r="W100">
            <v>150</v>
          </cell>
          <cell r="X100">
            <v>0</v>
          </cell>
          <cell r="Y100">
            <v>0</v>
          </cell>
          <cell r="AD100">
            <v>17870</v>
          </cell>
        </row>
        <row r="101">
          <cell r="B101">
            <v>9</v>
          </cell>
          <cell r="C101" t="str">
            <v>EB63</v>
          </cell>
          <cell r="N101">
            <v>1000</v>
          </cell>
          <cell r="O101">
            <v>0</v>
          </cell>
          <cell r="P101">
            <v>0</v>
          </cell>
          <cell r="Q101">
            <v>392</v>
          </cell>
          <cell r="T101">
            <v>4467</v>
          </cell>
          <cell r="U101">
            <v>0</v>
          </cell>
          <cell r="V101">
            <v>17</v>
          </cell>
          <cell r="W101">
            <v>149</v>
          </cell>
          <cell r="X101">
            <v>0</v>
          </cell>
          <cell r="Y101">
            <v>0</v>
          </cell>
          <cell r="AD101">
            <v>17870</v>
          </cell>
        </row>
        <row r="102">
          <cell r="B102">
            <v>9</v>
          </cell>
          <cell r="C102" t="str">
            <v>CS22</v>
          </cell>
          <cell r="N102">
            <v>5959.5</v>
          </cell>
          <cell r="O102">
            <v>0</v>
          </cell>
          <cell r="P102">
            <v>0</v>
          </cell>
          <cell r="Q102">
            <v>344</v>
          </cell>
          <cell r="T102">
            <v>14449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AD102">
            <v>214110</v>
          </cell>
        </row>
        <row r="103">
          <cell r="B103">
            <v>9</v>
          </cell>
          <cell r="C103" t="str">
            <v>CS22</v>
          </cell>
          <cell r="N103">
            <v>4973.5</v>
          </cell>
          <cell r="O103">
            <v>0</v>
          </cell>
          <cell r="P103">
            <v>0</v>
          </cell>
          <cell r="Q103">
            <v>327</v>
          </cell>
          <cell r="T103">
            <v>23166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AD103">
            <v>343335</v>
          </cell>
        </row>
        <row r="104">
          <cell r="B104">
            <v>9</v>
          </cell>
          <cell r="C104" t="str">
            <v>CS22</v>
          </cell>
          <cell r="N104">
            <v>1856</v>
          </cell>
          <cell r="O104">
            <v>0</v>
          </cell>
          <cell r="P104">
            <v>0</v>
          </cell>
          <cell r="Q104">
            <v>35</v>
          </cell>
          <cell r="T104">
            <v>367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AD104">
            <v>5370</v>
          </cell>
        </row>
        <row r="105">
          <cell r="B105">
            <v>9</v>
          </cell>
          <cell r="C105" t="str">
            <v>CS22</v>
          </cell>
          <cell r="N105">
            <v>736</v>
          </cell>
          <cell r="O105">
            <v>0</v>
          </cell>
          <cell r="P105">
            <v>0</v>
          </cell>
          <cell r="Q105">
            <v>20</v>
          </cell>
          <cell r="T105">
            <v>1611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AD105">
            <v>24105</v>
          </cell>
        </row>
        <row r="106">
          <cell r="B106">
            <v>9</v>
          </cell>
          <cell r="C106" t="str">
            <v>CS22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AD106">
            <v>0</v>
          </cell>
        </row>
        <row r="107">
          <cell r="B107">
            <v>9</v>
          </cell>
          <cell r="C107" t="str">
            <v>CS22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AD107">
            <v>0</v>
          </cell>
        </row>
        <row r="108">
          <cell r="B108">
            <v>9</v>
          </cell>
          <cell r="C108" t="str">
            <v>TN01</v>
          </cell>
          <cell r="N108">
            <v>3135</v>
          </cell>
          <cell r="O108" t="str">
            <v>-</v>
          </cell>
          <cell r="P108" t="str">
            <v>-</v>
          </cell>
          <cell r="Q108">
            <v>550</v>
          </cell>
          <cell r="T108">
            <v>45778</v>
          </cell>
          <cell r="U108">
            <v>0</v>
          </cell>
          <cell r="V108">
            <v>870</v>
          </cell>
          <cell r="W108">
            <v>1018</v>
          </cell>
          <cell r="X108">
            <v>0</v>
          </cell>
          <cell r="Y108">
            <v>0</v>
          </cell>
          <cell r="AD108">
            <v>246994</v>
          </cell>
        </row>
        <row r="109">
          <cell r="B109">
            <v>9</v>
          </cell>
          <cell r="C109" t="str">
            <v>TN01</v>
          </cell>
          <cell r="N109">
            <v>3135</v>
          </cell>
          <cell r="O109" t="str">
            <v>-</v>
          </cell>
          <cell r="P109" t="str">
            <v>-</v>
          </cell>
          <cell r="Q109">
            <v>550</v>
          </cell>
          <cell r="T109">
            <v>46197</v>
          </cell>
          <cell r="U109">
            <v>0</v>
          </cell>
          <cell r="V109">
            <v>845</v>
          </cell>
          <cell r="W109">
            <v>978</v>
          </cell>
          <cell r="X109">
            <v>0</v>
          </cell>
          <cell r="Y109">
            <v>0</v>
          </cell>
          <cell r="AD109">
            <v>249436</v>
          </cell>
        </row>
        <row r="110">
          <cell r="B110">
            <v>10</v>
          </cell>
          <cell r="C110" t="str">
            <v>TN01</v>
          </cell>
          <cell r="N110">
            <v>3311.7000000000003</v>
          </cell>
          <cell r="O110" t="str">
            <v>-</v>
          </cell>
          <cell r="P110" t="str">
            <v>-</v>
          </cell>
          <cell r="Q110">
            <v>581</v>
          </cell>
          <cell r="T110">
            <v>59532</v>
          </cell>
          <cell r="U110">
            <v>0</v>
          </cell>
          <cell r="V110">
            <v>1524</v>
          </cell>
          <cell r="W110">
            <v>1654</v>
          </cell>
          <cell r="X110">
            <v>0</v>
          </cell>
          <cell r="Y110">
            <v>0</v>
          </cell>
          <cell r="AD110">
            <v>319044</v>
          </cell>
        </row>
        <row r="111">
          <cell r="B111">
            <v>10</v>
          </cell>
          <cell r="C111" t="str">
            <v>TN01</v>
          </cell>
          <cell r="N111">
            <v>3311.7000000000003</v>
          </cell>
          <cell r="O111" t="str">
            <v>-</v>
          </cell>
          <cell r="P111" t="str">
            <v>-</v>
          </cell>
          <cell r="Q111">
            <v>581</v>
          </cell>
          <cell r="T111">
            <v>60273</v>
          </cell>
          <cell r="U111">
            <v>0</v>
          </cell>
          <cell r="V111">
            <v>1524</v>
          </cell>
          <cell r="W111">
            <v>1647</v>
          </cell>
          <cell r="X111">
            <v>0</v>
          </cell>
          <cell r="Y111">
            <v>0</v>
          </cell>
          <cell r="AD111">
            <v>323119.5</v>
          </cell>
        </row>
        <row r="112">
          <cell r="B112">
            <v>10</v>
          </cell>
          <cell r="C112" t="str">
            <v>EB63</v>
          </cell>
          <cell r="N112">
            <v>1000</v>
          </cell>
          <cell r="O112">
            <v>0</v>
          </cell>
          <cell r="P112">
            <v>0</v>
          </cell>
          <cell r="Q112">
            <v>443</v>
          </cell>
          <cell r="T112">
            <v>4529</v>
          </cell>
          <cell r="U112">
            <v>0</v>
          </cell>
          <cell r="V112">
            <v>36</v>
          </cell>
          <cell r="W112">
            <v>224</v>
          </cell>
          <cell r="X112">
            <v>0</v>
          </cell>
          <cell r="Y112">
            <v>0</v>
          </cell>
          <cell r="AD112">
            <v>18116</v>
          </cell>
        </row>
        <row r="113">
          <cell r="B113">
            <v>10</v>
          </cell>
          <cell r="C113" t="str">
            <v>EB63</v>
          </cell>
          <cell r="N113">
            <v>1000</v>
          </cell>
          <cell r="O113">
            <v>0</v>
          </cell>
          <cell r="P113">
            <v>0</v>
          </cell>
          <cell r="Q113">
            <v>442</v>
          </cell>
          <cell r="T113">
            <v>4529</v>
          </cell>
          <cell r="U113">
            <v>0</v>
          </cell>
          <cell r="V113">
            <v>35</v>
          </cell>
          <cell r="W113">
            <v>224</v>
          </cell>
          <cell r="X113">
            <v>0</v>
          </cell>
          <cell r="Y113">
            <v>0</v>
          </cell>
          <cell r="AD113">
            <v>18116</v>
          </cell>
        </row>
        <row r="114">
          <cell r="B114">
            <v>10</v>
          </cell>
          <cell r="C114" t="str">
            <v>BJ63</v>
          </cell>
          <cell r="N114">
            <v>1000</v>
          </cell>
          <cell r="O114">
            <v>0</v>
          </cell>
          <cell r="P114">
            <v>0</v>
          </cell>
          <cell r="Q114">
            <v>480</v>
          </cell>
          <cell r="T114">
            <v>4338</v>
          </cell>
          <cell r="U114">
            <v>0</v>
          </cell>
          <cell r="V114">
            <v>36</v>
          </cell>
          <cell r="W114">
            <v>179</v>
          </cell>
          <cell r="X114">
            <v>0</v>
          </cell>
          <cell r="Y114">
            <v>0</v>
          </cell>
          <cell r="AD114">
            <v>17352</v>
          </cell>
        </row>
        <row r="115">
          <cell r="B115">
            <v>10</v>
          </cell>
          <cell r="C115" t="str">
            <v>BJ63</v>
          </cell>
          <cell r="N115">
            <v>1000</v>
          </cell>
          <cell r="O115">
            <v>0</v>
          </cell>
          <cell r="P115">
            <v>0</v>
          </cell>
          <cell r="Q115">
            <v>480</v>
          </cell>
          <cell r="T115">
            <v>4338</v>
          </cell>
          <cell r="U115">
            <v>0</v>
          </cell>
          <cell r="V115">
            <v>36</v>
          </cell>
          <cell r="W115">
            <v>179</v>
          </cell>
          <cell r="X115">
            <v>0</v>
          </cell>
          <cell r="Y115">
            <v>0</v>
          </cell>
          <cell r="AD115">
            <v>17352</v>
          </cell>
        </row>
        <row r="116">
          <cell r="B116">
            <v>10</v>
          </cell>
          <cell r="C116" t="str">
            <v>CS22</v>
          </cell>
          <cell r="N116">
            <v>5959.5</v>
          </cell>
          <cell r="O116">
            <v>0</v>
          </cell>
          <cell r="P116">
            <v>0</v>
          </cell>
          <cell r="Q116">
            <v>363</v>
          </cell>
          <cell r="T116">
            <v>18228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AD116">
            <v>269685</v>
          </cell>
        </row>
        <row r="117">
          <cell r="B117">
            <v>10</v>
          </cell>
          <cell r="C117" t="str">
            <v>CS22</v>
          </cell>
          <cell r="N117">
            <v>4973.5</v>
          </cell>
          <cell r="O117">
            <v>0</v>
          </cell>
          <cell r="P117">
            <v>0</v>
          </cell>
          <cell r="Q117">
            <v>343</v>
          </cell>
          <cell r="T117">
            <v>19054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AD117">
            <v>282105</v>
          </cell>
        </row>
        <row r="118">
          <cell r="B118">
            <v>10</v>
          </cell>
          <cell r="C118" t="str">
            <v>CS22</v>
          </cell>
          <cell r="N118">
            <v>1856</v>
          </cell>
          <cell r="O118">
            <v>0</v>
          </cell>
          <cell r="P118">
            <v>0</v>
          </cell>
          <cell r="Q118">
            <v>42</v>
          </cell>
          <cell r="T118">
            <v>446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AD118">
            <v>6645</v>
          </cell>
        </row>
        <row r="119">
          <cell r="B119">
            <v>10</v>
          </cell>
          <cell r="C119" t="str">
            <v>CS22</v>
          </cell>
          <cell r="N119">
            <v>736</v>
          </cell>
          <cell r="O119">
            <v>0</v>
          </cell>
          <cell r="P119">
            <v>0</v>
          </cell>
          <cell r="Q119">
            <v>21</v>
          </cell>
          <cell r="T119">
            <v>2234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AD119">
            <v>33480</v>
          </cell>
        </row>
        <row r="120">
          <cell r="B120">
            <v>10</v>
          </cell>
          <cell r="C120" t="str">
            <v>CS22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AD120">
            <v>0</v>
          </cell>
        </row>
        <row r="121">
          <cell r="B121">
            <v>10</v>
          </cell>
          <cell r="C121" t="str">
            <v>CS22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AD121">
            <v>0</v>
          </cell>
        </row>
        <row r="122">
          <cell r="B122">
            <v>11</v>
          </cell>
          <cell r="C122" t="str">
            <v>CS22</v>
          </cell>
          <cell r="N122">
            <v>5959.5</v>
          </cell>
          <cell r="O122">
            <v>0</v>
          </cell>
          <cell r="P122">
            <v>0</v>
          </cell>
          <cell r="Q122">
            <v>305</v>
          </cell>
          <cell r="T122">
            <v>13609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AD122">
            <v>201045</v>
          </cell>
        </row>
        <row r="123">
          <cell r="B123">
            <v>11</v>
          </cell>
          <cell r="C123" t="str">
            <v>CS22</v>
          </cell>
          <cell r="N123">
            <v>4973.5</v>
          </cell>
          <cell r="O123">
            <v>0</v>
          </cell>
          <cell r="P123">
            <v>0</v>
          </cell>
          <cell r="Q123">
            <v>300</v>
          </cell>
          <cell r="T123">
            <v>14075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D123">
            <v>208185</v>
          </cell>
        </row>
        <row r="124">
          <cell r="B124">
            <v>11</v>
          </cell>
          <cell r="C124" t="str">
            <v>CS22</v>
          </cell>
          <cell r="N124">
            <v>1856</v>
          </cell>
          <cell r="O124">
            <v>0</v>
          </cell>
          <cell r="P124">
            <v>0</v>
          </cell>
          <cell r="Q124">
            <v>32</v>
          </cell>
          <cell r="T124">
            <v>376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D124">
            <v>5580</v>
          </cell>
        </row>
        <row r="125">
          <cell r="B125">
            <v>11</v>
          </cell>
          <cell r="C125" t="str">
            <v>CS22</v>
          </cell>
          <cell r="N125">
            <v>736</v>
          </cell>
          <cell r="O125">
            <v>0</v>
          </cell>
          <cell r="P125">
            <v>0</v>
          </cell>
          <cell r="Q125">
            <v>16</v>
          </cell>
          <cell r="T125">
            <v>1774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AD125">
            <v>26520</v>
          </cell>
        </row>
        <row r="126">
          <cell r="B126">
            <v>11</v>
          </cell>
          <cell r="C126" t="str">
            <v>CS22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AD126">
            <v>0</v>
          </cell>
        </row>
        <row r="127">
          <cell r="B127">
            <v>11</v>
          </cell>
          <cell r="C127" t="str">
            <v>CS22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AD127">
            <v>0</v>
          </cell>
        </row>
        <row r="128">
          <cell r="B128">
            <v>11</v>
          </cell>
          <cell r="C128" t="str">
            <v>TN01</v>
          </cell>
          <cell r="N128">
            <v>3214.8</v>
          </cell>
          <cell r="O128" t="str">
            <v>-</v>
          </cell>
          <cell r="P128" t="str">
            <v>-</v>
          </cell>
          <cell r="Q128">
            <v>564</v>
          </cell>
          <cell r="T128">
            <v>55790</v>
          </cell>
          <cell r="U128">
            <v>0</v>
          </cell>
          <cell r="V128">
            <v>1494</v>
          </cell>
          <cell r="W128">
            <v>1523</v>
          </cell>
          <cell r="X128">
            <v>0</v>
          </cell>
          <cell r="Y128">
            <v>0</v>
          </cell>
          <cell r="AD128">
            <v>298628</v>
          </cell>
        </row>
        <row r="129">
          <cell r="B129">
            <v>11</v>
          </cell>
          <cell r="C129" t="str">
            <v>TN01</v>
          </cell>
          <cell r="N129">
            <v>3214.8</v>
          </cell>
          <cell r="O129" t="str">
            <v>-</v>
          </cell>
          <cell r="P129" t="str">
            <v>-</v>
          </cell>
          <cell r="Q129">
            <v>564</v>
          </cell>
          <cell r="T129">
            <v>65318</v>
          </cell>
          <cell r="U129">
            <v>0</v>
          </cell>
          <cell r="V129">
            <v>1422</v>
          </cell>
          <cell r="W129">
            <v>1531</v>
          </cell>
          <cell r="X129">
            <v>0</v>
          </cell>
          <cell r="Y129">
            <v>0</v>
          </cell>
          <cell r="AD129">
            <v>351428</v>
          </cell>
        </row>
        <row r="130">
          <cell r="B130">
            <v>11</v>
          </cell>
          <cell r="C130" t="str">
            <v>EB63</v>
          </cell>
          <cell r="N130">
            <v>1000</v>
          </cell>
          <cell r="O130">
            <v>0</v>
          </cell>
          <cell r="P130">
            <v>0</v>
          </cell>
          <cell r="Q130">
            <v>391</v>
          </cell>
          <cell r="T130">
            <v>5007</v>
          </cell>
          <cell r="U130">
            <v>0</v>
          </cell>
          <cell r="V130">
            <v>12</v>
          </cell>
          <cell r="W130">
            <v>168</v>
          </cell>
          <cell r="X130">
            <v>0</v>
          </cell>
          <cell r="Y130">
            <v>0</v>
          </cell>
          <cell r="AD130">
            <v>20026</v>
          </cell>
        </row>
        <row r="131">
          <cell r="B131">
            <v>11</v>
          </cell>
          <cell r="C131" t="str">
            <v>EB63</v>
          </cell>
          <cell r="N131">
            <v>1000</v>
          </cell>
          <cell r="O131">
            <v>0</v>
          </cell>
          <cell r="P131">
            <v>0</v>
          </cell>
          <cell r="Q131">
            <v>390</v>
          </cell>
          <cell r="T131">
            <v>5006</v>
          </cell>
          <cell r="U131">
            <v>0</v>
          </cell>
          <cell r="V131">
            <v>12</v>
          </cell>
          <cell r="W131">
            <v>168</v>
          </cell>
          <cell r="X131">
            <v>0</v>
          </cell>
          <cell r="Y131">
            <v>0</v>
          </cell>
          <cell r="AD131">
            <v>20026</v>
          </cell>
        </row>
        <row r="132">
          <cell r="B132">
            <v>11</v>
          </cell>
          <cell r="C132" t="str">
            <v>BJ63</v>
          </cell>
          <cell r="N132">
            <v>1000</v>
          </cell>
          <cell r="O132">
            <v>0</v>
          </cell>
          <cell r="P132">
            <v>0</v>
          </cell>
          <cell r="Q132">
            <v>401</v>
          </cell>
          <cell r="T132">
            <v>4232</v>
          </cell>
          <cell r="U132">
            <v>0</v>
          </cell>
          <cell r="V132">
            <v>24</v>
          </cell>
          <cell r="W132">
            <v>172</v>
          </cell>
          <cell r="X132">
            <v>0</v>
          </cell>
          <cell r="Y132">
            <v>0</v>
          </cell>
          <cell r="AD132">
            <v>16926</v>
          </cell>
        </row>
        <row r="133">
          <cell r="B133">
            <v>11</v>
          </cell>
          <cell r="C133" t="str">
            <v>BJ63</v>
          </cell>
          <cell r="N133">
            <v>1000</v>
          </cell>
          <cell r="O133">
            <v>0</v>
          </cell>
          <cell r="P133">
            <v>0</v>
          </cell>
          <cell r="Q133">
            <v>401</v>
          </cell>
          <cell r="T133">
            <v>4231</v>
          </cell>
          <cell r="U133">
            <v>0</v>
          </cell>
          <cell r="V133">
            <v>23</v>
          </cell>
          <cell r="W133">
            <v>171</v>
          </cell>
          <cell r="X133">
            <v>0</v>
          </cell>
          <cell r="Y133">
            <v>0</v>
          </cell>
          <cell r="AD133">
            <v>16926</v>
          </cell>
        </row>
        <row r="134">
          <cell r="B134">
            <v>12</v>
          </cell>
          <cell r="C134" t="str">
            <v>CS22</v>
          </cell>
          <cell r="N134">
            <v>5959.5</v>
          </cell>
          <cell r="O134">
            <v>0</v>
          </cell>
          <cell r="P134">
            <v>0</v>
          </cell>
          <cell r="Q134">
            <v>379</v>
          </cell>
          <cell r="T134">
            <v>17434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AD134">
            <v>277841</v>
          </cell>
        </row>
        <row r="135">
          <cell r="B135">
            <v>12</v>
          </cell>
          <cell r="C135" t="str">
            <v>CS22</v>
          </cell>
          <cell r="N135">
            <v>4973.5</v>
          </cell>
          <cell r="O135">
            <v>0</v>
          </cell>
          <cell r="P135">
            <v>0</v>
          </cell>
          <cell r="Q135">
            <v>359</v>
          </cell>
          <cell r="T135">
            <v>18579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AD135">
            <v>293863</v>
          </cell>
        </row>
        <row r="136">
          <cell r="B136">
            <v>12</v>
          </cell>
          <cell r="C136" t="str">
            <v>CS22</v>
          </cell>
          <cell r="N136">
            <v>1856</v>
          </cell>
          <cell r="O136">
            <v>0</v>
          </cell>
          <cell r="P136">
            <v>0</v>
          </cell>
          <cell r="Q136">
            <v>40</v>
          </cell>
          <cell r="T136">
            <v>437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AD136">
            <v>6799.05</v>
          </cell>
        </row>
        <row r="137">
          <cell r="B137">
            <v>12</v>
          </cell>
          <cell r="C137" t="str">
            <v>CS22</v>
          </cell>
          <cell r="N137">
            <v>736</v>
          </cell>
          <cell r="O137">
            <v>0</v>
          </cell>
          <cell r="P137">
            <v>0</v>
          </cell>
          <cell r="Q137">
            <v>20</v>
          </cell>
          <cell r="T137">
            <v>1842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AD137">
            <v>29270.6</v>
          </cell>
        </row>
        <row r="138">
          <cell r="B138">
            <v>12</v>
          </cell>
          <cell r="C138" t="str">
            <v>CS22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AD138">
            <v>0</v>
          </cell>
        </row>
        <row r="139">
          <cell r="B139">
            <v>12</v>
          </cell>
          <cell r="C139" t="str">
            <v>CS22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AD139">
            <v>0</v>
          </cell>
        </row>
        <row r="140">
          <cell r="B140">
            <v>12</v>
          </cell>
          <cell r="C140" t="str">
            <v>TN01</v>
          </cell>
          <cell r="N140">
            <v>3311.7000000000003</v>
          </cell>
          <cell r="O140" t="str">
            <v>-</v>
          </cell>
          <cell r="P140" t="str">
            <v>-</v>
          </cell>
          <cell r="Q140">
            <v>581</v>
          </cell>
          <cell r="T140">
            <v>60094</v>
          </cell>
          <cell r="U140">
            <v>0</v>
          </cell>
          <cell r="V140">
            <v>764</v>
          </cell>
          <cell r="W140">
            <v>1844</v>
          </cell>
          <cell r="X140">
            <v>0</v>
          </cell>
          <cell r="Y140">
            <v>0</v>
          </cell>
          <cell r="AD140">
            <v>326315</v>
          </cell>
        </row>
        <row r="141">
          <cell r="B141">
            <v>12</v>
          </cell>
          <cell r="C141" t="str">
            <v>TN01</v>
          </cell>
          <cell r="N141">
            <v>3283.2000000000003</v>
          </cell>
          <cell r="O141" t="str">
            <v>-</v>
          </cell>
          <cell r="P141" t="str">
            <v>-</v>
          </cell>
          <cell r="Q141">
            <v>576</v>
          </cell>
          <cell r="T141">
            <v>59081</v>
          </cell>
          <cell r="U141">
            <v>0</v>
          </cell>
          <cell r="V141">
            <v>748</v>
          </cell>
          <cell r="W141">
            <v>2511</v>
          </cell>
          <cell r="X141">
            <v>0</v>
          </cell>
          <cell r="Y141">
            <v>0</v>
          </cell>
          <cell r="AD141">
            <v>320831.5</v>
          </cell>
        </row>
        <row r="142">
          <cell r="B142">
            <v>12</v>
          </cell>
          <cell r="C142" t="str">
            <v>EB63</v>
          </cell>
          <cell r="N142">
            <v>1000</v>
          </cell>
          <cell r="O142">
            <v>0</v>
          </cell>
          <cell r="P142">
            <v>0</v>
          </cell>
          <cell r="Q142">
            <v>457</v>
          </cell>
          <cell r="T142">
            <v>3957</v>
          </cell>
          <cell r="U142">
            <v>0</v>
          </cell>
          <cell r="V142">
            <v>14</v>
          </cell>
          <cell r="W142">
            <v>219</v>
          </cell>
          <cell r="X142">
            <v>0</v>
          </cell>
          <cell r="Y142">
            <v>0</v>
          </cell>
          <cell r="AD142">
            <v>15826</v>
          </cell>
        </row>
        <row r="143">
          <cell r="B143">
            <v>12</v>
          </cell>
          <cell r="C143" t="str">
            <v>EB63</v>
          </cell>
          <cell r="N143">
            <v>1000</v>
          </cell>
          <cell r="O143">
            <v>0</v>
          </cell>
          <cell r="P143">
            <v>0</v>
          </cell>
          <cell r="Q143">
            <v>457</v>
          </cell>
          <cell r="T143">
            <v>3956</v>
          </cell>
          <cell r="U143">
            <v>0</v>
          </cell>
          <cell r="V143">
            <v>14</v>
          </cell>
          <cell r="W143">
            <v>219</v>
          </cell>
          <cell r="X143">
            <v>0</v>
          </cell>
          <cell r="Y143">
            <v>0</v>
          </cell>
          <cell r="AD143">
            <v>15826</v>
          </cell>
        </row>
        <row r="144">
          <cell r="B144">
            <v>12</v>
          </cell>
          <cell r="C144" t="str">
            <v>BJ63</v>
          </cell>
          <cell r="N144">
            <v>1000</v>
          </cell>
          <cell r="O144">
            <v>0</v>
          </cell>
          <cell r="P144">
            <v>0</v>
          </cell>
          <cell r="Q144">
            <v>445</v>
          </cell>
          <cell r="T144">
            <v>3831</v>
          </cell>
          <cell r="U144">
            <v>0</v>
          </cell>
          <cell r="V144">
            <v>11</v>
          </cell>
          <cell r="W144">
            <v>173</v>
          </cell>
          <cell r="X144">
            <v>0</v>
          </cell>
          <cell r="Y144">
            <v>0</v>
          </cell>
          <cell r="AD144">
            <v>15322</v>
          </cell>
        </row>
        <row r="145">
          <cell r="B145">
            <v>12</v>
          </cell>
          <cell r="C145" t="str">
            <v>BJ63</v>
          </cell>
          <cell r="N145">
            <v>1000</v>
          </cell>
          <cell r="O145">
            <v>0</v>
          </cell>
          <cell r="P145">
            <v>0</v>
          </cell>
          <cell r="Q145">
            <v>445</v>
          </cell>
          <cell r="T145">
            <v>3830</v>
          </cell>
          <cell r="U145">
            <v>0</v>
          </cell>
          <cell r="V145">
            <v>11</v>
          </cell>
          <cell r="W145">
            <v>174</v>
          </cell>
          <cell r="X145">
            <v>0</v>
          </cell>
          <cell r="Y145">
            <v>0</v>
          </cell>
          <cell r="AD145">
            <v>15322</v>
          </cell>
        </row>
        <row r="146">
          <cell r="B146">
            <v>0</v>
          </cell>
          <cell r="C146">
            <v>0</v>
          </cell>
          <cell r="T146">
            <v>0</v>
          </cell>
        </row>
        <row r="147">
          <cell r="B147">
            <v>0</v>
          </cell>
          <cell r="C147">
            <v>0</v>
          </cell>
          <cell r="T147">
            <v>0</v>
          </cell>
        </row>
        <row r="148">
          <cell r="B148">
            <v>0</v>
          </cell>
          <cell r="C148">
            <v>0</v>
          </cell>
          <cell r="T148">
            <v>0</v>
          </cell>
        </row>
        <row r="149">
          <cell r="B149">
            <v>0</v>
          </cell>
          <cell r="C149">
            <v>0</v>
          </cell>
          <cell r="T149">
            <v>0</v>
          </cell>
        </row>
        <row r="150">
          <cell r="B150">
            <v>0</v>
          </cell>
          <cell r="C150">
            <v>0</v>
          </cell>
          <cell r="T150">
            <v>0</v>
          </cell>
        </row>
        <row r="151">
          <cell r="B151">
            <v>0</v>
          </cell>
          <cell r="C151">
            <v>0</v>
          </cell>
          <cell r="T151">
            <v>0</v>
          </cell>
        </row>
        <row r="152">
          <cell r="B152">
            <v>0</v>
          </cell>
          <cell r="C152">
            <v>0</v>
          </cell>
          <cell r="T152">
            <v>0</v>
          </cell>
        </row>
        <row r="153">
          <cell r="B153">
            <v>0</v>
          </cell>
          <cell r="C153">
            <v>0</v>
          </cell>
          <cell r="T153">
            <v>0</v>
          </cell>
        </row>
        <row r="154">
          <cell r="B154">
            <v>0</v>
          </cell>
          <cell r="C154">
            <v>0</v>
          </cell>
          <cell r="T154">
            <v>0</v>
          </cell>
        </row>
        <row r="155">
          <cell r="B155">
            <v>0</v>
          </cell>
          <cell r="C155">
            <v>0</v>
          </cell>
          <cell r="T155">
            <v>0</v>
          </cell>
        </row>
        <row r="156">
          <cell r="B156">
            <v>0</v>
          </cell>
          <cell r="C156">
            <v>0</v>
          </cell>
          <cell r="T156">
            <v>0</v>
          </cell>
        </row>
        <row r="157">
          <cell r="B157">
            <v>0</v>
          </cell>
          <cell r="C157">
            <v>0</v>
          </cell>
          <cell r="T157">
            <v>0</v>
          </cell>
        </row>
        <row r="158">
          <cell r="B158">
            <v>0</v>
          </cell>
          <cell r="C158">
            <v>0</v>
          </cell>
          <cell r="T158">
            <v>0</v>
          </cell>
        </row>
        <row r="159">
          <cell r="B159">
            <v>0</v>
          </cell>
          <cell r="C159">
            <v>0</v>
          </cell>
          <cell r="T159">
            <v>0</v>
          </cell>
        </row>
        <row r="160">
          <cell r="B160">
            <v>0</v>
          </cell>
          <cell r="C160">
            <v>0</v>
          </cell>
          <cell r="T160">
            <v>0</v>
          </cell>
        </row>
        <row r="161">
          <cell r="B161">
            <v>0</v>
          </cell>
          <cell r="C161">
            <v>0</v>
          </cell>
          <cell r="T161">
            <v>0</v>
          </cell>
        </row>
        <row r="162">
          <cell r="B162">
            <v>0</v>
          </cell>
          <cell r="C162">
            <v>0</v>
          </cell>
          <cell r="T162">
            <v>0</v>
          </cell>
        </row>
        <row r="163">
          <cell r="B163">
            <v>0</v>
          </cell>
          <cell r="C163">
            <v>0</v>
          </cell>
          <cell r="T163">
            <v>0</v>
          </cell>
        </row>
        <row r="164">
          <cell r="B164">
            <v>0</v>
          </cell>
          <cell r="C164">
            <v>0</v>
          </cell>
          <cell r="T164">
            <v>0</v>
          </cell>
        </row>
        <row r="165">
          <cell r="B165">
            <v>0</v>
          </cell>
          <cell r="C165">
            <v>0</v>
          </cell>
          <cell r="T165">
            <v>0</v>
          </cell>
        </row>
        <row r="166">
          <cell r="B166">
            <v>0</v>
          </cell>
          <cell r="C166">
            <v>0</v>
          </cell>
          <cell r="T166">
            <v>0</v>
          </cell>
        </row>
        <row r="167">
          <cell r="B167">
            <v>0</v>
          </cell>
          <cell r="C167">
            <v>0</v>
          </cell>
          <cell r="T167">
            <v>0</v>
          </cell>
        </row>
        <row r="168">
          <cell r="B168">
            <v>0</v>
          </cell>
          <cell r="C168">
            <v>0</v>
          </cell>
          <cell r="T168">
            <v>0</v>
          </cell>
        </row>
        <row r="169">
          <cell r="B169">
            <v>0</v>
          </cell>
          <cell r="C169">
            <v>0</v>
          </cell>
          <cell r="T169">
            <v>0</v>
          </cell>
        </row>
        <row r="170">
          <cell r="B170">
            <v>0</v>
          </cell>
          <cell r="C170">
            <v>0</v>
          </cell>
          <cell r="T170">
            <v>0</v>
          </cell>
        </row>
        <row r="171">
          <cell r="B171">
            <v>0</v>
          </cell>
          <cell r="C171">
            <v>0</v>
          </cell>
          <cell r="T171">
            <v>0</v>
          </cell>
        </row>
        <row r="172">
          <cell r="B172">
            <v>0</v>
          </cell>
          <cell r="C172">
            <v>0</v>
          </cell>
          <cell r="T172">
            <v>0</v>
          </cell>
        </row>
        <row r="173">
          <cell r="B173">
            <v>0</v>
          </cell>
          <cell r="C173">
            <v>0</v>
          </cell>
          <cell r="T173">
            <v>0</v>
          </cell>
        </row>
        <row r="174">
          <cell r="B174">
            <v>0</v>
          </cell>
          <cell r="C174">
            <v>0</v>
          </cell>
          <cell r="T174">
            <v>0</v>
          </cell>
        </row>
        <row r="175">
          <cell r="B175">
            <v>0</v>
          </cell>
          <cell r="C175">
            <v>0</v>
          </cell>
          <cell r="T175">
            <v>0</v>
          </cell>
        </row>
        <row r="176">
          <cell r="B176">
            <v>0</v>
          </cell>
          <cell r="C176">
            <v>0</v>
          </cell>
          <cell r="T176">
            <v>0</v>
          </cell>
        </row>
        <row r="177">
          <cell r="B177">
            <v>0</v>
          </cell>
          <cell r="C177">
            <v>0</v>
          </cell>
          <cell r="T177">
            <v>0</v>
          </cell>
        </row>
        <row r="178">
          <cell r="B178">
            <v>0</v>
          </cell>
          <cell r="C178">
            <v>0</v>
          </cell>
          <cell r="T178">
            <v>0</v>
          </cell>
        </row>
        <row r="179">
          <cell r="B179">
            <v>0</v>
          </cell>
          <cell r="C179">
            <v>0</v>
          </cell>
          <cell r="T179">
            <v>0</v>
          </cell>
        </row>
        <row r="180">
          <cell r="B180">
            <v>0</v>
          </cell>
          <cell r="C180">
            <v>0</v>
          </cell>
          <cell r="T180">
            <v>0</v>
          </cell>
        </row>
        <row r="181">
          <cell r="B181">
            <v>0</v>
          </cell>
          <cell r="C181">
            <v>0</v>
          </cell>
          <cell r="T181">
            <v>0</v>
          </cell>
        </row>
        <row r="182">
          <cell r="B182">
            <v>0</v>
          </cell>
          <cell r="C182">
            <v>0</v>
          </cell>
          <cell r="T182">
            <v>0</v>
          </cell>
        </row>
        <row r="183">
          <cell r="B183">
            <v>0</v>
          </cell>
          <cell r="C183">
            <v>0</v>
          </cell>
          <cell r="T183">
            <v>0</v>
          </cell>
        </row>
        <row r="184">
          <cell r="B184">
            <v>0</v>
          </cell>
          <cell r="C184">
            <v>0</v>
          </cell>
          <cell r="T184">
            <v>0</v>
          </cell>
        </row>
        <row r="185">
          <cell r="B185">
            <v>0</v>
          </cell>
          <cell r="C185">
            <v>0</v>
          </cell>
          <cell r="T185">
            <v>0</v>
          </cell>
        </row>
        <row r="186">
          <cell r="B186">
            <v>0</v>
          </cell>
          <cell r="C186">
            <v>0</v>
          </cell>
          <cell r="T186">
            <v>0</v>
          </cell>
        </row>
        <row r="187">
          <cell r="B187">
            <v>0</v>
          </cell>
          <cell r="C187">
            <v>0</v>
          </cell>
          <cell r="T187">
            <v>0</v>
          </cell>
        </row>
        <row r="188">
          <cell r="B188">
            <v>0</v>
          </cell>
          <cell r="C188">
            <v>0</v>
          </cell>
          <cell r="T188">
            <v>0</v>
          </cell>
        </row>
        <row r="189">
          <cell r="B189">
            <v>0</v>
          </cell>
          <cell r="C189">
            <v>0</v>
          </cell>
          <cell r="T189">
            <v>0</v>
          </cell>
        </row>
        <row r="190">
          <cell r="B190">
            <v>0</v>
          </cell>
          <cell r="C190">
            <v>0</v>
          </cell>
          <cell r="T190">
            <v>0</v>
          </cell>
        </row>
        <row r="191">
          <cell r="B191">
            <v>0</v>
          </cell>
          <cell r="C191">
            <v>0</v>
          </cell>
          <cell r="T191">
            <v>0</v>
          </cell>
        </row>
        <row r="192">
          <cell r="B192">
            <v>0</v>
          </cell>
          <cell r="C192">
            <v>0</v>
          </cell>
          <cell r="T192">
            <v>0</v>
          </cell>
        </row>
        <row r="193">
          <cell r="B193">
            <v>0</v>
          </cell>
          <cell r="C193">
            <v>0</v>
          </cell>
          <cell r="T193">
            <v>0</v>
          </cell>
        </row>
        <row r="194">
          <cell r="B194">
            <v>0</v>
          </cell>
          <cell r="C194">
            <v>0</v>
          </cell>
          <cell r="T194">
            <v>0</v>
          </cell>
        </row>
        <row r="195">
          <cell r="B195">
            <v>0</v>
          </cell>
          <cell r="C195">
            <v>0</v>
          </cell>
          <cell r="T195">
            <v>0</v>
          </cell>
        </row>
        <row r="196">
          <cell r="B196">
            <v>0</v>
          </cell>
          <cell r="C196">
            <v>0</v>
          </cell>
          <cell r="T196">
            <v>0</v>
          </cell>
        </row>
        <row r="197">
          <cell r="B197">
            <v>0</v>
          </cell>
          <cell r="C197">
            <v>0</v>
          </cell>
          <cell r="T197">
            <v>0</v>
          </cell>
        </row>
        <row r="198">
          <cell r="B198">
            <v>0</v>
          </cell>
          <cell r="C198">
            <v>0</v>
          </cell>
          <cell r="T198">
            <v>0</v>
          </cell>
        </row>
        <row r="199">
          <cell r="B199">
            <v>0</v>
          </cell>
          <cell r="C199">
            <v>0</v>
          </cell>
          <cell r="T199">
            <v>0</v>
          </cell>
        </row>
        <row r="200">
          <cell r="B200">
            <v>0</v>
          </cell>
          <cell r="C200">
            <v>0</v>
          </cell>
          <cell r="T200">
            <v>0</v>
          </cell>
        </row>
        <row r="201">
          <cell r="B201">
            <v>0</v>
          </cell>
          <cell r="C201">
            <v>0</v>
          </cell>
          <cell r="T201">
            <v>0</v>
          </cell>
        </row>
        <row r="202">
          <cell r="B202">
            <v>0</v>
          </cell>
          <cell r="C202">
            <v>0</v>
          </cell>
          <cell r="T202">
            <v>0</v>
          </cell>
        </row>
        <row r="203">
          <cell r="B203">
            <v>0</v>
          </cell>
          <cell r="C203">
            <v>0</v>
          </cell>
          <cell r="T203">
            <v>0</v>
          </cell>
        </row>
        <row r="204">
          <cell r="B204">
            <v>0</v>
          </cell>
          <cell r="C204">
            <v>0</v>
          </cell>
          <cell r="T204">
            <v>0</v>
          </cell>
        </row>
        <row r="205">
          <cell r="B205">
            <v>0</v>
          </cell>
          <cell r="C205">
            <v>0</v>
          </cell>
          <cell r="T205">
            <v>0</v>
          </cell>
        </row>
        <row r="206">
          <cell r="B206">
            <v>0</v>
          </cell>
          <cell r="C206">
            <v>0</v>
          </cell>
          <cell r="T206">
            <v>0</v>
          </cell>
        </row>
        <row r="207">
          <cell r="B207">
            <v>0</v>
          </cell>
          <cell r="C207">
            <v>0</v>
          </cell>
          <cell r="T207">
            <v>0</v>
          </cell>
        </row>
        <row r="208">
          <cell r="B208">
            <v>0</v>
          </cell>
          <cell r="C208">
            <v>0</v>
          </cell>
          <cell r="T208">
            <v>0</v>
          </cell>
        </row>
        <row r="209">
          <cell r="B209">
            <v>0</v>
          </cell>
          <cell r="C209">
            <v>0</v>
          </cell>
          <cell r="T209">
            <v>0</v>
          </cell>
        </row>
        <row r="210">
          <cell r="B210">
            <v>0</v>
          </cell>
          <cell r="C210">
            <v>0</v>
          </cell>
          <cell r="T210">
            <v>0</v>
          </cell>
        </row>
        <row r="211">
          <cell r="B211">
            <v>0</v>
          </cell>
          <cell r="C211">
            <v>0</v>
          </cell>
          <cell r="T211">
            <v>0</v>
          </cell>
        </row>
        <row r="212">
          <cell r="B212">
            <v>0</v>
          </cell>
          <cell r="C212">
            <v>0</v>
          </cell>
          <cell r="T212">
            <v>0</v>
          </cell>
        </row>
        <row r="213">
          <cell r="B213">
            <v>0</v>
          </cell>
          <cell r="C213">
            <v>0</v>
          </cell>
          <cell r="T213">
            <v>0</v>
          </cell>
        </row>
        <row r="214">
          <cell r="B214">
            <v>0</v>
          </cell>
          <cell r="C214">
            <v>0</v>
          </cell>
          <cell r="T214">
            <v>0</v>
          </cell>
        </row>
        <row r="215">
          <cell r="B215">
            <v>0</v>
          </cell>
          <cell r="C215">
            <v>0</v>
          </cell>
          <cell r="T215">
            <v>0</v>
          </cell>
        </row>
        <row r="216">
          <cell r="B216">
            <v>0</v>
          </cell>
          <cell r="C216">
            <v>0</v>
          </cell>
          <cell r="T216">
            <v>0</v>
          </cell>
        </row>
        <row r="217">
          <cell r="B217">
            <v>0</v>
          </cell>
          <cell r="C217">
            <v>0</v>
          </cell>
          <cell r="T217">
            <v>0</v>
          </cell>
        </row>
        <row r="218">
          <cell r="B218">
            <v>0</v>
          </cell>
          <cell r="C218">
            <v>0</v>
          </cell>
          <cell r="T218">
            <v>0</v>
          </cell>
        </row>
        <row r="219">
          <cell r="B219">
            <v>0</v>
          </cell>
          <cell r="C219">
            <v>0</v>
          </cell>
          <cell r="T219">
            <v>0</v>
          </cell>
        </row>
        <row r="220">
          <cell r="B220">
            <v>0</v>
          </cell>
          <cell r="C220">
            <v>0</v>
          </cell>
          <cell r="T220">
            <v>0</v>
          </cell>
        </row>
        <row r="221">
          <cell r="B221">
            <v>0</v>
          </cell>
          <cell r="C221">
            <v>0</v>
          </cell>
          <cell r="T221">
            <v>0</v>
          </cell>
        </row>
        <row r="222">
          <cell r="B222">
            <v>0</v>
          </cell>
          <cell r="C222">
            <v>0</v>
          </cell>
          <cell r="T222">
            <v>0</v>
          </cell>
        </row>
        <row r="223">
          <cell r="B223">
            <v>0</v>
          </cell>
          <cell r="C223">
            <v>0</v>
          </cell>
          <cell r="T223">
            <v>0</v>
          </cell>
        </row>
        <row r="224">
          <cell r="B224">
            <v>0</v>
          </cell>
          <cell r="C224">
            <v>0</v>
          </cell>
          <cell r="T224">
            <v>0</v>
          </cell>
        </row>
        <row r="225">
          <cell r="B225">
            <v>0</v>
          </cell>
          <cell r="C225">
            <v>0</v>
          </cell>
          <cell r="T225">
            <v>0</v>
          </cell>
        </row>
        <row r="226">
          <cell r="B226">
            <v>0</v>
          </cell>
          <cell r="C226">
            <v>0</v>
          </cell>
          <cell r="T226">
            <v>0</v>
          </cell>
        </row>
        <row r="227">
          <cell r="B227">
            <v>0</v>
          </cell>
          <cell r="C227">
            <v>0</v>
          </cell>
          <cell r="T227">
            <v>0</v>
          </cell>
        </row>
        <row r="228">
          <cell r="B228">
            <v>0</v>
          </cell>
          <cell r="C228">
            <v>0</v>
          </cell>
          <cell r="T228">
            <v>0</v>
          </cell>
        </row>
        <row r="229">
          <cell r="B229">
            <v>0</v>
          </cell>
          <cell r="C229">
            <v>0</v>
          </cell>
          <cell r="T229">
            <v>0</v>
          </cell>
        </row>
        <row r="230">
          <cell r="B230">
            <v>0</v>
          </cell>
          <cell r="C230">
            <v>0</v>
          </cell>
          <cell r="T230">
            <v>0</v>
          </cell>
        </row>
        <row r="231">
          <cell r="B231">
            <v>0</v>
          </cell>
          <cell r="C231">
            <v>0</v>
          </cell>
          <cell r="T231">
            <v>0</v>
          </cell>
        </row>
        <row r="232">
          <cell r="B232">
            <v>0</v>
          </cell>
          <cell r="C232">
            <v>0</v>
          </cell>
          <cell r="T232">
            <v>0</v>
          </cell>
        </row>
        <row r="233">
          <cell r="B233">
            <v>0</v>
          </cell>
          <cell r="C233">
            <v>0</v>
          </cell>
          <cell r="T233">
            <v>0</v>
          </cell>
        </row>
        <row r="234">
          <cell r="B234">
            <v>0</v>
          </cell>
          <cell r="C234">
            <v>0</v>
          </cell>
          <cell r="T234">
            <v>0</v>
          </cell>
        </row>
        <row r="235">
          <cell r="B235">
            <v>0</v>
          </cell>
          <cell r="C235">
            <v>0</v>
          </cell>
          <cell r="T235">
            <v>0</v>
          </cell>
        </row>
        <row r="236">
          <cell r="B236">
            <v>0</v>
          </cell>
          <cell r="C236">
            <v>0</v>
          </cell>
          <cell r="T236">
            <v>0</v>
          </cell>
        </row>
        <row r="237">
          <cell r="B237">
            <v>0</v>
          </cell>
          <cell r="C237">
            <v>0</v>
          </cell>
          <cell r="T237">
            <v>0</v>
          </cell>
        </row>
        <row r="238">
          <cell r="B238">
            <v>0</v>
          </cell>
          <cell r="C238">
            <v>0</v>
          </cell>
          <cell r="T238">
            <v>0</v>
          </cell>
        </row>
        <row r="239">
          <cell r="B239">
            <v>0</v>
          </cell>
          <cell r="C239">
            <v>0</v>
          </cell>
          <cell r="T239">
            <v>0</v>
          </cell>
        </row>
        <row r="240">
          <cell r="B240">
            <v>0</v>
          </cell>
          <cell r="C240">
            <v>0</v>
          </cell>
          <cell r="T240">
            <v>0</v>
          </cell>
        </row>
        <row r="241">
          <cell r="B241">
            <v>0</v>
          </cell>
          <cell r="C241">
            <v>0</v>
          </cell>
          <cell r="T241">
            <v>0</v>
          </cell>
        </row>
        <row r="242">
          <cell r="B242">
            <v>0</v>
          </cell>
          <cell r="C242">
            <v>0</v>
          </cell>
          <cell r="T242">
            <v>0</v>
          </cell>
        </row>
        <row r="243">
          <cell r="B243">
            <v>0</v>
          </cell>
          <cell r="C243">
            <v>0</v>
          </cell>
          <cell r="T243">
            <v>0</v>
          </cell>
        </row>
        <row r="244">
          <cell r="B244">
            <v>0</v>
          </cell>
          <cell r="C244">
            <v>0</v>
          </cell>
          <cell r="T244">
            <v>0</v>
          </cell>
        </row>
        <row r="245">
          <cell r="B245">
            <v>0</v>
          </cell>
          <cell r="C245">
            <v>0</v>
          </cell>
          <cell r="T245">
            <v>0</v>
          </cell>
        </row>
        <row r="246">
          <cell r="B246">
            <v>0</v>
          </cell>
          <cell r="C246">
            <v>0</v>
          </cell>
          <cell r="T246">
            <v>0</v>
          </cell>
        </row>
        <row r="247">
          <cell r="B247">
            <v>0</v>
          </cell>
          <cell r="C247">
            <v>0</v>
          </cell>
          <cell r="T247">
            <v>0</v>
          </cell>
        </row>
        <row r="248">
          <cell r="B248">
            <v>0</v>
          </cell>
          <cell r="C248">
            <v>0</v>
          </cell>
          <cell r="T248">
            <v>0</v>
          </cell>
        </row>
        <row r="249">
          <cell r="B249">
            <v>0</v>
          </cell>
          <cell r="C249">
            <v>0</v>
          </cell>
          <cell r="T249">
            <v>0</v>
          </cell>
        </row>
        <row r="250">
          <cell r="B250">
            <v>0</v>
          </cell>
          <cell r="C250">
            <v>0</v>
          </cell>
          <cell r="T250">
            <v>0</v>
          </cell>
        </row>
        <row r="251">
          <cell r="B251">
            <v>0</v>
          </cell>
          <cell r="C251">
            <v>0</v>
          </cell>
          <cell r="T251">
            <v>0</v>
          </cell>
        </row>
        <row r="252">
          <cell r="B252">
            <v>0</v>
          </cell>
          <cell r="C252">
            <v>0</v>
          </cell>
          <cell r="T252">
            <v>0</v>
          </cell>
        </row>
        <row r="253">
          <cell r="B253">
            <v>0</v>
          </cell>
          <cell r="C253">
            <v>0</v>
          </cell>
          <cell r="T253">
            <v>0</v>
          </cell>
        </row>
        <row r="254">
          <cell r="B254">
            <v>0</v>
          </cell>
          <cell r="C254">
            <v>0</v>
          </cell>
          <cell r="T254">
            <v>0</v>
          </cell>
        </row>
        <row r="255">
          <cell r="B255">
            <v>0</v>
          </cell>
          <cell r="C255">
            <v>0</v>
          </cell>
          <cell r="T255">
            <v>0</v>
          </cell>
        </row>
        <row r="256">
          <cell r="B256">
            <v>0</v>
          </cell>
          <cell r="C256">
            <v>0</v>
          </cell>
          <cell r="T256">
            <v>0</v>
          </cell>
        </row>
        <row r="257">
          <cell r="B257">
            <v>0</v>
          </cell>
          <cell r="C257">
            <v>0</v>
          </cell>
          <cell r="T257">
            <v>0</v>
          </cell>
        </row>
        <row r="258">
          <cell r="B258">
            <v>0</v>
          </cell>
          <cell r="C258">
            <v>0</v>
          </cell>
          <cell r="T258">
            <v>0</v>
          </cell>
        </row>
        <row r="259">
          <cell r="B259">
            <v>0</v>
          </cell>
          <cell r="C259">
            <v>0</v>
          </cell>
          <cell r="T259">
            <v>0</v>
          </cell>
        </row>
        <row r="260">
          <cell r="B260">
            <v>0</v>
          </cell>
          <cell r="C260">
            <v>0</v>
          </cell>
          <cell r="T260">
            <v>0</v>
          </cell>
        </row>
        <row r="261">
          <cell r="B261">
            <v>0</v>
          </cell>
          <cell r="C261">
            <v>0</v>
          </cell>
          <cell r="T261">
            <v>0</v>
          </cell>
        </row>
        <row r="262">
          <cell r="B262">
            <v>0</v>
          </cell>
          <cell r="C262">
            <v>0</v>
          </cell>
          <cell r="T262">
            <v>0</v>
          </cell>
        </row>
        <row r="263">
          <cell r="B263">
            <v>0</v>
          </cell>
          <cell r="C263">
            <v>0</v>
          </cell>
          <cell r="T263">
            <v>0</v>
          </cell>
        </row>
        <row r="264">
          <cell r="B264">
            <v>0</v>
          </cell>
          <cell r="C264">
            <v>0</v>
          </cell>
          <cell r="T264">
            <v>0</v>
          </cell>
        </row>
        <row r="265">
          <cell r="B265">
            <v>0</v>
          </cell>
          <cell r="C265">
            <v>0</v>
          </cell>
          <cell r="T265">
            <v>0</v>
          </cell>
        </row>
        <row r="266">
          <cell r="B266">
            <v>0</v>
          </cell>
          <cell r="C266">
            <v>0</v>
          </cell>
          <cell r="T266">
            <v>0</v>
          </cell>
        </row>
        <row r="267">
          <cell r="B267">
            <v>0</v>
          </cell>
          <cell r="C267">
            <v>0</v>
          </cell>
          <cell r="T267">
            <v>0</v>
          </cell>
        </row>
        <row r="268">
          <cell r="B268">
            <v>0</v>
          </cell>
          <cell r="C268">
            <v>0</v>
          </cell>
          <cell r="T268">
            <v>0</v>
          </cell>
        </row>
        <row r="269">
          <cell r="B269">
            <v>0</v>
          </cell>
          <cell r="C269">
            <v>0</v>
          </cell>
          <cell r="T269">
            <v>0</v>
          </cell>
        </row>
        <row r="270">
          <cell r="B270">
            <v>0</v>
          </cell>
          <cell r="C270">
            <v>0</v>
          </cell>
          <cell r="T270">
            <v>0</v>
          </cell>
        </row>
        <row r="271">
          <cell r="B271">
            <v>0</v>
          </cell>
          <cell r="C271">
            <v>0</v>
          </cell>
          <cell r="T271">
            <v>0</v>
          </cell>
        </row>
        <row r="272">
          <cell r="B272">
            <v>0</v>
          </cell>
          <cell r="C272">
            <v>0</v>
          </cell>
          <cell r="T272">
            <v>0</v>
          </cell>
        </row>
        <row r="273">
          <cell r="B273">
            <v>0</v>
          </cell>
          <cell r="C273">
            <v>0</v>
          </cell>
          <cell r="T273">
            <v>0</v>
          </cell>
        </row>
        <row r="274">
          <cell r="B274">
            <v>0</v>
          </cell>
          <cell r="C274">
            <v>0</v>
          </cell>
          <cell r="T274">
            <v>0</v>
          </cell>
        </row>
        <row r="275">
          <cell r="B275">
            <v>0</v>
          </cell>
          <cell r="C275">
            <v>0</v>
          </cell>
          <cell r="T275">
            <v>0</v>
          </cell>
        </row>
        <row r="276">
          <cell r="B276">
            <v>0</v>
          </cell>
          <cell r="C276">
            <v>0</v>
          </cell>
          <cell r="T276">
            <v>0</v>
          </cell>
        </row>
        <row r="277">
          <cell r="B277">
            <v>0</v>
          </cell>
          <cell r="C277">
            <v>0</v>
          </cell>
          <cell r="T277">
            <v>0</v>
          </cell>
        </row>
        <row r="278">
          <cell r="B278">
            <v>0</v>
          </cell>
          <cell r="C278">
            <v>0</v>
          </cell>
          <cell r="T278">
            <v>0</v>
          </cell>
        </row>
        <row r="279">
          <cell r="B279">
            <v>0</v>
          </cell>
          <cell r="C279">
            <v>0</v>
          </cell>
          <cell r="T279">
            <v>0</v>
          </cell>
        </row>
        <row r="280">
          <cell r="B280">
            <v>0</v>
          </cell>
          <cell r="C280">
            <v>0</v>
          </cell>
          <cell r="T280">
            <v>0</v>
          </cell>
        </row>
        <row r="281">
          <cell r="B281">
            <v>0</v>
          </cell>
          <cell r="C281">
            <v>0</v>
          </cell>
          <cell r="T281">
            <v>0</v>
          </cell>
        </row>
        <row r="282">
          <cell r="B282">
            <v>0</v>
          </cell>
          <cell r="C282">
            <v>0</v>
          </cell>
          <cell r="T282">
            <v>0</v>
          </cell>
        </row>
        <row r="283">
          <cell r="B283">
            <v>0</v>
          </cell>
          <cell r="C283">
            <v>0</v>
          </cell>
          <cell r="T283">
            <v>0</v>
          </cell>
        </row>
        <row r="284">
          <cell r="B284">
            <v>0</v>
          </cell>
          <cell r="C284">
            <v>0</v>
          </cell>
          <cell r="T284">
            <v>0</v>
          </cell>
        </row>
        <row r="285">
          <cell r="B285">
            <v>0</v>
          </cell>
          <cell r="C285">
            <v>0</v>
          </cell>
          <cell r="T285">
            <v>0</v>
          </cell>
        </row>
        <row r="286">
          <cell r="B286">
            <v>0</v>
          </cell>
          <cell r="C286">
            <v>0</v>
          </cell>
          <cell r="T286">
            <v>0</v>
          </cell>
        </row>
        <row r="287">
          <cell r="B287">
            <v>0</v>
          </cell>
          <cell r="C287">
            <v>0</v>
          </cell>
          <cell r="T287">
            <v>0</v>
          </cell>
        </row>
        <row r="288">
          <cell r="B288">
            <v>0</v>
          </cell>
          <cell r="C288">
            <v>0</v>
          </cell>
          <cell r="T288">
            <v>0</v>
          </cell>
        </row>
        <row r="289">
          <cell r="B289">
            <v>0</v>
          </cell>
          <cell r="C289">
            <v>0</v>
          </cell>
          <cell r="T289">
            <v>0</v>
          </cell>
        </row>
        <row r="290">
          <cell r="B290">
            <v>0</v>
          </cell>
          <cell r="C290">
            <v>0</v>
          </cell>
          <cell r="T290">
            <v>0</v>
          </cell>
        </row>
        <row r="291">
          <cell r="B291">
            <v>0</v>
          </cell>
          <cell r="C291">
            <v>0</v>
          </cell>
          <cell r="T291">
            <v>0</v>
          </cell>
        </row>
        <row r="292">
          <cell r="B292">
            <v>0</v>
          </cell>
          <cell r="C292">
            <v>0</v>
          </cell>
          <cell r="T292">
            <v>0</v>
          </cell>
        </row>
        <row r="293">
          <cell r="B293">
            <v>0</v>
          </cell>
          <cell r="C293">
            <v>0</v>
          </cell>
          <cell r="T293">
            <v>0</v>
          </cell>
        </row>
        <row r="294">
          <cell r="B294">
            <v>0</v>
          </cell>
          <cell r="C294">
            <v>0</v>
          </cell>
          <cell r="T294">
            <v>0</v>
          </cell>
        </row>
        <row r="295">
          <cell r="B295">
            <v>0</v>
          </cell>
          <cell r="C295">
            <v>0</v>
          </cell>
          <cell r="T295">
            <v>0</v>
          </cell>
        </row>
        <row r="296">
          <cell r="B296">
            <v>0</v>
          </cell>
          <cell r="C296">
            <v>0</v>
          </cell>
          <cell r="T296">
            <v>0</v>
          </cell>
        </row>
        <row r="297">
          <cell r="B297">
            <v>0</v>
          </cell>
          <cell r="C297">
            <v>0</v>
          </cell>
          <cell r="T297">
            <v>0</v>
          </cell>
        </row>
        <row r="298">
          <cell r="B298">
            <v>0</v>
          </cell>
          <cell r="C298">
            <v>0</v>
          </cell>
          <cell r="T298">
            <v>0</v>
          </cell>
        </row>
        <row r="299">
          <cell r="B299">
            <v>0</v>
          </cell>
          <cell r="C299">
            <v>0</v>
          </cell>
          <cell r="T299">
            <v>0</v>
          </cell>
        </row>
        <row r="300">
          <cell r="B300">
            <v>0</v>
          </cell>
          <cell r="C300">
            <v>0</v>
          </cell>
          <cell r="T300">
            <v>0</v>
          </cell>
        </row>
        <row r="301">
          <cell r="B301">
            <v>0</v>
          </cell>
          <cell r="C301">
            <v>0</v>
          </cell>
          <cell r="T301">
            <v>0</v>
          </cell>
        </row>
        <row r="302">
          <cell r="B302">
            <v>0</v>
          </cell>
          <cell r="C302">
            <v>0</v>
          </cell>
          <cell r="T302">
            <v>0</v>
          </cell>
        </row>
        <row r="303">
          <cell r="B303">
            <v>0</v>
          </cell>
          <cell r="C303">
            <v>0</v>
          </cell>
          <cell r="T303">
            <v>0</v>
          </cell>
        </row>
        <row r="304">
          <cell r="B304">
            <v>0</v>
          </cell>
          <cell r="C304">
            <v>0</v>
          </cell>
          <cell r="T304">
            <v>0</v>
          </cell>
        </row>
        <row r="305">
          <cell r="B305">
            <v>0</v>
          </cell>
          <cell r="C305">
            <v>0</v>
          </cell>
          <cell r="T305">
            <v>0</v>
          </cell>
        </row>
        <row r="306">
          <cell r="B306">
            <v>0</v>
          </cell>
          <cell r="C306">
            <v>0</v>
          </cell>
          <cell r="T306">
            <v>0</v>
          </cell>
        </row>
        <row r="307">
          <cell r="B307">
            <v>0</v>
          </cell>
          <cell r="C307">
            <v>0</v>
          </cell>
          <cell r="T307">
            <v>0</v>
          </cell>
        </row>
        <row r="308">
          <cell r="B308">
            <v>0</v>
          </cell>
          <cell r="C308">
            <v>0</v>
          </cell>
          <cell r="T308">
            <v>0</v>
          </cell>
        </row>
        <row r="309">
          <cell r="B309">
            <v>0</v>
          </cell>
          <cell r="C309">
            <v>0</v>
          </cell>
          <cell r="T309">
            <v>0</v>
          </cell>
        </row>
        <row r="310">
          <cell r="B310">
            <v>0</v>
          </cell>
          <cell r="C310">
            <v>0</v>
          </cell>
          <cell r="T310">
            <v>0</v>
          </cell>
        </row>
        <row r="311">
          <cell r="B311">
            <v>0</v>
          </cell>
          <cell r="C311">
            <v>0</v>
          </cell>
          <cell r="T311">
            <v>0</v>
          </cell>
        </row>
        <row r="312">
          <cell r="B312">
            <v>0</v>
          </cell>
          <cell r="C312">
            <v>0</v>
          </cell>
          <cell r="T312">
            <v>0</v>
          </cell>
        </row>
        <row r="313">
          <cell r="B313">
            <v>0</v>
          </cell>
          <cell r="C313">
            <v>0</v>
          </cell>
          <cell r="T313">
            <v>0</v>
          </cell>
        </row>
        <row r="314">
          <cell r="B314">
            <v>0</v>
          </cell>
          <cell r="C314">
            <v>0</v>
          </cell>
          <cell r="T314">
            <v>0</v>
          </cell>
        </row>
        <row r="315">
          <cell r="B315">
            <v>0</v>
          </cell>
          <cell r="C315">
            <v>0</v>
          </cell>
          <cell r="T315">
            <v>0</v>
          </cell>
        </row>
        <row r="316">
          <cell r="B316">
            <v>0</v>
          </cell>
          <cell r="C316">
            <v>0</v>
          </cell>
          <cell r="T316">
            <v>0</v>
          </cell>
        </row>
        <row r="317">
          <cell r="B317">
            <v>0</v>
          </cell>
          <cell r="C317">
            <v>0</v>
          </cell>
          <cell r="T317">
            <v>0</v>
          </cell>
        </row>
        <row r="318">
          <cell r="B318">
            <v>0</v>
          </cell>
          <cell r="C318">
            <v>0</v>
          </cell>
          <cell r="T318">
            <v>0</v>
          </cell>
        </row>
        <row r="319">
          <cell r="B319">
            <v>0</v>
          </cell>
          <cell r="C319">
            <v>0</v>
          </cell>
          <cell r="T319">
            <v>0</v>
          </cell>
        </row>
        <row r="320">
          <cell r="B320">
            <v>0</v>
          </cell>
          <cell r="C320">
            <v>0</v>
          </cell>
          <cell r="T320">
            <v>0</v>
          </cell>
        </row>
        <row r="321">
          <cell r="B321">
            <v>0</v>
          </cell>
          <cell r="C321">
            <v>0</v>
          </cell>
          <cell r="T321">
            <v>0</v>
          </cell>
        </row>
        <row r="322">
          <cell r="B322">
            <v>0</v>
          </cell>
          <cell r="C322">
            <v>0</v>
          </cell>
          <cell r="T322">
            <v>0</v>
          </cell>
        </row>
        <row r="323">
          <cell r="B323">
            <v>0</v>
          </cell>
          <cell r="C323">
            <v>0</v>
          </cell>
          <cell r="T323">
            <v>0</v>
          </cell>
        </row>
        <row r="324">
          <cell r="B324">
            <v>0</v>
          </cell>
          <cell r="C324">
            <v>0</v>
          </cell>
          <cell r="T324">
            <v>0</v>
          </cell>
        </row>
        <row r="325">
          <cell r="B325">
            <v>0</v>
          </cell>
          <cell r="C325">
            <v>0</v>
          </cell>
          <cell r="T325">
            <v>0</v>
          </cell>
        </row>
        <row r="326">
          <cell r="B326">
            <v>0</v>
          </cell>
          <cell r="C326">
            <v>0</v>
          </cell>
          <cell r="T326">
            <v>0</v>
          </cell>
        </row>
        <row r="327">
          <cell r="B327">
            <v>0</v>
          </cell>
          <cell r="C327">
            <v>0</v>
          </cell>
          <cell r="T327">
            <v>0</v>
          </cell>
        </row>
        <row r="328">
          <cell r="B328">
            <v>0</v>
          </cell>
          <cell r="C328">
            <v>0</v>
          </cell>
          <cell r="T328">
            <v>0</v>
          </cell>
        </row>
        <row r="329">
          <cell r="B329">
            <v>0</v>
          </cell>
          <cell r="C329">
            <v>0</v>
          </cell>
          <cell r="T329">
            <v>0</v>
          </cell>
        </row>
        <row r="330">
          <cell r="B330">
            <v>0</v>
          </cell>
          <cell r="C330">
            <v>0</v>
          </cell>
          <cell r="T330">
            <v>0</v>
          </cell>
        </row>
        <row r="331">
          <cell r="B331">
            <v>0</v>
          </cell>
          <cell r="C331">
            <v>0</v>
          </cell>
          <cell r="T331">
            <v>0</v>
          </cell>
        </row>
        <row r="332">
          <cell r="B332">
            <v>0</v>
          </cell>
          <cell r="C332">
            <v>0</v>
          </cell>
          <cell r="T332">
            <v>0</v>
          </cell>
        </row>
        <row r="333">
          <cell r="B333">
            <v>0</v>
          </cell>
          <cell r="C333">
            <v>0</v>
          </cell>
          <cell r="T333">
            <v>0</v>
          </cell>
        </row>
        <row r="334">
          <cell r="B334">
            <v>0</v>
          </cell>
          <cell r="C334">
            <v>0</v>
          </cell>
          <cell r="T334">
            <v>0</v>
          </cell>
        </row>
        <row r="335">
          <cell r="B335">
            <v>0</v>
          </cell>
          <cell r="C335">
            <v>0</v>
          </cell>
          <cell r="T335">
            <v>0</v>
          </cell>
        </row>
        <row r="336">
          <cell r="B336">
            <v>0</v>
          </cell>
          <cell r="C336">
            <v>0</v>
          </cell>
          <cell r="T336">
            <v>0</v>
          </cell>
        </row>
        <row r="337">
          <cell r="B337">
            <v>0</v>
          </cell>
          <cell r="C337">
            <v>0</v>
          </cell>
          <cell r="T337">
            <v>0</v>
          </cell>
        </row>
        <row r="338">
          <cell r="B338">
            <v>0</v>
          </cell>
          <cell r="C338">
            <v>0</v>
          </cell>
          <cell r="T338">
            <v>0</v>
          </cell>
        </row>
        <row r="339">
          <cell r="B339">
            <v>0</v>
          </cell>
          <cell r="C339">
            <v>0</v>
          </cell>
          <cell r="T339">
            <v>0</v>
          </cell>
        </row>
        <row r="340">
          <cell r="B340">
            <v>0</v>
          </cell>
          <cell r="C340">
            <v>0</v>
          </cell>
          <cell r="T340">
            <v>0</v>
          </cell>
        </row>
        <row r="341">
          <cell r="B341">
            <v>0</v>
          </cell>
          <cell r="C341">
            <v>0</v>
          </cell>
          <cell r="T341">
            <v>0</v>
          </cell>
        </row>
        <row r="342">
          <cell r="B342">
            <v>0</v>
          </cell>
          <cell r="C342">
            <v>0</v>
          </cell>
          <cell r="T342">
            <v>0</v>
          </cell>
        </row>
        <row r="343">
          <cell r="B343">
            <v>0</v>
          </cell>
          <cell r="C343">
            <v>0</v>
          </cell>
          <cell r="T343">
            <v>0</v>
          </cell>
        </row>
        <row r="344">
          <cell r="B344">
            <v>0</v>
          </cell>
          <cell r="C344">
            <v>0</v>
          </cell>
          <cell r="T344">
            <v>0</v>
          </cell>
        </row>
        <row r="345">
          <cell r="B345">
            <v>0</v>
          </cell>
          <cell r="C345">
            <v>0</v>
          </cell>
          <cell r="T345">
            <v>0</v>
          </cell>
        </row>
        <row r="346">
          <cell r="B346">
            <v>0</v>
          </cell>
          <cell r="C346">
            <v>0</v>
          </cell>
          <cell r="T346">
            <v>0</v>
          </cell>
        </row>
        <row r="347">
          <cell r="B347">
            <v>0</v>
          </cell>
          <cell r="C347">
            <v>0</v>
          </cell>
          <cell r="T347">
            <v>0</v>
          </cell>
        </row>
        <row r="348">
          <cell r="B348">
            <v>0</v>
          </cell>
          <cell r="C348">
            <v>0</v>
          </cell>
          <cell r="T348">
            <v>0</v>
          </cell>
        </row>
        <row r="349">
          <cell r="B349">
            <v>0</v>
          </cell>
          <cell r="C349">
            <v>0</v>
          </cell>
          <cell r="T349">
            <v>0</v>
          </cell>
        </row>
        <row r="350">
          <cell r="B350">
            <v>0</v>
          </cell>
          <cell r="C350">
            <v>0</v>
          </cell>
          <cell r="T350">
            <v>0</v>
          </cell>
        </row>
        <row r="351">
          <cell r="B351">
            <v>0</v>
          </cell>
          <cell r="C351">
            <v>0</v>
          </cell>
          <cell r="T351">
            <v>0</v>
          </cell>
        </row>
        <row r="352">
          <cell r="B352">
            <v>0</v>
          </cell>
          <cell r="C352">
            <v>0</v>
          </cell>
          <cell r="T352">
            <v>0</v>
          </cell>
        </row>
        <row r="353">
          <cell r="B353">
            <v>0</v>
          </cell>
          <cell r="C353">
            <v>0</v>
          </cell>
          <cell r="T353">
            <v>0</v>
          </cell>
        </row>
        <row r="354">
          <cell r="B354">
            <v>0</v>
          </cell>
          <cell r="C354">
            <v>0</v>
          </cell>
          <cell r="T354">
            <v>0</v>
          </cell>
        </row>
        <row r="355">
          <cell r="B355">
            <v>0</v>
          </cell>
          <cell r="C355">
            <v>0</v>
          </cell>
          <cell r="T355">
            <v>0</v>
          </cell>
        </row>
        <row r="356">
          <cell r="B356">
            <v>0</v>
          </cell>
          <cell r="C356">
            <v>0</v>
          </cell>
          <cell r="T356">
            <v>0</v>
          </cell>
        </row>
        <row r="357">
          <cell r="B357">
            <v>0</v>
          </cell>
          <cell r="C357">
            <v>0</v>
          </cell>
          <cell r="T357">
            <v>0</v>
          </cell>
        </row>
        <row r="358">
          <cell r="B358">
            <v>0</v>
          </cell>
          <cell r="C358">
            <v>0</v>
          </cell>
          <cell r="T358">
            <v>0</v>
          </cell>
        </row>
        <row r="359">
          <cell r="B359">
            <v>0</v>
          </cell>
          <cell r="C359">
            <v>0</v>
          </cell>
          <cell r="T359">
            <v>0</v>
          </cell>
        </row>
        <row r="360">
          <cell r="B360">
            <v>0</v>
          </cell>
          <cell r="C360">
            <v>0</v>
          </cell>
          <cell r="T360">
            <v>0</v>
          </cell>
        </row>
        <row r="361">
          <cell r="B361">
            <v>0</v>
          </cell>
          <cell r="C361">
            <v>0</v>
          </cell>
          <cell r="T361">
            <v>0</v>
          </cell>
        </row>
        <row r="362">
          <cell r="B362">
            <v>0</v>
          </cell>
          <cell r="C362">
            <v>0</v>
          </cell>
          <cell r="T362">
            <v>0</v>
          </cell>
        </row>
        <row r="363">
          <cell r="B363">
            <v>0</v>
          </cell>
          <cell r="C363">
            <v>0</v>
          </cell>
          <cell r="T363">
            <v>0</v>
          </cell>
        </row>
        <row r="364">
          <cell r="B364">
            <v>0</v>
          </cell>
          <cell r="C364">
            <v>0</v>
          </cell>
          <cell r="T364">
            <v>0</v>
          </cell>
        </row>
        <row r="365">
          <cell r="B365">
            <v>0</v>
          </cell>
          <cell r="C365">
            <v>0</v>
          </cell>
          <cell r="T365">
            <v>0</v>
          </cell>
        </row>
        <row r="366">
          <cell r="B366">
            <v>0</v>
          </cell>
          <cell r="C366">
            <v>0</v>
          </cell>
          <cell r="T366">
            <v>0</v>
          </cell>
        </row>
        <row r="367">
          <cell r="B367">
            <v>0</v>
          </cell>
          <cell r="C367">
            <v>0</v>
          </cell>
          <cell r="T367">
            <v>0</v>
          </cell>
        </row>
        <row r="368">
          <cell r="B368">
            <v>0</v>
          </cell>
          <cell r="C368">
            <v>0</v>
          </cell>
          <cell r="T368">
            <v>0</v>
          </cell>
        </row>
        <row r="369">
          <cell r="B369">
            <v>0</v>
          </cell>
          <cell r="C369">
            <v>0</v>
          </cell>
          <cell r="T369">
            <v>0</v>
          </cell>
        </row>
        <row r="370">
          <cell r="B370">
            <v>0</v>
          </cell>
          <cell r="C370">
            <v>0</v>
          </cell>
          <cell r="T370">
            <v>0</v>
          </cell>
        </row>
        <row r="371">
          <cell r="B371">
            <v>0</v>
          </cell>
          <cell r="C371">
            <v>0</v>
          </cell>
          <cell r="T371">
            <v>0</v>
          </cell>
        </row>
        <row r="372">
          <cell r="B372">
            <v>0</v>
          </cell>
          <cell r="C372">
            <v>0</v>
          </cell>
          <cell r="T372">
            <v>0</v>
          </cell>
        </row>
        <row r="373">
          <cell r="B373">
            <v>0</v>
          </cell>
          <cell r="C373">
            <v>0</v>
          </cell>
          <cell r="T373">
            <v>0</v>
          </cell>
        </row>
        <row r="374">
          <cell r="B374">
            <v>0</v>
          </cell>
          <cell r="C374">
            <v>0</v>
          </cell>
          <cell r="T374">
            <v>0</v>
          </cell>
        </row>
        <row r="375">
          <cell r="B375">
            <v>0</v>
          </cell>
          <cell r="C375">
            <v>0</v>
          </cell>
          <cell r="T375">
            <v>0</v>
          </cell>
        </row>
        <row r="376">
          <cell r="B376">
            <v>0</v>
          </cell>
          <cell r="C376">
            <v>0</v>
          </cell>
          <cell r="T376">
            <v>0</v>
          </cell>
        </row>
        <row r="377">
          <cell r="B377">
            <v>0</v>
          </cell>
          <cell r="C377">
            <v>0</v>
          </cell>
          <cell r="T377">
            <v>0</v>
          </cell>
        </row>
        <row r="378">
          <cell r="B378">
            <v>0</v>
          </cell>
          <cell r="C378">
            <v>0</v>
          </cell>
          <cell r="T378">
            <v>0</v>
          </cell>
        </row>
        <row r="379">
          <cell r="B379">
            <v>0</v>
          </cell>
          <cell r="C379">
            <v>0</v>
          </cell>
          <cell r="T379">
            <v>0</v>
          </cell>
        </row>
        <row r="380">
          <cell r="B380">
            <v>0</v>
          </cell>
          <cell r="C380">
            <v>0</v>
          </cell>
          <cell r="T380">
            <v>0</v>
          </cell>
        </row>
        <row r="381">
          <cell r="B381">
            <v>0</v>
          </cell>
          <cell r="C381">
            <v>0</v>
          </cell>
          <cell r="T381">
            <v>0</v>
          </cell>
        </row>
        <row r="382">
          <cell r="B382">
            <v>0</v>
          </cell>
          <cell r="C382">
            <v>0</v>
          </cell>
          <cell r="T382">
            <v>0</v>
          </cell>
        </row>
        <row r="383">
          <cell r="B383">
            <v>0</v>
          </cell>
          <cell r="C383">
            <v>0</v>
          </cell>
          <cell r="T383">
            <v>0</v>
          </cell>
        </row>
        <row r="384">
          <cell r="B384">
            <v>0</v>
          </cell>
          <cell r="C384">
            <v>0</v>
          </cell>
          <cell r="T384">
            <v>0</v>
          </cell>
        </row>
        <row r="385">
          <cell r="B385">
            <v>0</v>
          </cell>
          <cell r="C385">
            <v>0</v>
          </cell>
          <cell r="T385">
            <v>0</v>
          </cell>
        </row>
        <row r="386">
          <cell r="B386">
            <v>0</v>
          </cell>
          <cell r="C386">
            <v>0</v>
          </cell>
          <cell r="T386">
            <v>0</v>
          </cell>
        </row>
        <row r="387">
          <cell r="B387">
            <v>0</v>
          </cell>
          <cell r="C387">
            <v>0</v>
          </cell>
          <cell r="T387">
            <v>0</v>
          </cell>
        </row>
        <row r="388">
          <cell r="B388">
            <v>0</v>
          </cell>
          <cell r="C388">
            <v>0</v>
          </cell>
          <cell r="T388">
            <v>0</v>
          </cell>
        </row>
        <row r="389">
          <cell r="B389">
            <v>0</v>
          </cell>
          <cell r="C389">
            <v>0</v>
          </cell>
          <cell r="T389">
            <v>0</v>
          </cell>
        </row>
        <row r="390">
          <cell r="B390">
            <v>0</v>
          </cell>
          <cell r="C390">
            <v>0</v>
          </cell>
          <cell r="T390">
            <v>0</v>
          </cell>
        </row>
        <row r="391">
          <cell r="B391">
            <v>0</v>
          </cell>
          <cell r="C391">
            <v>0</v>
          </cell>
          <cell r="T391">
            <v>0</v>
          </cell>
        </row>
        <row r="392">
          <cell r="B392">
            <v>0</v>
          </cell>
          <cell r="C392">
            <v>0</v>
          </cell>
          <cell r="T392">
            <v>0</v>
          </cell>
        </row>
        <row r="393">
          <cell r="B393">
            <v>0</v>
          </cell>
          <cell r="C393">
            <v>0</v>
          </cell>
          <cell r="T393">
            <v>0</v>
          </cell>
        </row>
        <row r="394">
          <cell r="B394">
            <v>0</v>
          </cell>
          <cell r="C394">
            <v>0</v>
          </cell>
          <cell r="T394">
            <v>0</v>
          </cell>
        </row>
        <row r="395">
          <cell r="B395">
            <v>0</v>
          </cell>
          <cell r="C395">
            <v>0</v>
          </cell>
          <cell r="T395">
            <v>0</v>
          </cell>
        </row>
        <row r="396">
          <cell r="B396">
            <v>0</v>
          </cell>
          <cell r="C396">
            <v>0</v>
          </cell>
          <cell r="T396">
            <v>0</v>
          </cell>
        </row>
        <row r="397">
          <cell r="B397">
            <v>0</v>
          </cell>
          <cell r="C397">
            <v>0</v>
          </cell>
          <cell r="T397">
            <v>0</v>
          </cell>
        </row>
        <row r="398">
          <cell r="B398">
            <v>0</v>
          </cell>
          <cell r="C398">
            <v>0</v>
          </cell>
          <cell r="T398">
            <v>0</v>
          </cell>
        </row>
        <row r="399">
          <cell r="B399">
            <v>0</v>
          </cell>
          <cell r="C399">
            <v>0</v>
          </cell>
          <cell r="T399">
            <v>0</v>
          </cell>
        </row>
        <row r="400">
          <cell r="B400">
            <v>0</v>
          </cell>
          <cell r="C400">
            <v>0</v>
          </cell>
          <cell r="T400">
            <v>0</v>
          </cell>
        </row>
        <row r="401">
          <cell r="B401">
            <v>0</v>
          </cell>
          <cell r="C401">
            <v>0</v>
          </cell>
          <cell r="T401">
            <v>0</v>
          </cell>
        </row>
        <row r="402">
          <cell r="B402">
            <v>0</v>
          </cell>
          <cell r="C402">
            <v>0</v>
          </cell>
          <cell r="T402">
            <v>0</v>
          </cell>
        </row>
        <row r="403">
          <cell r="B403">
            <v>0</v>
          </cell>
          <cell r="C403">
            <v>0</v>
          </cell>
          <cell r="T403">
            <v>0</v>
          </cell>
        </row>
        <row r="404">
          <cell r="B404">
            <v>0</v>
          </cell>
          <cell r="C404">
            <v>0</v>
          </cell>
          <cell r="T404">
            <v>0</v>
          </cell>
        </row>
        <row r="405">
          <cell r="B405">
            <v>0</v>
          </cell>
          <cell r="C405">
            <v>0</v>
          </cell>
          <cell r="T405">
            <v>0</v>
          </cell>
        </row>
        <row r="406">
          <cell r="B406">
            <v>0</v>
          </cell>
          <cell r="C406">
            <v>0</v>
          </cell>
          <cell r="T406">
            <v>0</v>
          </cell>
        </row>
        <row r="407">
          <cell r="B407">
            <v>0</v>
          </cell>
          <cell r="C407">
            <v>0</v>
          </cell>
          <cell r="T407">
            <v>0</v>
          </cell>
        </row>
        <row r="408">
          <cell r="B408">
            <v>0</v>
          </cell>
          <cell r="C408">
            <v>0</v>
          </cell>
          <cell r="T408">
            <v>0</v>
          </cell>
        </row>
        <row r="409">
          <cell r="B409">
            <v>0</v>
          </cell>
          <cell r="C409">
            <v>0</v>
          </cell>
          <cell r="T409">
            <v>0</v>
          </cell>
        </row>
        <row r="410">
          <cell r="B410">
            <v>0</v>
          </cell>
          <cell r="C410">
            <v>0</v>
          </cell>
          <cell r="T410">
            <v>0</v>
          </cell>
        </row>
        <row r="411">
          <cell r="B411">
            <v>0</v>
          </cell>
          <cell r="C411">
            <v>0</v>
          </cell>
          <cell r="T411">
            <v>0</v>
          </cell>
        </row>
        <row r="412">
          <cell r="B412">
            <v>0</v>
          </cell>
          <cell r="C412">
            <v>0</v>
          </cell>
          <cell r="T412">
            <v>0</v>
          </cell>
        </row>
        <row r="413">
          <cell r="B413">
            <v>0</v>
          </cell>
          <cell r="C413">
            <v>0</v>
          </cell>
          <cell r="T413">
            <v>0</v>
          </cell>
        </row>
        <row r="414">
          <cell r="B414">
            <v>0</v>
          </cell>
          <cell r="C414">
            <v>0</v>
          </cell>
          <cell r="T414">
            <v>0</v>
          </cell>
        </row>
        <row r="415">
          <cell r="B415">
            <v>0</v>
          </cell>
          <cell r="C415">
            <v>0</v>
          </cell>
          <cell r="T415">
            <v>0</v>
          </cell>
        </row>
        <row r="416">
          <cell r="B416">
            <v>0</v>
          </cell>
          <cell r="C416">
            <v>0</v>
          </cell>
          <cell r="T416">
            <v>0</v>
          </cell>
        </row>
        <row r="417">
          <cell r="B417">
            <v>0</v>
          </cell>
          <cell r="C417">
            <v>0</v>
          </cell>
          <cell r="T417">
            <v>0</v>
          </cell>
        </row>
        <row r="418">
          <cell r="B418">
            <v>0</v>
          </cell>
          <cell r="C418">
            <v>0</v>
          </cell>
          <cell r="T418">
            <v>0</v>
          </cell>
        </row>
        <row r="419">
          <cell r="B419">
            <v>0</v>
          </cell>
          <cell r="C419">
            <v>0</v>
          </cell>
          <cell r="T419">
            <v>0</v>
          </cell>
        </row>
        <row r="420">
          <cell r="B420">
            <v>0</v>
          </cell>
          <cell r="C420">
            <v>0</v>
          </cell>
          <cell r="T420">
            <v>0</v>
          </cell>
        </row>
        <row r="421">
          <cell r="B421">
            <v>0</v>
          </cell>
          <cell r="C421">
            <v>0</v>
          </cell>
          <cell r="T421">
            <v>0</v>
          </cell>
        </row>
        <row r="422">
          <cell r="B422">
            <v>0</v>
          </cell>
          <cell r="C422">
            <v>0</v>
          </cell>
          <cell r="T422">
            <v>0</v>
          </cell>
        </row>
        <row r="423">
          <cell r="B423">
            <v>0</v>
          </cell>
          <cell r="C423">
            <v>0</v>
          </cell>
          <cell r="T423">
            <v>0</v>
          </cell>
        </row>
        <row r="424">
          <cell r="B424">
            <v>0</v>
          </cell>
          <cell r="C424">
            <v>0</v>
          </cell>
          <cell r="T424">
            <v>0</v>
          </cell>
        </row>
        <row r="425">
          <cell r="B425">
            <v>0</v>
          </cell>
          <cell r="C425">
            <v>0</v>
          </cell>
          <cell r="T425">
            <v>0</v>
          </cell>
        </row>
        <row r="426">
          <cell r="B426">
            <v>0</v>
          </cell>
          <cell r="C426">
            <v>0</v>
          </cell>
          <cell r="T426">
            <v>0</v>
          </cell>
        </row>
        <row r="427">
          <cell r="B427">
            <v>0</v>
          </cell>
          <cell r="C427">
            <v>0</v>
          </cell>
          <cell r="T427">
            <v>0</v>
          </cell>
        </row>
        <row r="428">
          <cell r="B428">
            <v>0</v>
          </cell>
          <cell r="C428">
            <v>0</v>
          </cell>
          <cell r="T428">
            <v>0</v>
          </cell>
        </row>
        <row r="429">
          <cell r="B429">
            <v>0</v>
          </cell>
          <cell r="C429">
            <v>0</v>
          </cell>
          <cell r="T429">
            <v>0</v>
          </cell>
        </row>
        <row r="430">
          <cell r="B430">
            <v>0</v>
          </cell>
          <cell r="C430">
            <v>0</v>
          </cell>
          <cell r="T430">
            <v>0</v>
          </cell>
        </row>
        <row r="431">
          <cell r="B431">
            <v>0</v>
          </cell>
          <cell r="C431">
            <v>0</v>
          </cell>
          <cell r="T431">
            <v>0</v>
          </cell>
        </row>
        <row r="432">
          <cell r="B432">
            <v>0</v>
          </cell>
          <cell r="C432">
            <v>0</v>
          </cell>
          <cell r="T432">
            <v>0</v>
          </cell>
        </row>
        <row r="433">
          <cell r="B433">
            <v>0</v>
          </cell>
          <cell r="C433">
            <v>0</v>
          </cell>
          <cell r="T433">
            <v>0</v>
          </cell>
        </row>
        <row r="434">
          <cell r="B434">
            <v>0</v>
          </cell>
          <cell r="C434">
            <v>0</v>
          </cell>
          <cell r="T434">
            <v>0</v>
          </cell>
        </row>
        <row r="435">
          <cell r="B435">
            <v>0</v>
          </cell>
          <cell r="C435">
            <v>0</v>
          </cell>
          <cell r="T435">
            <v>0</v>
          </cell>
        </row>
        <row r="436">
          <cell r="B436">
            <v>0</v>
          </cell>
          <cell r="C436">
            <v>0</v>
          </cell>
          <cell r="T436">
            <v>0</v>
          </cell>
        </row>
        <row r="437">
          <cell r="B437">
            <v>0</v>
          </cell>
          <cell r="C437">
            <v>0</v>
          </cell>
          <cell r="T437">
            <v>0</v>
          </cell>
        </row>
        <row r="438">
          <cell r="B438">
            <v>0</v>
          </cell>
          <cell r="C438">
            <v>0</v>
          </cell>
          <cell r="T438">
            <v>0</v>
          </cell>
        </row>
        <row r="439">
          <cell r="B439">
            <v>0</v>
          </cell>
          <cell r="C439">
            <v>0</v>
          </cell>
          <cell r="T439">
            <v>0</v>
          </cell>
        </row>
        <row r="440">
          <cell r="B440">
            <v>0</v>
          </cell>
          <cell r="C440">
            <v>0</v>
          </cell>
          <cell r="T440">
            <v>0</v>
          </cell>
        </row>
        <row r="441">
          <cell r="B441">
            <v>0</v>
          </cell>
          <cell r="C441">
            <v>0</v>
          </cell>
          <cell r="T441">
            <v>0</v>
          </cell>
        </row>
        <row r="442">
          <cell r="B442">
            <v>0</v>
          </cell>
          <cell r="C442">
            <v>0</v>
          </cell>
          <cell r="T442">
            <v>0</v>
          </cell>
        </row>
        <row r="443">
          <cell r="B443">
            <v>0</v>
          </cell>
          <cell r="C443">
            <v>0</v>
          </cell>
          <cell r="T443">
            <v>0</v>
          </cell>
        </row>
        <row r="444">
          <cell r="B444">
            <v>0</v>
          </cell>
          <cell r="C444">
            <v>0</v>
          </cell>
          <cell r="T444">
            <v>0</v>
          </cell>
        </row>
        <row r="445">
          <cell r="B445">
            <v>0</v>
          </cell>
          <cell r="C445">
            <v>0</v>
          </cell>
          <cell r="T445">
            <v>0</v>
          </cell>
        </row>
        <row r="446">
          <cell r="B446">
            <v>0</v>
          </cell>
          <cell r="C446">
            <v>0</v>
          </cell>
          <cell r="T446">
            <v>0</v>
          </cell>
        </row>
        <row r="447">
          <cell r="B447">
            <v>0</v>
          </cell>
          <cell r="C447">
            <v>0</v>
          </cell>
          <cell r="T447">
            <v>0</v>
          </cell>
        </row>
        <row r="448">
          <cell r="B448">
            <v>0</v>
          </cell>
          <cell r="C448">
            <v>0</v>
          </cell>
          <cell r="T448">
            <v>0</v>
          </cell>
        </row>
        <row r="449">
          <cell r="B449">
            <v>0</v>
          </cell>
          <cell r="C449">
            <v>0</v>
          </cell>
          <cell r="T449">
            <v>0</v>
          </cell>
        </row>
        <row r="450">
          <cell r="B450">
            <v>0</v>
          </cell>
          <cell r="C450">
            <v>0</v>
          </cell>
          <cell r="T450">
            <v>0</v>
          </cell>
        </row>
        <row r="451">
          <cell r="B451">
            <v>0</v>
          </cell>
          <cell r="C451">
            <v>0</v>
          </cell>
          <cell r="T451">
            <v>0</v>
          </cell>
        </row>
        <row r="452">
          <cell r="B452">
            <v>0</v>
          </cell>
          <cell r="C452">
            <v>0</v>
          </cell>
          <cell r="T452">
            <v>0</v>
          </cell>
        </row>
        <row r="453">
          <cell r="B453">
            <v>0</v>
          </cell>
          <cell r="C453">
            <v>0</v>
          </cell>
          <cell r="T453">
            <v>0</v>
          </cell>
        </row>
        <row r="454">
          <cell r="B454">
            <v>0</v>
          </cell>
          <cell r="C454">
            <v>0</v>
          </cell>
          <cell r="T454">
            <v>0</v>
          </cell>
        </row>
        <row r="455">
          <cell r="B455">
            <v>0</v>
          </cell>
          <cell r="C455">
            <v>0</v>
          </cell>
          <cell r="T455">
            <v>0</v>
          </cell>
        </row>
        <row r="456">
          <cell r="B456">
            <v>0</v>
          </cell>
          <cell r="C456">
            <v>0</v>
          </cell>
          <cell r="T456">
            <v>0</v>
          </cell>
        </row>
        <row r="457">
          <cell r="B457">
            <v>0</v>
          </cell>
          <cell r="C457">
            <v>0</v>
          </cell>
          <cell r="T457">
            <v>0</v>
          </cell>
        </row>
        <row r="458">
          <cell r="B458">
            <v>0</v>
          </cell>
          <cell r="C458">
            <v>0</v>
          </cell>
          <cell r="T458">
            <v>0</v>
          </cell>
        </row>
        <row r="459">
          <cell r="B459">
            <v>0</v>
          </cell>
          <cell r="C459">
            <v>0</v>
          </cell>
          <cell r="T459">
            <v>0</v>
          </cell>
        </row>
        <row r="460">
          <cell r="B460">
            <v>0</v>
          </cell>
          <cell r="C460">
            <v>0</v>
          </cell>
          <cell r="T460">
            <v>0</v>
          </cell>
        </row>
        <row r="461">
          <cell r="B461">
            <v>0</v>
          </cell>
          <cell r="C461">
            <v>0</v>
          </cell>
          <cell r="T461">
            <v>0</v>
          </cell>
        </row>
        <row r="462">
          <cell r="B462">
            <v>0</v>
          </cell>
          <cell r="C462">
            <v>0</v>
          </cell>
          <cell r="T462">
            <v>0</v>
          </cell>
        </row>
        <row r="463">
          <cell r="B463">
            <v>0</v>
          </cell>
          <cell r="C463">
            <v>0</v>
          </cell>
          <cell r="T463">
            <v>0</v>
          </cell>
        </row>
        <row r="464">
          <cell r="B464">
            <v>0</v>
          </cell>
          <cell r="C464">
            <v>0</v>
          </cell>
          <cell r="T464">
            <v>0</v>
          </cell>
        </row>
        <row r="465">
          <cell r="B465">
            <v>0</v>
          </cell>
          <cell r="C465">
            <v>0</v>
          </cell>
          <cell r="T465">
            <v>0</v>
          </cell>
        </row>
        <row r="466">
          <cell r="B466">
            <v>0</v>
          </cell>
          <cell r="C466">
            <v>0</v>
          </cell>
          <cell r="T466">
            <v>0</v>
          </cell>
        </row>
        <row r="467">
          <cell r="B467">
            <v>0</v>
          </cell>
          <cell r="C467">
            <v>0</v>
          </cell>
          <cell r="T467">
            <v>0</v>
          </cell>
        </row>
        <row r="468">
          <cell r="B468">
            <v>0</v>
          </cell>
          <cell r="C468">
            <v>0</v>
          </cell>
          <cell r="T468">
            <v>0</v>
          </cell>
        </row>
        <row r="469">
          <cell r="B469">
            <v>0</v>
          </cell>
          <cell r="C469">
            <v>0</v>
          </cell>
          <cell r="T469">
            <v>0</v>
          </cell>
        </row>
        <row r="470">
          <cell r="B470">
            <v>0</v>
          </cell>
          <cell r="C470">
            <v>0</v>
          </cell>
          <cell r="T470">
            <v>0</v>
          </cell>
        </row>
        <row r="471">
          <cell r="B471">
            <v>0</v>
          </cell>
          <cell r="C471">
            <v>0</v>
          </cell>
          <cell r="T471">
            <v>0</v>
          </cell>
        </row>
        <row r="472">
          <cell r="B472">
            <v>0</v>
          </cell>
          <cell r="C472">
            <v>0</v>
          </cell>
          <cell r="T472">
            <v>0</v>
          </cell>
        </row>
        <row r="473">
          <cell r="B473">
            <v>0</v>
          </cell>
          <cell r="C473">
            <v>0</v>
          </cell>
          <cell r="T473">
            <v>0</v>
          </cell>
        </row>
        <row r="474">
          <cell r="B474">
            <v>0</v>
          </cell>
          <cell r="C474">
            <v>0</v>
          </cell>
          <cell r="T474">
            <v>0</v>
          </cell>
        </row>
        <row r="475">
          <cell r="B475">
            <v>0</v>
          </cell>
          <cell r="C475">
            <v>0</v>
          </cell>
          <cell r="T475">
            <v>0</v>
          </cell>
        </row>
        <row r="476">
          <cell r="B476">
            <v>0</v>
          </cell>
          <cell r="C476">
            <v>0</v>
          </cell>
          <cell r="T476">
            <v>0</v>
          </cell>
        </row>
        <row r="477">
          <cell r="B477">
            <v>0</v>
          </cell>
          <cell r="C477">
            <v>0</v>
          </cell>
          <cell r="T477">
            <v>0</v>
          </cell>
        </row>
        <row r="478">
          <cell r="B478">
            <v>0</v>
          </cell>
          <cell r="C478">
            <v>0</v>
          </cell>
          <cell r="T478">
            <v>0</v>
          </cell>
        </row>
        <row r="479">
          <cell r="B479">
            <v>0</v>
          </cell>
          <cell r="C479">
            <v>0</v>
          </cell>
          <cell r="T479">
            <v>0</v>
          </cell>
        </row>
        <row r="480">
          <cell r="B480">
            <v>0</v>
          </cell>
          <cell r="C480">
            <v>0</v>
          </cell>
          <cell r="T480">
            <v>0</v>
          </cell>
        </row>
        <row r="481">
          <cell r="B481">
            <v>0</v>
          </cell>
          <cell r="C481">
            <v>0</v>
          </cell>
          <cell r="T481">
            <v>0</v>
          </cell>
        </row>
        <row r="482">
          <cell r="B482">
            <v>0</v>
          </cell>
          <cell r="C482">
            <v>0</v>
          </cell>
          <cell r="T482">
            <v>0</v>
          </cell>
        </row>
        <row r="483">
          <cell r="B483">
            <v>0</v>
          </cell>
          <cell r="C483">
            <v>0</v>
          </cell>
          <cell r="T483">
            <v>0</v>
          </cell>
        </row>
        <row r="484">
          <cell r="B484">
            <v>0</v>
          </cell>
          <cell r="C484">
            <v>0</v>
          </cell>
          <cell r="T484">
            <v>0</v>
          </cell>
        </row>
        <row r="485">
          <cell r="B485">
            <v>0</v>
          </cell>
          <cell r="C485">
            <v>0</v>
          </cell>
          <cell r="T485">
            <v>0</v>
          </cell>
        </row>
        <row r="486">
          <cell r="B486">
            <v>0</v>
          </cell>
          <cell r="C486">
            <v>0</v>
          </cell>
          <cell r="T486">
            <v>0</v>
          </cell>
        </row>
        <row r="487">
          <cell r="B487">
            <v>0</v>
          </cell>
          <cell r="C487">
            <v>0</v>
          </cell>
          <cell r="T487">
            <v>0</v>
          </cell>
        </row>
        <row r="488">
          <cell r="B488">
            <v>0</v>
          </cell>
          <cell r="C488">
            <v>0</v>
          </cell>
          <cell r="T488">
            <v>0</v>
          </cell>
        </row>
        <row r="489">
          <cell r="B489">
            <v>0</v>
          </cell>
          <cell r="C489">
            <v>0</v>
          </cell>
          <cell r="T489">
            <v>0</v>
          </cell>
        </row>
        <row r="490">
          <cell r="B490">
            <v>0</v>
          </cell>
          <cell r="C490">
            <v>0</v>
          </cell>
          <cell r="T490">
            <v>0</v>
          </cell>
        </row>
        <row r="491">
          <cell r="B491">
            <v>0</v>
          </cell>
          <cell r="C491">
            <v>0</v>
          </cell>
          <cell r="T491">
            <v>0</v>
          </cell>
        </row>
        <row r="492">
          <cell r="B492">
            <v>0</v>
          </cell>
          <cell r="C492">
            <v>0</v>
          </cell>
          <cell r="T492">
            <v>0</v>
          </cell>
        </row>
        <row r="493">
          <cell r="B493">
            <v>0</v>
          </cell>
          <cell r="C493">
            <v>0</v>
          </cell>
          <cell r="T493">
            <v>0</v>
          </cell>
        </row>
        <row r="494">
          <cell r="B494">
            <v>0</v>
          </cell>
          <cell r="C494">
            <v>0</v>
          </cell>
          <cell r="T494">
            <v>0</v>
          </cell>
        </row>
        <row r="495">
          <cell r="B495">
            <v>0</v>
          </cell>
          <cell r="C495">
            <v>0</v>
          </cell>
          <cell r="T495">
            <v>0</v>
          </cell>
        </row>
        <row r="496">
          <cell r="B496">
            <v>0</v>
          </cell>
          <cell r="C496">
            <v>0</v>
          </cell>
          <cell r="T496">
            <v>0</v>
          </cell>
        </row>
        <row r="497">
          <cell r="B497">
            <v>0</v>
          </cell>
          <cell r="C497">
            <v>0</v>
          </cell>
          <cell r="T497">
            <v>0</v>
          </cell>
        </row>
        <row r="498">
          <cell r="B498">
            <v>0</v>
          </cell>
          <cell r="C498">
            <v>0</v>
          </cell>
          <cell r="T498">
            <v>0</v>
          </cell>
        </row>
        <row r="499">
          <cell r="B499">
            <v>0</v>
          </cell>
          <cell r="C499">
            <v>0</v>
          </cell>
          <cell r="T499">
            <v>0</v>
          </cell>
        </row>
        <row r="500">
          <cell r="B500">
            <v>0</v>
          </cell>
          <cell r="C500">
            <v>0</v>
          </cell>
          <cell r="T500">
            <v>0</v>
          </cell>
        </row>
        <row r="501">
          <cell r="B501">
            <v>0</v>
          </cell>
          <cell r="C501">
            <v>0</v>
          </cell>
          <cell r="T501">
            <v>0</v>
          </cell>
        </row>
        <row r="502">
          <cell r="B502">
            <v>0</v>
          </cell>
          <cell r="C502">
            <v>0</v>
          </cell>
          <cell r="T502">
            <v>0</v>
          </cell>
        </row>
        <row r="503">
          <cell r="B503">
            <v>0</v>
          </cell>
          <cell r="C503">
            <v>0</v>
          </cell>
          <cell r="T503">
            <v>0</v>
          </cell>
        </row>
        <row r="504">
          <cell r="B504">
            <v>0</v>
          </cell>
          <cell r="C504">
            <v>0</v>
          </cell>
          <cell r="T504">
            <v>0</v>
          </cell>
        </row>
        <row r="505">
          <cell r="B505">
            <v>0</v>
          </cell>
          <cell r="C505">
            <v>0</v>
          </cell>
          <cell r="T505">
            <v>0</v>
          </cell>
        </row>
        <row r="506">
          <cell r="B506">
            <v>0</v>
          </cell>
          <cell r="C506">
            <v>0</v>
          </cell>
          <cell r="T506">
            <v>0</v>
          </cell>
        </row>
        <row r="507">
          <cell r="B507">
            <v>0</v>
          </cell>
          <cell r="C507">
            <v>0</v>
          </cell>
          <cell r="T507">
            <v>0</v>
          </cell>
        </row>
        <row r="508">
          <cell r="B508">
            <v>0</v>
          </cell>
          <cell r="C508">
            <v>0</v>
          </cell>
          <cell r="T508">
            <v>0</v>
          </cell>
        </row>
        <row r="509">
          <cell r="B509">
            <v>0</v>
          </cell>
          <cell r="C509">
            <v>0</v>
          </cell>
          <cell r="T509">
            <v>0</v>
          </cell>
        </row>
        <row r="510">
          <cell r="B510">
            <v>0</v>
          </cell>
          <cell r="C510">
            <v>0</v>
          </cell>
          <cell r="T510">
            <v>0</v>
          </cell>
        </row>
        <row r="511">
          <cell r="B511">
            <v>0</v>
          </cell>
          <cell r="C511">
            <v>0</v>
          </cell>
          <cell r="T511">
            <v>0</v>
          </cell>
        </row>
        <row r="512">
          <cell r="B512">
            <v>0</v>
          </cell>
          <cell r="C512">
            <v>0</v>
          </cell>
          <cell r="T512">
            <v>0</v>
          </cell>
        </row>
        <row r="513">
          <cell r="B513">
            <v>0</v>
          </cell>
          <cell r="C513">
            <v>0</v>
          </cell>
          <cell r="T513">
            <v>0</v>
          </cell>
        </row>
        <row r="514">
          <cell r="B514">
            <v>0</v>
          </cell>
          <cell r="C514">
            <v>0</v>
          </cell>
          <cell r="T514">
            <v>0</v>
          </cell>
        </row>
        <row r="515">
          <cell r="B515">
            <v>0</v>
          </cell>
          <cell r="C515">
            <v>0</v>
          </cell>
          <cell r="T515">
            <v>0</v>
          </cell>
        </row>
        <row r="516">
          <cell r="B516">
            <v>0</v>
          </cell>
          <cell r="C516">
            <v>0</v>
          </cell>
          <cell r="T516">
            <v>0</v>
          </cell>
        </row>
        <row r="517">
          <cell r="B517">
            <v>0</v>
          </cell>
          <cell r="C517">
            <v>0</v>
          </cell>
          <cell r="T517">
            <v>0</v>
          </cell>
        </row>
        <row r="518">
          <cell r="B518">
            <v>0</v>
          </cell>
          <cell r="C518">
            <v>0</v>
          </cell>
          <cell r="T518">
            <v>0</v>
          </cell>
        </row>
        <row r="519">
          <cell r="B519">
            <v>0</v>
          </cell>
          <cell r="C519">
            <v>0</v>
          </cell>
          <cell r="T519">
            <v>0</v>
          </cell>
        </row>
        <row r="520">
          <cell r="B520">
            <v>0</v>
          </cell>
          <cell r="C520">
            <v>0</v>
          </cell>
          <cell r="T520">
            <v>0</v>
          </cell>
        </row>
        <row r="521">
          <cell r="B521">
            <v>0</v>
          </cell>
          <cell r="C521">
            <v>0</v>
          </cell>
          <cell r="T521">
            <v>0</v>
          </cell>
        </row>
        <row r="522">
          <cell r="B522">
            <v>0</v>
          </cell>
          <cell r="C522">
            <v>0</v>
          </cell>
          <cell r="T522">
            <v>0</v>
          </cell>
        </row>
        <row r="523">
          <cell r="B523">
            <v>0</v>
          </cell>
          <cell r="C523">
            <v>0</v>
          </cell>
          <cell r="T523">
            <v>0</v>
          </cell>
        </row>
        <row r="524">
          <cell r="B524">
            <v>0</v>
          </cell>
          <cell r="C524">
            <v>0</v>
          </cell>
          <cell r="T524">
            <v>0</v>
          </cell>
        </row>
        <row r="525">
          <cell r="B525">
            <v>0</v>
          </cell>
          <cell r="C525">
            <v>0</v>
          </cell>
          <cell r="T525">
            <v>0</v>
          </cell>
        </row>
        <row r="526">
          <cell r="B526">
            <v>0</v>
          </cell>
          <cell r="C526">
            <v>0</v>
          </cell>
          <cell r="T526">
            <v>0</v>
          </cell>
        </row>
        <row r="527">
          <cell r="B527">
            <v>0</v>
          </cell>
          <cell r="C527">
            <v>0</v>
          </cell>
          <cell r="T527">
            <v>0</v>
          </cell>
        </row>
        <row r="528">
          <cell r="B528">
            <v>0</v>
          </cell>
          <cell r="C528">
            <v>0</v>
          </cell>
          <cell r="T528">
            <v>0</v>
          </cell>
        </row>
        <row r="529">
          <cell r="B529">
            <v>0</v>
          </cell>
          <cell r="C529">
            <v>0</v>
          </cell>
          <cell r="T529">
            <v>0</v>
          </cell>
        </row>
        <row r="530">
          <cell r="B530">
            <v>0</v>
          </cell>
          <cell r="C530">
            <v>0</v>
          </cell>
          <cell r="T530">
            <v>0</v>
          </cell>
        </row>
        <row r="531">
          <cell r="B531">
            <v>0</v>
          </cell>
          <cell r="C531">
            <v>0</v>
          </cell>
          <cell r="T531">
            <v>0</v>
          </cell>
        </row>
        <row r="532">
          <cell r="B532">
            <v>0</v>
          </cell>
          <cell r="C532">
            <v>0</v>
          </cell>
          <cell r="T532">
            <v>0</v>
          </cell>
        </row>
        <row r="533">
          <cell r="B533">
            <v>0</v>
          </cell>
          <cell r="C533">
            <v>0</v>
          </cell>
          <cell r="T533">
            <v>0</v>
          </cell>
        </row>
        <row r="534">
          <cell r="B534">
            <v>0</v>
          </cell>
          <cell r="C534">
            <v>0</v>
          </cell>
          <cell r="T534">
            <v>0</v>
          </cell>
        </row>
        <row r="535">
          <cell r="B535">
            <v>0</v>
          </cell>
          <cell r="C535">
            <v>0</v>
          </cell>
          <cell r="T535">
            <v>0</v>
          </cell>
        </row>
        <row r="536">
          <cell r="B536">
            <v>0</v>
          </cell>
          <cell r="C536">
            <v>0</v>
          </cell>
          <cell r="T536">
            <v>0</v>
          </cell>
        </row>
        <row r="537">
          <cell r="B537">
            <v>0</v>
          </cell>
          <cell r="C537">
            <v>0</v>
          </cell>
          <cell r="T537">
            <v>0</v>
          </cell>
        </row>
        <row r="538">
          <cell r="B538">
            <v>0</v>
          </cell>
          <cell r="C538">
            <v>0</v>
          </cell>
          <cell r="T538">
            <v>0</v>
          </cell>
        </row>
        <row r="539">
          <cell r="B539">
            <v>0</v>
          </cell>
          <cell r="C539">
            <v>0</v>
          </cell>
          <cell r="T539">
            <v>0</v>
          </cell>
        </row>
        <row r="540">
          <cell r="B540">
            <v>0</v>
          </cell>
          <cell r="C540">
            <v>0</v>
          </cell>
          <cell r="T540">
            <v>0</v>
          </cell>
        </row>
        <row r="541">
          <cell r="B541">
            <v>0</v>
          </cell>
          <cell r="C541">
            <v>0</v>
          </cell>
          <cell r="T541">
            <v>0</v>
          </cell>
        </row>
        <row r="542">
          <cell r="B542">
            <v>0</v>
          </cell>
          <cell r="C542">
            <v>0</v>
          </cell>
          <cell r="T542">
            <v>0</v>
          </cell>
        </row>
        <row r="543">
          <cell r="B543">
            <v>0</v>
          </cell>
          <cell r="C543">
            <v>0</v>
          </cell>
          <cell r="T543">
            <v>0</v>
          </cell>
        </row>
        <row r="544">
          <cell r="B544">
            <v>0</v>
          </cell>
          <cell r="C544">
            <v>0</v>
          </cell>
          <cell r="T544">
            <v>0</v>
          </cell>
        </row>
        <row r="545">
          <cell r="B545">
            <v>0</v>
          </cell>
          <cell r="C545">
            <v>0</v>
          </cell>
          <cell r="T545">
            <v>0</v>
          </cell>
        </row>
        <row r="546">
          <cell r="B546">
            <v>0</v>
          </cell>
          <cell r="C546">
            <v>0</v>
          </cell>
          <cell r="T546">
            <v>0</v>
          </cell>
        </row>
        <row r="547">
          <cell r="B547">
            <v>0</v>
          </cell>
          <cell r="C547">
            <v>0</v>
          </cell>
          <cell r="T547">
            <v>0</v>
          </cell>
        </row>
        <row r="548">
          <cell r="B548">
            <v>0</v>
          </cell>
          <cell r="C548">
            <v>0</v>
          </cell>
          <cell r="T548">
            <v>0</v>
          </cell>
        </row>
        <row r="549">
          <cell r="B549">
            <v>0</v>
          </cell>
          <cell r="C549">
            <v>0</v>
          </cell>
          <cell r="T549">
            <v>0</v>
          </cell>
        </row>
        <row r="550">
          <cell r="B550">
            <v>0</v>
          </cell>
          <cell r="C550">
            <v>0</v>
          </cell>
          <cell r="T550">
            <v>0</v>
          </cell>
        </row>
        <row r="551">
          <cell r="B551">
            <v>0</v>
          </cell>
          <cell r="C551">
            <v>0</v>
          </cell>
          <cell r="T551">
            <v>0</v>
          </cell>
        </row>
        <row r="552">
          <cell r="B552">
            <v>0</v>
          </cell>
          <cell r="C552">
            <v>0</v>
          </cell>
          <cell r="T552">
            <v>0</v>
          </cell>
        </row>
        <row r="553">
          <cell r="B553">
            <v>0</v>
          </cell>
          <cell r="C553">
            <v>0</v>
          </cell>
          <cell r="T553">
            <v>0</v>
          </cell>
        </row>
        <row r="554">
          <cell r="B554">
            <v>0</v>
          </cell>
          <cell r="C554">
            <v>0</v>
          </cell>
          <cell r="T554">
            <v>0</v>
          </cell>
        </row>
        <row r="555">
          <cell r="B555">
            <v>0</v>
          </cell>
          <cell r="C555">
            <v>0</v>
          </cell>
          <cell r="T555">
            <v>0</v>
          </cell>
        </row>
        <row r="556">
          <cell r="B556">
            <v>0</v>
          </cell>
          <cell r="C556">
            <v>0</v>
          </cell>
          <cell r="T556">
            <v>0</v>
          </cell>
        </row>
        <row r="557">
          <cell r="B557">
            <v>0</v>
          </cell>
          <cell r="C557">
            <v>0</v>
          </cell>
          <cell r="T557">
            <v>0</v>
          </cell>
        </row>
        <row r="558">
          <cell r="B558">
            <v>0</v>
          </cell>
          <cell r="C558">
            <v>0</v>
          </cell>
          <cell r="T558">
            <v>0</v>
          </cell>
        </row>
        <row r="559">
          <cell r="B559">
            <v>0</v>
          </cell>
          <cell r="C559">
            <v>0</v>
          </cell>
          <cell r="T559">
            <v>0</v>
          </cell>
        </row>
        <row r="560">
          <cell r="B560">
            <v>0</v>
          </cell>
          <cell r="C560">
            <v>0</v>
          </cell>
          <cell r="T560">
            <v>0</v>
          </cell>
        </row>
        <row r="561">
          <cell r="B561">
            <v>0</v>
          </cell>
          <cell r="C561">
            <v>0</v>
          </cell>
          <cell r="T561">
            <v>0</v>
          </cell>
        </row>
        <row r="562">
          <cell r="B562">
            <v>0</v>
          </cell>
          <cell r="C562">
            <v>0</v>
          </cell>
          <cell r="T562">
            <v>0</v>
          </cell>
        </row>
        <row r="563">
          <cell r="B563">
            <v>0</v>
          </cell>
          <cell r="C563">
            <v>0</v>
          </cell>
          <cell r="T563">
            <v>0</v>
          </cell>
        </row>
        <row r="564">
          <cell r="B564">
            <v>0</v>
          </cell>
          <cell r="C564">
            <v>0</v>
          </cell>
          <cell r="T564">
            <v>0</v>
          </cell>
        </row>
        <row r="565">
          <cell r="B565">
            <v>0</v>
          </cell>
          <cell r="C565">
            <v>0</v>
          </cell>
          <cell r="T565">
            <v>0</v>
          </cell>
        </row>
        <row r="566">
          <cell r="B566">
            <v>0</v>
          </cell>
          <cell r="C566">
            <v>0</v>
          </cell>
          <cell r="T566">
            <v>0</v>
          </cell>
        </row>
        <row r="567">
          <cell r="B567">
            <v>0</v>
          </cell>
          <cell r="C567">
            <v>0</v>
          </cell>
          <cell r="T567">
            <v>0</v>
          </cell>
        </row>
        <row r="568">
          <cell r="B568">
            <v>0</v>
          </cell>
          <cell r="C568">
            <v>0</v>
          </cell>
          <cell r="T568">
            <v>0</v>
          </cell>
        </row>
        <row r="569">
          <cell r="B569">
            <v>0</v>
          </cell>
          <cell r="C569">
            <v>0</v>
          </cell>
          <cell r="T569">
            <v>0</v>
          </cell>
        </row>
        <row r="570">
          <cell r="B570">
            <v>0</v>
          </cell>
          <cell r="C570">
            <v>0</v>
          </cell>
          <cell r="T570">
            <v>0</v>
          </cell>
        </row>
        <row r="571">
          <cell r="B571">
            <v>0</v>
          </cell>
          <cell r="C571">
            <v>0</v>
          </cell>
          <cell r="T571">
            <v>0</v>
          </cell>
        </row>
        <row r="572">
          <cell r="B572">
            <v>0</v>
          </cell>
          <cell r="C572">
            <v>0</v>
          </cell>
          <cell r="T572">
            <v>0</v>
          </cell>
        </row>
        <row r="573">
          <cell r="B573">
            <v>0</v>
          </cell>
          <cell r="C573">
            <v>0</v>
          </cell>
          <cell r="T573">
            <v>0</v>
          </cell>
        </row>
        <row r="574">
          <cell r="B574">
            <v>0</v>
          </cell>
          <cell r="C574">
            <v>0</v>
          </cell>
          <cell r="T574">
            <v>0</v>
          </cell>
        </row>
        <row r="575">
          <cell r="B575">
            <v>0</v>
          </cell>
          <cell r="C575">
            <v>0</v>
          </cell>
          <cell r="T575">
            <v>0</v>
          </cell>
        </row>
        <row r="576">
          <cell r="B576">
            <v>0</v>
          </cell>
          <cell r="C576">
            <v>0</v>
          </cell>
          <cell r="T576">
            <v>0</v>
          </cell>
        </row>
        <row r="577">
          <cell r="B577">
            <v>0</v>
          </cell>
          <cell r="C577">
            <v>0</v>
          </cell>
          <cell r="T577">
            <v>0</v>
          </cell>
        </row>
        <row r="578">
          <cell r="B578">
            <v>0</v>
          </cell>
          <cell r="C578">
            <v>0</v>
          </cell>
          <cell r="T578">
            <v>0</v>
          </cell>
        </row>
        <row r="579">
          <cell r="B579">
            <v>0</v>
          </cell>
          <cell r="C579">
            <v>0</v>
          </cell>
          <cell r="T579">
            <v>0</v>
          </cell>
        </row>
        <row r="580">
          <cell r="B580">
            <v>0</v>
          </cell>
          <cell r="C580">
            <v>0</v>
          </cell>
          <cell r="T580">
            <v>0</v>
          </cell>
        </row>
        <row r="581">
          <cell r="B581">
            <v>0</v>
          </cell>
          <cell r="C581">
            <v>0</v>
          </cell>
          <cell r="T581">
            <v>0</v>
          </cell>
        </row>
        <row r="582">
          <cell r="B582">
            <v>0</v>
          </cell>
          <cell r="C582">
            <v>0</v>
          </cell>
          <cell r="T582">
            <v>0</v>
          </cell>
        </row>
        <row r="583">
          <cell r="B583">
            <v>0</v>
          </cell>
          <cell r="C583">
            <v>0</v>
          </cell>
          <cell r="T583">
            <v>0</v>
          </cell>
        </row>
        <row r="584">
          <cell r="B584">
            <v>0</v>
          </cell>
          <cell r="C584">
            <v>0</v>
          </cell>
          <cell r="T584">
            <v>0</v>
          </cell>
        </row>
        <row r="585">
          <cell r="B585">
            <v>0</v>
          </cell>
          <cell r="C585">
            <v>0</v>
          </cell>
          <cell r="T585">
            <v>0</v>
          </cell>
        </row>
        <row r="586">
          <cell r="B586">
            <v>0</v>
          </cell>
          <cell r="C586">
            <v>0</v>
          </cell>
          <cell r="T586">
            <v>0</v>
          </cell>
        </row>
        <row r="587">
          <cell r="B587">
            <v>0</v>
          </cell>
          <cell r="C587">
            <v>0</v>
          </cell>
          <cell r="T587">
            <v>0</v>
          </cell>
        </row>
        <row r="588">
          <cell r="B588">
            <v>0</v>
          </cell>
          <cell r="C588">
            <v>0</v>
          </cell>
          <cell r="T588">
            <v>0</v>
          </cell>
        </row>
        <row r="589">
          <cell r="B589">
            <v>0</v>
          </cell>
          <cell r="C589">
            <v>0</v>
          </cell>
          <cell r="T589">
            <v>0</v>
          </cell>
        </row>
        <row r="590">
          <cell r="B590">
            <v>0</v>
          </cell>
          <cell r="C590">
            <v>0</v>
          </cell>
          <cell r="T590">
            <v>0</v>
          </cell>
        </row>
        <row r="591">
          <cell r="B591">
            <v>0</v>
          </cell>
          <cell r="C591">
            <v>0</v>
          </cell>
          <cell r="T591">
            <v>0</v>
          </cell>
        </row>
        <row r="592">
          <cell r="B592">
            <v>0</v>
          </cell>
          <cell r="C592">
            <v>0</v>
          </cell>
          <cell r="T592">
            <v>0</v>
          </cell>
        </row>
        <row r="593">
          <cell r="B593">
            <v>0</v>
          </cell>
          <cell r="C593">
            <v>0</v>
          </cell>
          <cell r="T593">
            <v>0</v>
          </cell>
        </row>
        <row r="594">
          <cell r="B594">
            <v>0</v>
          </cell>
          <cell r="C594">
            <v>0</v>
          </cell>
          <cell r="T594">
            <v>0</v>
          </cell>
        </row>
        <row r="595">
          <cell r="B595">
            <v>0</v>
          </cell>
          <cell r="C595">
            <v>0</v>
          </cell>
          <cell r="T595">
            <v>0</v>
          </cell>
        </row>
        <row r="596">
          <cell r="B596">
            <v>0</v>
          </cell>
          <cell r="C596">
            <v>0</v>
          </cell>
          <cell r="T596">
            <v>0</v>
          </cell>
        </row>
        <row r="597">
          <cell r="B597">
            <v>0</v>
          </cell>
          <cell r="C597">
            <v>0</v>
          </cell>
          <cell r="T597">
            <v>0</v>
          </cell>
        </row>
        <row r="598">
          <cell r="B598">
            <v>0</v>
          </cell>
          <cell r="C598">
            <v>0</v>
          </cell>
          <cell r="T598">
            <v>0</v>
          </cell>
        </row>
        <row r="599">
          <cell r="B599">
            <v>0</v>
          </cell>
          <cell r="C599">
            <v>0</v>
          </cell>
          <cell r="T599">
            <v>0</v>
          </cell>
        </row>
        <row r="600">
          <cell r="B600">
            <v>0</v>
          </cell>
          <cell r="C600">
            <v>0</v>
          </cell>
          <cell r="T600">
            <v>0</v>
          </cell>
        </row>
        <row r="601">
          <cell r="B601">
            <v>0</v>
          </cell>
          <cell r="C601">
            <v>0</v>
          </cell>
          <cell r="T601">
            <v>0</v>
          </cell>
        </row>
        <row r="602">
          <cell r="B602">
            <v>0</v>
          </cell>
          <cell r="C602">
            <v>0</v>
          </cell>
          <cell r="T602">
            <v>0</v>
          </cell>
        </row>
        <row r="603">
          <cell r="B603">
            <v>0</v>
          </cell>
          <cell r="C603">
            <v>0</v>
          </cell>
          <cell r="T603">
            <v>0</v>
          </cell>
        </row>
        <row r="604">
          <cell r="B604">
            <v>0</v>
          </cell>
          <cell r="C604">
            <v>0</v>
          </cell>
          <cell r="T604">
            <v>0</v>
          </cell>
        </row>
        <row r="605">
          <cell r="B605">
            <v>0</v>
          </cell>
          <cell r="C605">
            <v>0</v>
          </cell>
          <cell r="T605">
            <v>0</v>
          </cell>
        </row>
        <row r="606">
          <cell r="B606">
            <v>0</v>
          </cell>
          <cell r="C606">
            <v>0</v>
          </cell>
          <cell r="T606">
            <v>0</v>
          </cell>
        </row>
        <row r="607">
          <cell r="B607">
            <v>0</v>
          </cell>
          <cell r="C607">
            <v>0</v>
          </cell>
          <cell r="T607">
            <v>0</v>
          </cell>
        </row>
        <row r="608">
          <cell r="B608">
            <v>0</v>
          </cell>
          <cell r="C608">
            <v>0</v>
          </cell>
          <cell r="T608">
            <v>0</v>
          </cell>
        </row>
        <row r="609">
          <cell r="B609">
            <v>0</v>
          </cell>
          <cell r="C609">
            <v>0</v>
          </cell>
          <cell r="T609">
            <v>0</v>
          </cell>
        </row>
        <row r="610">
          <cell r="B610">
            <v>0</v>
          </cell>
          <cell r="C610">
            <v>0</v>
          </cell>
          <cell r="T610">
            <v>0</v>
          </cell>
        </row>
        <row r="611">
          <cell r="B611">
            <v>0</v>
          </cell>
          <cell r="C611">
            <v>0</v>
          </cell>
          <cell r="T611">
            <v>0</v>
          </cell>
        </row>
        <row r="612">
          <cell r="B612">
            <v>0</v>
          </cell>
          <cell r="C612">
            <v>0</v>
          </cell>
          <cell r="T612">
            <v>0</v>
          </cell>
        </row>
        <row r="613">
          <cell r="B613">
            <v>0</v>
          </cell>
          <cell r="C613">
            <v>0</v>
          </cell>
          <cell r="T613">
            <v>0</v>
          </cell>
        </row>
        <row r="614">
          <cell r="B614">
            <v>0</v>
          </cell>
          <cell r="C614">
            <v>0</v>
          </cell>
          <cell r="T614">
            <v>0</v>
          </cell>
        </row>
        <row r="615">
          <cell r="B615">
            <v>0</v>
          </cell>
          <cell r="C615">
            <v>0</v>
          </cell>
          <cell r="T615">
            <v>0</v>
          </cell>
        </row>
        <row r="616">
          <cell r="B616">
            <v>0</v>
          </cell>
          <cell r="C616">
            <v>0</v>
          </cell>
          <cell r="T616">
            <v>0</v>
          </cell>
        </row>
        <row r="617">
          <cell r="B617">
            <v>0</v>
          </cell>
          <cell r="C617">
            <v>0</v>
          </cell>
          <cell r="T617">
            <v>0</v>
          </cell>
        </row>
        <row r="618">
          <cell r="B618">
            <v>0</v>
          </cell>
          <cell r="C618">
            <v>0</v>
          </cell>
          <cell r="T618">
            <v>0</v>
          </cell>
        </row>
        <row r="619">
          <cell r="B619">
            <v>0</v>
          </cell>
          <cell r="C619">
            <v>0</v>
          </cell>
          <cell r="T619">
            <v>0</v>
          </cell>
        </row>
        <row r="620">
          <cell r="B620">
            <v>0</v>
          </cell>
          <cell r="C620">
            <v>0</v>
          </cell>
          <cell r="T620">
            <v>0</v>
          </cell>
        </row>
        <row r="621">
          <cell r="B621">
            <v>0</v>
          </cell>
          <cell r="C621">
            <v>0</v>
          </cell>
          <cell r="T621">
            <v>0</v>
          </cell>
        </row>
        <row r="622">
          <cell r="B622">
            <v>0</v>
          </cell>
          <cell r="C622">
            <v>0</v>
          </cell>
          <cell r="T622">
            <v>0</v>
          </cell>
        </row>
        <row r="623">
          <cell r="B623">
            <v>0</v>
          </cell>
          <cell r="C623">
            <v>0</v>
          </cell>
          <cell r="T623">
            <v>0</v>
          </cell>
        </row>
        <row r="624">
          <cell r="B624">
            <v>0</v>
          </cell>
          <cell r="C624">
            <v>0</v>
          </cell>
          <cell r="T624">
            <v>0</v>
          </cell>
        </row>
        <row r="625">
          <cell r="B625">
            <v>0</v>
          </cell>
          <cell r="C625">
            <v>0</v>
          </cell>
          <cell r="T625">
            <v>0</v>
          </cell>
        </row>
        <row r="626">
          <cell r="B626">
            <v>0</v>
          </cell>
          <cell r="C626">
            <v>0</v>
          </cell>
          <cell r="T626">
            <v>0</v>
          </cell>
        </row>
        <row r="627">
          <cell r="B627">
            <v>0</v>
          </cell>
          <cell r="C627">
            <v>0</v>
          </cell>
          <cell r="T627">
            <v>0</v>
          </cell>
        </row>
        <row r="628">
          <cell r="B628">
            <v>0</v>
          </cell>
          <cell r="C628">
            <v>0</v>
          </cell>
          <cell r="T628">
            <v>0</v>
          </cell>
        </row>
        <row r="629">
          <cell r="B629">
            <v>0</v>
          </cell>
          <cell r="C629">
            <v>0</v>
          </cell>
          <cell r="T629">
            <v>0</v>
          </cell>
        </row>
        <row r="630">
          <cell r="B630">
            <v>0</v>
          </cell>
          <cell r="C630">
            <v>0</v>
          </cell>
          <cell r="T630">
            <v>0</v>
          </cell>
        </row>
        <row r="631">
          <cell r="B631">
            <v>0</v>
          </cell>
          <cell r="C631">
            <v>0</v>
          </cell>
          <cell r="T631">
            <v>0</v>
          </cell>
        </row>
        <row r="632">
          <cell r="B632">
            <v>0</v>
          </cell>
          <cell r="C632">
            <v>0</v>
          </cell>
          <cell r="T632">
            <v>0</v>
          </cell>
        </row>
        <row r="633">
          <cell r="B633">
            <v>0</v>
          </cell>
          <cell r="C633">
            <v>0</v>
          </cell>
          <cell r="T633">
            <v>0</v>
          </cell>
        </row>
        <row r="634">
          <cell r="B634">
            <v>0</v>
          </cell>
          <cell r="C634">
            <v>0</v>
          </cell>
          <cell r="T634">
            <v>0</v>
          </cell>
        </row>
        <row r="635">
          <cell r="B635">
            <v>0</v>
          </cell>
          <cell r="C635">
            <v>0</v>
          </cell>
          <cell r="T635">
            <v>0</v>
          </cell>
        </row>
        <row r="636">
          <cell r="B636">
            <v>0</v>
          </cell>
          <cell r="C636">
            <v>0</v>
          </cell>
          <cell r="T636">
            <v>0</v>
          </cell>
        </row>
        <row r="637">
          <cell r="B637">
            <v>0</v>
          </cell>
          <cell r="C637">
            <v>0</v>
          </cell>
          <cell r="T637">
            <v>0</v>
          </cell>
        </row>
        <row r="638">
          <cell r="B638">
            <v>0</v>
          </cell>
          <cell r="C638">
            <v>0</v>
          </cell>
          <cell r="T638">
            <v>0</v>
          </cell>
        </row>
        <row r="639">
          <cell r="B639">
            <v>0</v>
          </cell>
          <cell r="C639">
            <v>0</v>
          </cell>
          <cell r="T639">
            <v>0</v>
          </cell>
        </row>
        <row r="640">
          <cell r="B640">
            <v>0</v>
          </cell>
          <cell r="C640">
            <v>0</v>
          </cell>
          <cell r="T640">
            <v>0</v>
          </cell>
        </row>
        <row r="641">
          <cell r="B641">
            <v>0</v>
          </cell>
          <cell r="C641">
            <v>0</v>
          </cell>
          <cell r="T641">
            <v>0</v>
          </cell>
        </row>
        <row r="642">
          <cell r="B642">
            <v>0</v>
          </cell>
          <cell r="C642">
            <v>0</v>
          </cell>
          <cell r="T642">
            <v>0</v>
          </cell>
        </row>
        <row r="643">
          <cell r="B643">
            <v>0</v>
          </cell>
          <cell r="C643">
            <v>0</v>
          </cell>
          <cell r="T643">
            <v>0</v>
          </cell>
        </row>
        <row r="644">
          <cell r="B644">
            <v>0</v>
          </cell>
          <cell r="C644">
            <v>0</v>
          </cell>
          <cell r="T644">
            <v>0</v>
          </cell>
        </row>
        <row r="645">
          <cell r="B645">
            <v>0</v>
          </cell>
          <cell r="C645">
            <v>0</v>
          </cell>
          <cell r="T645">
            <v>0</v>
          </cell>
        </row>
        <row r="646">
          <cell r="B646">
            <v>0</v>
          </cell>
          <cell r="C646">
            <v>0</v>
          </cell>
          <cell r="T646">
            <v>0</v>
          </cell>
        </row>
        <row r="647">
          <cell r="B647">
            <v>0</v>
          </cell>
          <cell r="C647">
            <v>0</v>
          </cell>
          <cell r="T647">
            <v>0</v>
          </cell>
        </row>
        <row r="648">
          <cell r="B648">
            <v>0</v>
          </cell>
          <cell r="C648">
            <v>0</v>
          </cell>
          <cell r="T648">
            <v>0</v>
          </cell>
        </row>
        <row r="649">
          <cell r="B649">
            <v>0</v>
          </cell>
          <cell r="C649">
            <v>0</v>
          </cell>
          <cell r="T649">
            <v>0</v>
          </cell>
        </row>
        <row r="650">
          <cell r="B650">
            <v>0</v>
          </cell>
          <cell r="C650">
            <v>0</v>
          </cell>
          <cell r="T650">
            <v>0</v>
          </cell>
        </row>
        <row r="651">
          <cell r="B651">
            <v>0</v>
          </cell>
          <cell r="C651">
            <v>0</v>
          </cell>
          <cell r="T651">
            <v>0</v>
          </cell>
        </row>
        <row r="652">
          <cell r="B652">
            <v>0</v>
          </cell>
          <cell r="C652">
            <v>0</v>
          </cell>
          <cell r="T652">
            <v>0</v>
          </cell>
        </row>
        <row r="653">
          <cell r="B653">
            <v>0</v>
          </cell>
          <cell r="C653">
            <v>0</v>
          </cell>
          <cell r="T653">
            <v>0</v>
          </cell>
        </row>
        <row r="654">
          <cell r="B654">
            <v>0</v>
          </cell>
          <cell r="C654">
            <v>0</v>
          </cell>
          <cell r="T654">
            <v>0</v>
          </cell>
        </row>
        <row r="655">
          <cell r="B655">
            <v>0</v>
          </cell>
          <cell r="C655">
            <v>0</v>
          </cell>
          <cell r="T655">
            <v>0</v>
          </cell>
        </row>
        <row r="656">
          <cell r="B656">
            <v>0</v>
          </cell>
          <cell r="C656">
            <v>0</v>
          </cell>
          <cell r="T656">
            <v>0</v>
          </cell>
        </row>
        <row r="657">
          <cell r="B657">
            <v>0</v>
          </cell>
          <cell r="C657">
            <v>0</v>
          </cell>
          <cell r="T657">
            <v>0</v>
          </cell>
        </row>
        <row r="658">
          <cell r="B658">
            <v>0</v>
          </cell>
          <cell r="C658">
            <v>0</v>
          </cell>
          <cell r="T658">
            <v>0</v>
          </cell>
        </row>
        <row r="659">
          <cell r="B659">
            <v>0</v>
          </cell>
          <cell r="C659">
            <v>0</v>
          </cell>
          <cell r="T659">
            <v>0</v>
          </cell>
        </row>
        <row r="660">
          <cell r="B660">
            <v>0</v>
          </cell>
          <cell r="C660">
            <v>0</v>
          </cell>
          <cell r="T660">
            <v>0</v>
          </cell>
        </row>
        <row r="661">
          <cell r="B661">
            <v>0</v>
          </cell>
          <cell r="C661">
            <v>0</v>
          </cell>
          <cell r="T661">
            <v>0</v>
          </cell>
        </row>
        <row r="662">
          <cell r="B662">
            <v>0</v>
          </cell>
          <cell r="C662">
            <v>0</v>
          </cell>
          <cell r="T662">
            <v>0</v>
          </cell>
        </row>
        <row r="663">
          <cell r="B663">
            <v>0</v>
          </cell>
          <cell r="C663">
            <v>0</v>
          </cell>
          <cell r="T663">
            <v>0</v>
          </cell>
        </row>
        <row r="664">
          <cell r="B664">
            <v>0</v>
          </cell>
          <cell r="C664">
            <v>0</v>
          </cell>
          <cell r="T664">
            <v>0</v>
          </cell>
        </row>
        <row r="665">
          <cell r="B665">
            <v>0</v>
          </cell>
          <cell r="C665">
            <v>0</v>
          </cell>
          <cell r="T665">
            <v>0</v>
          </cell>
        </row>
        <row r="666">
          <cell r="B666">
            <v>0</v>
          </cell>
          <cell r="C666">
            <v>0</v>
          </cell>
          <cell r="T666">
            <v>0</v>
          </cell>
        </row>
        <row r="667">
          <cell r="B667">
            <v>0</v>
          </cell>
          <cell r="C667">
            <v>0</v>
          </cell>
          <cell r="T667">
            <v>0</v>
          </cell>
        </row>
        <row r="668">
          <cell r="B668">
            <v>0</v>
          </cell>
          <cell r="C668">
            <v>0</v>
          </cell>
          <cell r="T668">
            <v>0</v>
          </cell>
        </row>
        <row r="669">
          <cell r="B669">
            <v>0</v>
          </cell>
          <cell r="C669">
            <v>0</v>
          </cell>
          <cell r="T669">
            <v>0</v>
          </cell>
        </row>
        <row r="670">
          <cell r="B670">
            <v>0</v>
          </cell>
          <cell r="C670">
            <v>0</v>
          </cell>
          <cell r="T670">
            <v>0</v>
          </cell>
        </row>
        <row r="671">
          <cell r="B671">
            <v>0</v>
          </cell>
          <cell r="C671">
            <v>0</v>
          </cell>
          <cell r="T671">
            <v>0</v>
          </cell>
        </row>
        <row r="672">
          <cell r="B672">
            <v>0</v>
          </cell>
          <cell r="C672">
            <v>0</v>
          </cell>
          <cell r="T672">
            <v>0</v>
          </cell>
        </row>
        <row r="673">
          <cell r="B673">
            <v>0</v>
          </cell>
          <cell r="C673">
            <v>0</v>
          </cell>
          <cell r="T673">
            <v>0</v>
          </cell>
        </row>
        <row r="674">
          <cell r="B674">
            <v>0</v>
          </cell>
          <cell r="C674">
            <v>0</v>
          </cell>
          <cell r="T674">
            <v>0</v>
          </cell>
        </row>
        <row r="675">
          <cell r="B675">
            <v>0</v>
          </cell>
          <cell r="C675">
            <v>0</v>
          </cell>
          <cell r="T675">
            <v>0</v>
          </cell>
        </row>
        <row r="676">
          <cell r="B676">
            <v>0</v>
          </cell>
          <cell r="C676">
            <v>0</v>
          </cell>
          <cell r="T676">
            <v>0</v>
          </cell>
        </row>
        <row r="677">
          <cell r="B677">
            <v>0</v>
          </cell>
          <cell r="C677">
            <v>0</v>
          </cell>
          <cell r="T677">
            <v>0</v>
          </cell>
        </row>
        <row r="678">
          <cell r="B678">
            <v>0</v>
          </cell>
          <cell r="C678">
            <v>0</v>
          </cell>
          <cell r="T678">
            <v>0</v>
          </cell>
        </row>
        <row r="679">
          <cell r="B679">
            <v>0</v>
          </cell>
          <cell r="C679">
            <v>0</v>
          </cell>
          <cell r="T679">
            <v>0</v>
          </cell>
        </row>
        <row r="680">
          <cell r="B680">
            <v>0</v>
          </cell>
          <cell r="C680">
            <v>0</v>
          </cell>
          <cell r="T680">
            <v>0</v>
          </cell>
        </row>
        <row r="681">
          <cell r="B681">
            <v>0</v>
          </cell>
          <cell r="C681">
            <v>0</v>
          </cell>
          <cell r="T681">
            <v>0</v>
          </cell>
        </row>
        <row r="682">
          <cell r="B682">
            <v>0</v>
          </cell>
          <cell r="C682">
            <v>0</v>
          </cell>
          <cell r="T682">
            <v>0</v>
          </cell>
        </row>
        <row r="683">
          <cell r="B683">
            <v>0</v>
          </cell>
          <cell r="C683">
            <v>0</v>
          </cell>
          <cell r="T683">
            <v>0</v>
          </cell>
        </row>
        <row r="684">
          <cell r="B684">
            <v>0</v>
          </cell>
          <cell r="C684">
            <v>0</v>
          </cell>
          <cell r="T684">
            <v>0</v>
          </cell>
        </row>
        <row r="685">
          <cell r="B685">
            <v>0</v>
          </cell>
          <cell r="C685">
            <v>0</v>
          </cell>
          <cell r="T685">
            <v>0</v>
          </cell>
        </row>
        <row r="686">
          <cell r="B686">
            <v>0</v>
          </cell>
          <cell r="C686">
            <v>0</v>
          </cell>
          <cell r="T686">
            <v>0</v>
          </cell>
        </row>
        <row r="687">
          <cell r="B687">
            <v>0</v>
          </cell>
          <cell r="C687">
            <v>0</v>
          </cell>
          <cell r="T687">
            <v>0</v>
          </cell>
        </row>
        <row r="688">
          <cell r="B688">
            <v>0</v>
          </cell>
          <cell r="C688">
            <v>0</v>
          </cell>
          <cell r="T688">
            <v>0</v>
          </cell>
        </row>
        <row r="689">
          <cell r="B689">
            <v>0</v>
          </cell>
          <cell r="C689">
            <v>0</v>
          </cell>
          <cell r="T689">
            <v>0</v>
          </cell>
        </row>
        <row r="690">
          <cell r="B690">
            <v>0</v>
          </cell>
          <cell r="C690">
            <v>0</v>
          </cell>
          <cell r="T690">
            <v>0</v>
          </cell>
        </row>
        <row r="691">
          <cell r="B691">
            <v>0</v>
          </cell>
          <cell r="C691">
            <v>0</v>
          </cell>
          <cell r="T691">
            <v>0</v>
          </cell>
        </row>
        <row r="692">
          <cell r="B692">
            <v>0</v>
          </cell>
          <cell r="C692">
            <v>0</v>
          </cell>
          <cell r="T692">
            <v>0</v>
          </cell>
        </row>
        <row r="693">
          <cell r="B693">
            <v>0</v>
          </cell>
          <cell r="C693">
            <v>0</v>
          </cell>
          <cell r="T693">
            <v>0</v>
          </cell>
        </row>
        <row r="694">
          <cell r="B694">
            <v>0</v>
          </cell>
          <cell r="C694">
            <v>0</v>
          </cell>
          <cell r="T694">
            <v>0</v>
          </cell>
        </row>
        <row r="695">
          <cell r="B695">
            <v>0</v>
          </cell>
          <cell r="C695">
            <v>0</v>
          </cell>
          <cell r="T695">
            <v>0</v>
          </cell>
        </row>
        <row r="696">
          <cell r="B696">
            <v>0</v>
          </cell>
          <cell r="C696">
            <v>0</v>
          </cell>
          <cell r="T696">
            <v>0</v>
          </cell>
        </row>
        <row r="697">
          <cell r="B697">
            <v>0</v>
          </cell>
          <cell r="C697">
            <v>0</v>
          </cell>
          <cell r="T697">
            <v>0</v>
          </cell>
        </row>
        <row r="698">
          <cell r="B698">
            <v>0</v>
          </cell>
          <cell r="C698">
            <v>0</v>
          </cell>
          <cell r="T698">
            <v>0</v>
          </cell>
        </row>
        <row r="699">
          <cell r="B699">
            <v>0</v>
          </cell>
          <cell r="C699">
            <v>0</v>
          </cell>
          <cell r="T699">
            <v>0</v>
          </cell>
        </row>
        <row r="700">
          <cell r="B700">
            <v>0</v>
          </cell>
          <cell r="C700">
            <v>0</v>
          </cell>
          <cell r="T700">
            <v>0</v>
          </cell>
        </row>
        <row r="701">
          <cell r="B701">
            <v>0</v>
          </cell>
          <cell r="C701">
            <v>0</v>
          </cell>
          <cell r="T701">
            <v>0</v>
          </cell>
        </row>
        <row r="702">
          <cell r="B702">
            <v>0</v>
          </cell>
          <cell r="C702">
            <v>0</v>
          </cell>
          <cell r="T702">
            <v>0</v>
          </cell>
        </row>
        <row r="703">
          <cell r="B703">
            <v>0</v>
          </cell>
          <cell r="C703">
            <v>0</v>
          </cell>
          <cell r="T703">
            <v>0</v>
          </cell>
        </row>
        <row r="704">
          <cell r="B704">
            <v>0</v>
          </cell>
          <cell r="C704">
            <v>0</v>
          </cell>
          <cell r="T704">
            <v>0</v>
          </cell>
        </row>
        <row r="705">
          <cell r="B705">
            <v>0</v>
          </cell>
          <cell r="C705">
            <v>0</v>
          </cell>
          <cell r="T705">
            <v>0</v>
          </cell>
        </row>
        <row r="706">
          <cell r="B706">
            <v>0</v>
          </cell>
          <cell r="C706">
            <v>0</v>
          </cell>
          <cell r="T706">
            <v>0</v>
          </cell>
        </row>
        <row r="707">
          <cell r="B707">
            <v>0</v>
          </cell>
          <cell r="C707">
            <v>0</v>
          </cell>
          <cell r="T707">
            <v>0</v>
          </cell>
        </row>
        <row r="708">
          <cell r="B708">
            <v>0</v>
          </cell>
          <cell r="C708">
            <v>0</v>
          </cell>
          <cell r="T708">
            <v>0</v>
          </cell>
        </row>
        <row r="709">
          <cell r="B709">
            <v>0</v>
          </cell>
          <cell r="C709">
            <v>0</v>
          </cell>
          <cell r="T709">
            <v>0</v>
          </cell>
        </row>
        <row r="710">
          <cell r="B710">
            <v>0</v>
          </cell>
          <cell r="C710">
            <v>0</v>
          </cell>
          <cell r="T710">
            <v>0</v>
          </cell>
        </row>
        <row r="711">
          <cell r="B711">
            <v>0</v>
          </cell>
          <cell r="C711">
            <v>0</v>
          </cell>
          <cell r="T711">
            <v>0</v>
          </cell>
        </row>
        <row r="712">
          <cell r="B712">
            <v>0</v>
          </cell>
          <cell r="C712">
            <v>0</v>
          </cell>
          <cell r="T712">
            <v>0</v>
          </cell>
        </row>
        <row r="713">
          <cell r="B713">
            <v>0</v>
          </cell>
          <cell r="C713">
            <v>0</v>
          </cell>
          <cell r="T713">
            <v>0</v>
          </cell>
        </row>
        <row r="714">
          <cell r="B714">
            <v>0</v>
          </cell>
          <cell r="C714">
            <v>0</v>
          </cell>
          <cell r="T714">
            <v>0</v>
          </cell>
        </row>
        <row r="715">
          <cell r="B715">
            <v>0</v>
          </cell>
          <cell r="C715">
            <v>0</v>
          </cell>
          <cell r="T715">
            <v>0</v>
          </cell>
        </row>
        <row r="716">
          <cell r="B716">
            <v>0</v>
          </cell>
          <cell r="C716">
            <v>0</v>
          </cell>
          <cell r="T716">
            <v>0</v>
          </cell>
        </row>
        <row r="717">
          <cell r="B717">
            <v>0</v>
          </cell>
          <cell r="C717">
            <v>0</v>
          </cell>
          <cell r="T717">
            <v>0</v>
          </cell>
        </row>
        <row r="718">
          <cell r="B718">
            <v>0</v>
          </cell>
          <cell r="C718">
            <v>0</v>
          </cell>
          <cell r="T718">
            <v>0</v>
          </cell>
        </row>
        <row r="719">
          <cell r="B719">
            <v>0</v>
          </cell>
          <cell r="C719">
            <v>0</v>
          </cell>
          <cell r="T719">
            <v>0</v>
          </cell>
        </row>
        <row r="720">
          <cell r="B720">
            <v>0</v>
          </cell>
          <cell r="C720">
            <v>0</v>
          </cell>
          <cell r="T720">
            <v>0</v>
          </cell>
        </row>
        <row r="721">
          <cell r="B721">
            <v>0</v>
          </cell>
          <cell r="C721">
            <v>0</v>
          </cell>
          <cell r="T721">
            <v>0</v>
          </cell>
        </row>
        <row r="722">
          <cell r="B722">
            <v>0</v>
          </cell>
          <cell r="C722">
            <v>0</v>
          </cell>
          <cell r="T722">
            <v>0</v>
          </cell>
        </row>
        <row r="723">
          <cell r="B723">
            <v>0</v>
          </cell>
          <cell r="C723">
            <v>0</v>
          </cell>
          <cell r="T723">
            <v>0</v>
          </cell>
        </row>
        <row r="724">
          <cell r="B724">
            <v>0</v>
          </cell>
          <cell r="C724">
            <v>0</v>
          </cell>
          <cell r="T724">
            <v>0</v>
          </cell>
        </row>
        <row r="725">
          <cell r="B725">
            <v>0</v>
          </cell>
          <cell r="C725">
            <v>0</v>
          </cell>
          <cell r="T725">
            <v>0</v>
          </cell>
        </row>
        <row r="726">
          <cell r="B726">
            <v>0</v>
          </cell>
          <cell r="C726">
            <v>0</v>
          </cell>
          <cell r="T726">
            <v>0</v>
          </cell>
        </row>
        <row r="727">
          <cell r="B727">
            <v>0</v>
          </cell>
          <cell r="C727">
            <v>0</v>
          </cell>
          <cell r="T727">
            <v>0</v>
          </cell>
        </row>
        <row r="728">
          <cell r="B728">
            <v>0</v>
          </cell>
          <cell r="C728">
            <v>0</v>
          </cell>
          <cell r="T728">
            <v>0</v>
          </cell>
        </row>
        <row r="729">
          <cell r="B729">
            <v>0</v>
          </cell>
          <cell r="C729">
            <v>0</v>
          </cell>
          <cell r="T729">
            <v>0</v>
          </cell>
        </row>
        <row r="730">
          <cell r="B730">
            <v>0</v>
          </cell>
          <cell r="C730">
            <v>0</v>
          </cell>
          <cell r="T730">
            <v>0</v>
          </cell>
        </row>
        <row r="731">
          <cell r="B731">
            <v>0</v>
          </cell>
          <cell r="C731">
            <v>0</v>
          </cell>
          <cell r="T731">
            <v>0</v>
          </cell>
        </row>
        <row r="732">
          <cell r="B732">
            <v>0</v>
          </cell>
          <cell r="C732">
            <v>0</v>
          </cell>
          <cell r="T732">
            <v>0</v>
          </cell>
        </row>
        <row r="733">
          <cell r="B733">
            <v>0</v>
          </cell>
          <cell r="C733">
            <v>0</v>
          </cell>
          <cell r="T733">
            <v>0</v>
          </cell>
        </row>
        <row r="734">
          <cell r="B734">
            <v>0</v>
          </cell>
          <cell r="C734">
            <v>0</v>
          </cell>
          <cell r="T734">
            <v>0</v>
          </cell>
        </row>
        <row r="735">
          <cell r="B735">
            <v>0</v>
          </cell>
          <cell r="C735">
            <v>0</v>
          </cell>
          <cell r="T735">
            <v>0</v>
          </cell>
        </row>
        <row r="736">
          <cell r="B736">
            <v>0</v>
          </cell>
          <cell r="C736">
            <v>0</v>
          </cell>
          <cell r="T736">
            <v>0</v>
          </cell>
        </row>
        <row r="737">
          <cell r="B737">
            <v>0</v>
          </cell>
          <cell r="C737">
            <v>0</v>
          </cell>
          <cell r="T737">
            <v>0</v>
          </cell>
        </row>
        <row r="738">
          <cell r="B738">
            <v>0</v>
          </cell>
          <cell r="C738">
            <v>0</v>
          </cell>
          <cell r="T738">
            <v>0</v>
          </cell>
        </row>
        <row r="739">
          <cell r="B739">
            <v>0</v>
          </cell>
          <cell r="C739">
            <v>0</v>
          </cell>
          <cell r="T739">
            <v>0</v>
          </cell>
        </row>
        <row r="740">
          <cell r="B740">
            <v>0</v>
          </cell>
          <cell r="C740">
            <v>0</v>
          </cell>
          <cell r="T740">
            <v>0</v>
          </cell>
        </row>
        <row r="741">
          <cell r="B741">
            <v>0</v>
          </cell>
          <cell r="C741">
            <v>0</v>
          </cell>
          <cell r="T741">
            <v>0</v>
          </cell>
        </row>
        <row r="742">
          <cell r="B742">
            <v>0</v>
          </cell>
          <cell r="C742">
            <v>0</v>
          </cell>
          <cell r="T742">
            <v>0</v>
          </cell>
        </row>
        <row r="743">
          <cell r="B743">
            <v>0</v>
          </cell>
          <cell r="C743">
            <v>0</v>
          </cell>
          <cell r="T743">
            <v>0</v>
          </cell>
        </row>
        <row r="744">
          <cell r="B744">
            <v>0</v>
          </cell>
          <cell r="C744">
            <v>0</v>
          </cell>
          <cell r="T744">
            <v>0</v>
          </cell>
        </row>
        <row r="745">
          <cell r="B745">
            <v>0</v>
          </cell>
          <cell r="C745">
            <v>0</v>
          </cell>
          <cell r="T745">
            <v>0</v>
          </cell>
        </row>
        <row r="746">
          <cell r="B746">
            <v>0</v>
          </cell>
          <cell r="C746">
            <v>0</v>
          </cell>
          <cell r="T746">
            <v>0</v>
          </cell>
        </row>
        <row r="747">
          <cell r="B747">
            <v>0</v>
          </cell>
          <cell r="C747">
            <v>0</v>
          </cell>
          <cell r="T747">
            <v>0</v>
          </cell>
        </row>
        <row r="748">
          <cell r="B748">
            <v>0</v>
          </cell>
          <cell r="C748">
            <v>0</v>
          </cell>
          <cell r="T748">
            <v>0</v>
          </cell>
        </row>
        <row r="749">
          <cell r="B749">
            <v>0</v>
          </cell>
          <cell r="C749">
            <v>0</v>
          </cell>
          <cell r="T749">
            <v>0</v>
          </cell>
        </row>
        <row r="750">
          <cell r="B750">
            <v>0</v>
          </cell>
          <cell r="C750">
            <v>0</v>
          </cell>
          <cell r="T750">
            <v>0</v>
          </cell>
        </row>
        <row r="751">
          <cell r="B751">
            <v>0</v>
          </cell>
          <cell r="C751">
            <v>0</v>
          </cell>
          <cell r="T751">
            <v>0</v>
          </cell>
        </row>
        <row r="752">
          <cell r="B752">
            <v>0</v>
          </cell>
          <cell r="C752">
            <v>0</v>
          </cell>
          <cell r="T752">
            <v>0</v>
          </cell>
        </row>
        <row r="753">
          <cell r="B753">
            <v>0</v>
          </cell>
          <cell r="C753">
            <v>0</v>
          </cell>
          <cell r="T753">
            <v>0</v>
          </cell>
        </row>
        <row r="754">
          <cell r="B754">
            <v>0</v>
          </cell>
          <cell r="C754">
            <v>0</v>
          </cell>
          <cell r="T754">
            <v>0</v>
          </cell>
        </row>
        <row r="755">
          <cell r="B755">
            <v>0</v>
          </cell>
          <cell r="C755">
            <v>0</v>
          </cell>
          <cell r="T755">
            <v>0</v>
          </cell>
        </row>
        <row r="756">
          <cell r="B756">
            <v>0</v>
          </cell>
          <cell r="C756">
            <v>0</v>
          </cell>
          <cell r="T756">
            <v>0</v>
          </cell>
        </row>
        <row r="757">
          <cell r="B757">
            <v>0</v>
          </cell>
          <cell r="C757">
            <v>0</v>
          </cell>
          <cell r="T757">
            <v>0</v>
          </cell>
        </row>
        <row r="758">
          <cell r="B758">
            <v>0</v>
          </cell>
          <cell r="C758">
            <v>0</v>
          </cell>
          <cell r="T758">
            <v>0</v>
          </cell>
        </row>
        <row r="759">
          <cell r="B759">
            <v>0</v>
          </cell>
          <cell r="C759">
            <v>0</v>
          </cell>
          <cell r="T759">
            <v>0</v>
          </cell>
        </row>
        <row r="760">
          <cell r="B760">
            <v>0</v>
          </cell>
          <cell r="C760">
            <v>0</v>
          </cell>
          <cell r="T760">
            <v>0</v>
          </cell>
        </row>
        <row r="761">
          <cell r="B761">
            <v>0</v>
          </cell>
          <cell r="C761">
            <v>0</v>
          </cell>
          <cell r="T761">
            <v>0</v>
          </cell>
        </row>
        <row r="762">
          <cell r="B762">
            <v>0</v>
          </cell>
          <cell r="C762">
            <v>0</v>
          </cell>
          <cell r="T762">
            <v>0</v>
          </cell>
        </row>
        <row r="763">
          <cell r="B763">
            <v>0</v>
          </cell>
          <cell r="C763">
            <v>0</v>
          </cell>
          <cell r="T763">
            <v>0</v>
          </cell>
        </row>
        <row r="764">
          <cell r="B764">
            <v>0</v>
          </cell>
          <cell r="C764">
            <v>0</v>
          </cell>
          <cell r="T764">
            <v>0</v>
          </cell>
        </row>
        <row r="765">
          <cell r="B765">
            <v>0</v>
          </cell>
          <cell r="C765">
            <v>0</v>
          </cell>
          <cell r="T765">
            <v>0</v>
          </cell>
        </row>
        <row r="766">
          <cell r="B766">
            <v>0</v>
          </cell>
          <cell r="C766">
            <v>0</v>
          </cell>
          <cell r="T766">
            <v>0</v>
          </cell>
        </row>
        <row r="767">
          <cell r="B767">
            <v>0</v>
          </cell>
          <cell r="C767">
            <v>0</v>
          </cell>
          <cell r="T767">
            <v>0</v>
          </cell>
        </row>
        <row r="768">
          <cell r="B768">
            <v>0</v>
          </cell>
          <cell r="C768">
            <v>0</v>
          </cell>
          <cell r="T768">
            <v>0</v>
          </cell>
        </row>
        <row r="769">
          <cell r="B769">
            <v>0</v>
          </cell>
          <cell r="C769">
            <v>0</v>
          </cell>
          <cell r="T769">
            <v>0</v>
          </cell>
        </row>
        <row r="770">
          <cell r="B770">
            <v>0</v>
          </cell>
          <cell r="C770">
            <v>0</v>
          </cell>
          <cell r="T770">
            <v>0</v>
          </cell>
        </row>
        <row r="771">
          <cell r="B771">
            <v>0</v>
          </cell>
          <cell r="C771">
            <v>0</v>
          </cell>
          <cell r="T771">
            <v>0</v>
          </cell>
        </row>
        <row r="772">
          <cell r="B772">
            <v>0</v>
          </cell>
          <cell r="C772">
            <v>0</v>
          </cell>
          <cell r="T772">
            <v>0</v>
          </cell>
        </row>
        <row r="773">
          <cell r="B773">
            <v>0</v>
          </cell>
          <cell r="C773">
            <v>0</v>
          </cell>
          <cell r="T773">
            <v>0</v>
          </cell>
        </row>
        <row r="774">
          <cell r="B774">
            <v>0</v>
          </cell>
          <cell r="C774">
            <v>0</v>
          </cell>
          <cell r="T774">
            <v>0</v>
          </cell>
        </row>
        <row r="775">
          <cell r="B775">
            <v>0</v>
          </cell>
          <cell r="C775">
            <v>0</v>
          </cell>
          <cell r="T775">
            <v>0</v>
          </cell>
        </row>
        <row r="776">
          <cell r="B776">
            <v>0</v>
          </cell>
          <cell r="C776">
            <v>0</v>
          </cell>
          <cell r="T776">
            <v>0</v>
          </cell>
        </row>
        <row r="777">
          <cell r="B777">
            <v>0</v>
          </cell>
          <cell r="C777">
            <v>0</v>
          </cell>
          <cell r="T777">
            <v>0</v>
          </cell>
        </row>
        <row r="778">
          <cell r="B778">
            <v>0</v>
          </cell>
          <cell r="C778">
            <v>0</v>
          </cell>
          <cell r="T778">
            <v>0</v>
          </cell>
        </row>
        <row r="779">
          <cell r="B779">
            <v>0</v>
          </cell>
          <cell r="C779">
            <v>0</v>
          </cell>
          <cell r="T779">
            <v>0</v>
          </cell>
        </row>
        <row r="780">
          <cell r="B780">
            <v>0</v>
          </cell>
          <cell r="C780">
            <v>0</v>
          </cell>
          <cell r="T780">
            <v>0</v>
          </cell>
        </row>
        <row r="781">
          <cell r="B781">
            <v>0</v>
          </cell>
          <cell r="C781">
            <v>0</v>
          </cell>
          <cell r="T781">
            <v>0</v>
          </cell>
        </row>
        <row r="782">
          <cell r="B782">
            <v>0</v>
          </cell>
          <cell r="C782">
            <v>0</v>
          </cell>
          <cell r="T782">
            <v>0</v>
          </cell>
        </row>
        <row r="783">
          <cell r="B783">
            <v>0</v>
          </cell>
          <cell r="C783">
            <v>0</v>
          </cell>
          <cell r="T783">
            <v>0</v>
          </cell>
        </row>
        <row r="784">
          <cell r="B784">
            <v>0</v>
          </cell>
          <cell r="C784">
            <v>0</v>
          </cell>
          <cell r="T784">
            <v>0</v>
          </cell>
        </row>
        <row r="785">
          <cell r="B785">
            <v>0</v>
          </cell>
          <cell r="C785">
            <v>0</v>
          </cell>
          <cell r="T785">
            <v>0</v>
          </cell>
        </row>
        <row r="786">
          <cell r="B786">
            <v>0</v>
          </cell>
          <cell r="C786">
            <v>0</v>
          </cell>
          <cell r="T786">
            <v>0</v>
          </cell>
        </row>
        <row r="787">
          <cell r="B787">
            <v>0</v>
          </cell>
          <cell r="C787">
            <v>0</v>
          </cell>
          <cell r="T787">
            <v>0</v>
          </cell>
        </row>
        <row r="788">
          <cell r="B788">
            <v>0</v>
          </cell>
          <cell r="C788">
            <v>0</v>
          </cell>
          <cell r="T788">
            <v>0</v>
          </cell>
        </row>
        <row r="789">
          <cell r="B789">
            <v>0</v>
          </cell>
          <cell r="C789">
            <v>0</v>
          </cell>
          <cell r="T789">
            <v>0</v>
          </cell>
        </row>
        <row r="790">
          <cell r="B790">
            <v>0</v>
          </cell>
          <cell r="C790">
            <v>0</v>
          </cell>
          <cell r="T790">
            <v>0</v>
          </cell>
        </row>
        <row r="791">
          <cell r="B791">
            <v>0</v>
          </cell>
          <cell r="C791">
            <v>0</v>
          </cell>
          <cell r="T791">
            <v>0</v>
          </cell>
        </row>
        <row r="792">
          <cell r="B792">
            <v>0</v>
          </cell>
          <cell r="C792">
            <v>0</v>
          </cell>
          <cell r="T792">
            <v>0</v>
          </cell>
        </row>
        <row r="793">
          <cell r="B793">
            <v>0</v>
          </cell>
          <cell r="C793">
            <v>0</v>
          </cell>
          <cell r="T793">
            <v>0</v>
          </cell>
        </row>
        <row r="794">
          <cell r="B794">
            <v>0</v>
          </cell>
          <cell r="C794">
            <v>0</v>
          </cell>
          <cell r="T794">
            <v>0</v>
          </cell>
        </row>
        <row r="795">
          <cell r="B795">
            <v>0</v>
          </cell>
          <cell r="C795">
            <v>0</v>
          </cell>
          <cell r="T795">
            <v>0</v>
          </cell>
        </row>
        <row r="796">
          <cell r="B796">
            <v>0</v>
          </cell>
          <cell r="C796">
            <v>0</v>
          </cell>
          <cell r="T796">
            <v>0</v>
          </cell>
        </row>
        <row r="797">
          <cell r="B797">
            <v>0</v>
          </cell>
          <cell r="C797">
            <v>0</v>
          </cell>
          <cell r="T797">
            <v>0</v>
          </cell>
        </row>
        <row r="798">
          <cell r="B798">
            <v>0</v>
          </cell>
          <cell r="C798">
            <v>0</v>
          </cell>
          <cell r="T798">
            <v>0</v>
          </cell>
        </row>
        <row r="799">
          <cell r="B799">
            <v>0</v>
          </cell>
          <cell r="C799">
            <v>0</v>
          </cell>
          <cell r="T799">
            <v>0</v>
          </cell>
        </row>
        <row r="800">
          <cell r="B800">
            <v>0</v>
          </cell>
          <cell r="C800">
            <v>0</v>
          </cell>
          <cell r="T800">
            <v>0</v>
          </cell>
        </row>
        <row r="801">
          <cell r="B801">
            <v>0</v>
          </cell>
          <cell r="C801">
            <v>0</v>
          </cell>
          <cell r="T801">
            <v>0</v>
          </cell>
        </row>
        <row r="802">
          <cell r="B802">
            <v>0</v>
          </cell>
          <cell r="C802">
            <v>0</v>
          </cell>
          <cell r="T802">
            <v>0</v>
          </cell>
        </row>
        <row r="803">
          <cell r="B803">
            <v>0</v>
          </cell>
          <cell r="C803">
            <v>0</v>
          </cell>
          <cell r="T803">
            <v>0</v>
          </cell>
        </row>
        <row r="804">
          <cell r="B804">
            <v>0</v>
          </cell>
          <cell r="C804">
            <v>0</v>
          </cell>
          <cell r="T804">
            <v>0</v>
          </cell>
        </row>
        <row r="805">
          <cell r="B805">
            <v>0</v>
          </cell>
          <cell r="C805">
            <v>0</v>
          </cell>
          <cell r="T805">
            <v>0</v>
          </cell>
        </row>
        <row r="806">
          <cell r="B806">
            <v>0</v>
          </cell>
          <cell r="C806">
            <v>0</v>
          </cell>
          <cell r="T806">
            <v>0</v>
          </cell>
        </row>
        <row r="807">
          <cell r="B807">
            <v>0</v>
          </cell>
          <cell r="C807">
            <v>0</v>
          </cell>
          <cell r="T807">
            <v>0</v>
          </cell>
        </row>
        <row r="808">
          <cell r="B808">
            <v>0</v>
          </cell>
          <cell r="C808">
            <v>0</v>
          </cell>
          <cell r="T808">
            <v>0</v>
          </cell>
        </row>
        <row r="809">
          <cell r="B809">
            <v>0</v>
          </cell>
          <cell r="C809">
            <v>0</v>
          </cell>
          <cell r="T809">
            <v>0</v>
          </cell>
        </row>
        <row r="810">
          <cell r="B810">
            <v>0</v>
          </cell>
          <cell r="C810">
            <v>0</v>
          </cell>
          <cell r="T810">
            <v>0</v>
          </cell>
        </row>
        <row r="811">
          <cell r="B811">
            <v>0</v>
          </cell>
          <cell r="C811">
            <v>0</v>
          </cell>
          <cell r="T811">
            <v>0</v>
          </cell>
        </row>
        <row r="812">
          <cell r="B812">
            <v>0</v>
          </cell>
          <cell r="C812">
            <v>0</v>
          </cell>
          <cell r="T812">
            <v>0</v>
          </cell>
        </row>
        <row r="813">
          <cell r="B813">
            <v>0</v>
          </cell>
          <cell r="C813">
            <v>0</v>
          </cell>
          <cell r="T813">
            <v>0</v>
          </cell>
        </row>
        <row r="814">
          <cell r="B814">
            <v>0</v>
          </cell>
          <cell r="C814">
            <v>0</v>
          </cell>
          <cell r="T814">
            <v>0</v>
          </cell>
        </row>
        <row r="815">
          <cell r="B815">
            <v>0</v>
          </cell>
          <cell r="C815">
            <v>0</v>
          </cell>
          <cell r="T815">
            <v>0</v>
          </cell>
        </row>
        <row r="816">
          <cell r="B816">
            <v>0</v>
          </cell>
          <cell r="C816">
            <v>0</v>
          </cell>
          <cell r="T816">
            <v>0</v>
          </cell>
        </row>
        <row r="817">
          <cell r="B817">
            <v>0</v>
          </cell>
          <cell r="C817">
            <v>0</v>
          </cell>
          <cell r="T817">
            <v>0</v>
          </cell>
        </row>
        <row r="818">
          <cell r="B818">
            <v>0</v>
          </cell>
          <cell r="C818">
            <v>0</v>
          </cell>
          <cell r="T818">
            <v>0</v>
          </cell>
        </row>
        <row r="819">
          <cell r="B819">
            <v>0</v>
          </cell>
          <cell r="C819">
            <v>0</v>
          </cell>
          <cell r="T819">
            <v>0</v>
          </cell>
        </row>
        <row r="820">
          <cell r="B820">
            <v>0</v>
          </cell>
          <cell r="C820">
            <v>0</v>
          </cell>
          <cell r="T820">
            <v>0</v>
          </cell>
        </row>
        <row r="821">
          <cell r="B821">
            <v>0</v>
          </cell>
          <cell r="C821">
            <v>0</v>
          </cell>
          <cell r="T821">
            <v>0</v>
          </cell>
        </row>
        <row r="822">
          <cell r="B822">
            <v>0</v>
          </cell>
          <cell r="C822">
            <v>0</v>
          </cell>
          <cell r="T822">
            <v>0</v>
          </cell>
        </row>
        <row r="823">
          <cell r="B823">
            <v>0</v>
          </cell>
          <cell r="C823">
            <v>0</v>
          </cell>
          <cell r="T823">
            <v>0</v>
          </cell>
        </row>
        <row r="824">
          <cell r="B824">
            <v>0</v>
          </cell>
          <cell r="C824">
            <v>0</v>
          </cell>
          <cell r="T824">
            <v>0</v>
          </cell>
        </row>
        <row r="825">
          <cell r="B825">
            <v>0</v>
          </cell>
          <cell r="C825">
            <v>0</v>
          </cell>
          <cell r="T825">
            <v>0</v>
          </cell>
        </row>
        <row r="826">
          <cell r="B826">
            <v>0</v>
          </cell>
          <cell r="C826">
            <v>0</v>
          </cell>
          <cell r="T826">
            <v>0</v>
          </cell>
        </row>
        <row r="827">
          <cell r="B827">
            <v>0</v>
          </cell>
          <cell r="C827">
            <v>0</v>
          </cell>
          <cell r="T827">
            <v>0</v>
          </cell>
        </row>
        <row r="828">
          <cell r="B828">
            <v>0</v>
          </cell>
          <cell r="C828">
            <v>0</v>
          </cell>
          <cell r="T828">
            <v>0</v>
          </cell>
        </row>
        <row r="829">
          <cell r="B829">
            <v>0</v>
          </cell>
          <cell r="C829">
            <v>0</v>
          </cell>
          <cell r="T829">
            <v>0</v>
          </cell>
        </row>
        <row r="830">
          <cell r="B830">
            <v>0</v>
          </cell>
          <cell r="C830">
            <v>0</v>
          </cell>
          <cell r="T830">
            <v>0</v>
          </cell>
        </row>
        <row r="831">
          <cell r="B831">
            <v>0</v>
          </cell>
          <cell r="C831">
            <v>0</v>
          </cell>
          <cell r="T831">
            <v>0</v>
          </cell>
        </row>
        <row r="832">
          <cell r="B832">
            <v>0</v>
          </cell>
          <cell r="C832">
            <v>0</v>
          </cell>
          <cell r="T832">
            <v>0</v>
          </cell>
        </row>
        <row r="833">
          <cell r="B833">
            <v>0</v>
          </cell>
          <cell r="C833">
            <v>0</v>
          </cell>
          <cell r="T833">
            <v>0</v>
          </cell>
        </row>
        <row r="834">
          <cell r="B834">
            <v>0</v>
          </cell>
          <cell r="C834">
            <v>0</v>
          </cell>
          <cell r="T834">
            <v>0</v>
          </cell>
        </row>
        <row r="835">
          <cell r="B835">
            <v>0</v>
          </cell>
          <cell r="C835">
            <v>0</v>
          </cell>
          <cell r="T835">
            <v>0</v>
          </cell>
        </row>
        <row r="836">
          <cell r="B836">
            <v>0</v>
          </cell>
          <cell r="C836">
            <v>0</v>
          </cell>
          <cell r="T836">
            <v>0</v>
          </cell>
        </row>
        <row r="837">
          <cell r="B837">
            <v>0</v>
          </cell>
          <cell r="C837">
            <v>0</v>
          </cell>
          <cell r="T837">
            <v>0</v>
          </cell>
        </row>
        <row r="838">
          <cell r="B838">
            <v>0</v>
          </cell>
          <cell r="C838">
            <v>0</v>
          </cell>
          <cell r="T838">
            <v>0</v>
          </cell>
        </row>
        <row r="839">
          <cell r="B839">
            <v>0</v>
          </cell>
          <cell r="C839">
            <v>0</v>
          </cell>
          <cell r="T839">
            <v>0</v>
          </cell>
        </row>
        <row r="840">
          <cell r="B840">
            <v>0</v>
          </cell>
          <cell r="C840">
            <v>0</v>
          </cell>
          <cell r="T840">
            <v>0</v>
          </cell>
        </row>
        <row r="841">
          <cell r="B841">
            <v>0</v>
          </cell>
          <cell r="C841">
            <v>0</v>
          </cell>
          <cell r="T841">
            <v>0</v>
          </cell>
        </row>
        <row r="842">
          <cell r="B842">
            <v>0</v>
          </cell>
          <cell r="C842">
            <v>0</v>
          </cell>
          <cell r="T842">
            <v>0</v>
          </cell>
        </row>
        <row r="843">
          <cell r="B843">
            <v>0</v>
          </cell>
          <cell r="C843">
            <v>0</v>
          </cell>
          <cell r="T843">
            <v>0</v>
          </cell>
        </row>
        <row r="844">
          <cell r="B844">
            <v>0</v>
          </cell>
          <cell r="C844">
            <v>0</v>
          </cell>
          <cell r="T844">
            <v>0</v>
          </cell>
        </row>
        <row r="845">
          <cell r="B845">
            <v>0</v>
          </cell>
          <cell r="C845">
            <v>0</v>
          </cell>
          <cell r="T845">
            <v>0</v>
          </cell>
        </row>
        <row r="846">
          <cell r="B846">
            <v>0</v>
          </cell>
          <cell r="C846">
            <v>0</v>
          </cell>
          <cell r="T846">
            <v>0</v>
          </cell>
        </row>
        <row r="847">
          <cell r="B847">
            <v>0</v>
          </cell>
          <cell r="C847">
            <v>0</v>
          </cell>
          <cell r="T847">
            <v>0</v>
          </cell>
        </row>
        <row r="848">
          <cell r="B848">
            <v>0</v>
          </cell>
          <cell r="C848">
            <v>0</v>
          </cell>
          <cell r="T848">
            <v>0</v>
          </cell>
        </row>
        <row r="849">
          <cell r="B849">
            <v>0</v>
          </cell>
          <cell r="C849">
            <v>0</v>
          </cell>
          <cell r="T849">
            <v>0</v>
          </cell>
        </row>
        <row r="850">
          <cell r="B850">
            <v>0</v>
          </cell>
          <cell r="C850">
            <v>0</v>
          </cell>
          <cell r="T850">
            <v>0</v>
          </cell>
        </row>
        <row r="851">
          <cell r="B851">
            <v>0</v>
          </cell>
          <cell r="C851">
            <v>0</v>
          </cell>
          <cell r="T851">
            <v>0</v>
          </cell>
        </row>
        <row r="852">
          <cell r="B852">
            <v>0</v>
          </cell>
          <cell r="C852">
            <v>0</v>
          </cell>
          <cell r="T852">
            <v>0</v>
          </cell>
        </row>
        <row r="853">
          <cell r="B853">
            <v>0</v>
          </cell>
          <cell r="C853">
            <v>0</v>
          </cell>
          <cell r="T853">
            <v>0</v>
          </cell>
        </row>
        <row r="854">
          <cell r="B854">
            <v>0</v>
          </cell>
          <cell r="C854">
            <v>0</v>
          </cell>
          <cell r="T854">
            <v>0</v>
          </cell>
        </row>
        <row r="855">
          <cell r="B855">
            <v>0</v>
          </cell>
          <cell r="C855">
            <v>0</v>
          </cell>
          <cell r="T855">
            <v>0</v>
          </cell>
        </row>
        <row r="856">
          <cell r="B856">
            <v>0</v>
          </cell>
          <cell r="C856">
            <v>0</v>
          </cell>
          <cell r="T856">
            <v>0</v>
          </cell>
        </row>
        <row r="857">
          <cell r="B857">
            <v>0</v>
          </cell>
          <cell r="C857">
            <v>0</v>
          </cell>
          <cell r="T857">
            <v>0</v>
          </cell>
        </row>
        <row r="858">
          <cell r="B858">
            <v>0</v>
          </cell>
          <cell r="C858">
            <v>0</v>
          </cell>
          <cell r="T858">
            <v>0</v>
          </cell>
        </row>
        <row r="859">
          <cell r="B859">
            <v>0</v>
          </cell>
          <cell r="C859">
            <v>0</v>
          </cell>
          <cell r="T859">
            <v>0</v>
          </cell>
        </row>
        <row r="860">
          <cell r="B860">
            <v>0</v>
          </cell>
          <cell r="C860">
            <v>0</v>
          </cell>
          <cell r="T860">
            <v>0</v>
          </cell>
        </row>
        <row r="861">
          <cell r="B861">
            <v>0</v>
          </cell>
          <cell r="C861">
            <v>0</v>
          </cell>
          <cell r="T861">
            <v>0</v>
          </cell>
        </row>
        <row r="862">
          <cell r="B862">
            <v>0</v>
          </cell>
          <cell r="C862">
            <v>0</v>
          </cell>
          <cell r="T862">
            <v>0</v>
          </cell>
        </row>
        <row r="863">
          <cell r="B863">
            <v>0</v>
          </cell>
          <cell r="C863">
            <v>0</v>
          </cell>
          <cell r="T863">
            <v>0</v>
          </cell>
        </row>
        <row r="864">
          <cell r="B864">
            <v>0</v>
          </cell>
          <cell r="C864">
            <v>0</v>
          </cell>
          <cell r="T864">
            <v>0</v>
          </cell>
        </row>
        <row r="865">
          <cell r="B865">
            <v>0</v>
          </cell>
          <cell r="C865">
            <v>0</v>
          </cell>
          <cell r="T865">
            <v>0</v>
          </cell>
        </row>
        <row r="866">
          <cell r="B866">
            <v>0</v>
          </cell>
          <cell r="C866">
            <v>0</v>
          </cell>
          <cell r="T866">
            <v>0</v>
          </cell>
        </row>
        <row r="867">
          <cell r="B867">
            <v>0</v>
          </cell>
          <cell r="C867">
            <v>0</v>
          </cell>
          <cell r="T867">
            <v>0</v>
          </cell>
        </row>
        <row r="868">
          <cell r="B868">
            <v>0</v>
          </cell>
          <cell r="C868">
            <v>0</v>
          </cell>
          <cell r="T868">
            <v>0</v>
          </cell>
        </row>
        <row r="869">
          <cell r="B869">
            <v>0</v>
          </cell>
          <cell r="C869">
            <v>0</v>
          </cell>
          <cell r="T869">
            <v>0</v>
          </cell>
        </row>
        <row r="870">
          <cell r="B870">
            <v>0</v>
          </cell>
          <cell r="C870">
            <v>0</v>
          </cell>
          <cell r="T870">
            <v>0</v>
          </cell>
        </row>
        <row r="871">
          <cell r="B871">
            <v>0</v>
          </cell>
          <cell r="C871">
            <v>0</v>
          </cell>
          <cell r="T871">
            <v>0</v>
          </cell>
        </row>
        <row r="872">
          <cell r="B872">
            <v>0</v>
          </cell>
          <cell r="C872">
            <v>0</v>
          </cell>
          <cell r="T872">
            <v>0</v>
          </cell>
        </row>
        <row r="873">
          <cell r="B873">
            <v>0</v>
          </cell>
          <cell r="C873">
            <v>0</v>
          </cell>
          <cell r="T873">
            <v>0</v>
          </cell>
        </row>
        <row r="874">
          <cell r="B874">
            <v>0</v>
          </cell>
          <cell r="C874">
            <v>0</v>
          </cell>
          <cell r="T874">
            <v>0</v>
          </cell>
        </row>
        <row r="875">
          <cell r="B875">
            <v>0</v>
          </cell>
          <cell r="C875">
            <v>0</v>
          </cell>
          <cell r="T875">
            <v>0</v>
          </cell>
        </row>
        <row r="876">
          <cell r="B876">
            <v>0</v>
          </cell>
          <cell r="C876">
            <v>0</v>
          </cell>
          <cell r="T876">
            <v>0</v>
          </cell>
        </row>
        <row r="877">
          <cell r="B877">
            <v>0</v>
          </cell>
          <cell r="C877">
            <v>0</v>
          </cell>
          <cell r="T877">
            <v>0</v>
          </cell>
        </row>
        <row r="878">
          <cell r="B878">
            <v>0</v>
          </cell>
          <cell r="C878">
            <v>0</v>
          </cell>
          <cell r="T878">
            <v>0</v>
          </cell>
        </row>
        <row r="879">
          <cell r="B879">
            <v>0</v>
          </cell>
          <cell r="C879">
            <v>0</v>
          </cell>
          <cell r="T879">
            <v>0</v>
          </cell>
        </row>
        <row r="880">
          <cell r="B880">
            <v>0</v>
          </cell>
          <cell r="C880">
            <v>0</v>
          </cell>
          <cell r="T880">
            <v>0</v>
          </cell>
        </row>
        <row r="881">
          <cell r="B881">
            <v>0</v>
          </cell>
          <cell r="C881">
            <v>0</v>
          </cell>
          <cell r="T881">
            <v>0</v>
          </cell>
        </row>
        <row r="882">
          <cell r="B882">
            <v>0</v>
          </cell>
          <cell r="C882">
            <v>0</v>
          </cell>
          <cell r="T882">
            <v>0</v>
          </cell>
        </row>
        <row r="883">
          <cell r="B883">
            <v>0</v>
          </cell>
          <cell r="C883">
            <v>0</v>
          </cell>
          <cell r="T883">
            <v>0</v>
          </cell>
        </row>
        <row r="884">
          <cell r="B884">
            <v>0</v>
          </cell>
          <cell r="C884">
            <v>0</v>
          </cell>
          <cell r="T884">
            <v>0</v>
          </cell>
        </row>
        <row r="885">
          <cell r="B885">
            <v>0</v>
          </cell>
          <cell r="C885">
            <v>0</v>
          </cell>
          <cell r="T885">
            <v>0</v>
          </cell>
        </row>
        <row r="886">
          <cell r="B886">
            <v>0</v>
          </cell>
          <cell r="C886">
            <v>0</v>
          </cell>
          <cell r="T886">
            <v>0</v>
          </cell>
        </row>
        <row r="887">
          <cell r="B887">
            <v>0</v>
          </cell>
          <cell r="C887">
            <v>0</v>
          </cell>
          <cell r="T887">
            <v>0</v>
          </cell>
        </row>
        <row r="888">
          <cell r="B888">
            <v>0</v>
          </cell>
          <cell r="C888">
            <v>0</v>
          </cell>
          <cell r="T888">
            <v>0</v>
          </cell>
        </row>
        <row r="889">
          <cell r="B889">
            <v>0</v>
          </cell>
          <cell r="C889">
            <v>0</v>
          </cell>
          <cell r="T889">
            <v>0</v>
          </cell>
        </row>
        <row r="890">
          <cell r="B890">
            <v>0</v>
          </cell>
          <cell r="C890">
            <v>0</v>
          </cell>
          <cell r="T890">
            <v>0</v>
          </cell>
        </row>
        <row r="891">
          <cell r="B891">
            <v>0</v>
          </cell>
          <cell r="C891">
            <v>0</v>
          </cell>
          <cell r="T891">
            <v>0</v>
          </cell>
        </row>
        <row r="892">
          <cell r="B892">
            <v>0</v>
          </cell>
          <cell r="C892">
            <v>0</v>
          </cell>
          <cell r="T892">
            <v>0</v>
          </cell>
        </row>
        <row r="893">
          <cell r="B893">
            <v>0</v>
          </cell>
          <cell r="C893">
            <v>0</v>
          </cell>
          <cell r="T893">
            <v>0</v>
          </cell>
        </row>
        <row r="894">
          <cell r="B894">
            <v>0</v>
          </cell>
          <cell r="C894">
            <v>0</v>
          </cell>
          <cell r="T894">
            <v>0</v>
          </cell>
        </row>
        <row r="895">
          <cell r="B895">
            <v>0</v>
          </cell>
          <cell r="C895">
            <v>0</v>
          </cell>
          <cell r="T895">
            <v>0</v>
          </cell>
        </row>
        <row r="896">
          <cell r="B896">
            <v>0</v>
          </cell>
          <cell r="C896">
            <v>0</v>
          </cell>
          <cell r="T896">
            <v>0</v>
          </cell>
        </row>
        <row r="897">
          <cell r="B897">
            <v>0</v>
          </cell>
          <cell r="C897">
            <v>0</v>
          </cell>
          <cell r="T897">
            <v>0</v>
          </cell>
        </row>
        <row r="898">
          <cell r="B898">
            <v>0</v>
          </cell>
          <cell r="C898">
            <v>0</v>
          </cell>
          <cell r="T898">
            <v>0</v>
          </cell>
        </row>
        <row r="899">
          <cell r="B899">
            <v>0</v>
          </cell>
          <cell r="C899">
            <v>0</v>
          </cell>
          <cell r="T899">
            <v>0</v>
          </cell>
        </row>
        <row r="900">
          <cell r="B900">
            <v>0</v>
          </cell>
          <cell r="C900">
            <v>0</v>
          </cell>
          <cell r="T900">
            <v>0</v>
          </cell>
        </row>
        <row r="901">
          <cell r="B901">
            <v>0</v>
          </cell>
          <cell r="C901">
            <v>0</v>
          </cell>
          <cell r="T901">
            <v>0</v>
          </cell>
        </row>
        <row r="902">
          <cell r="B902">
            <v>0</v>
          </cell>
          <cell r="C902">
            <v>0</v>
          </cell>
          <cell r="T902">
            <v>0</v>
          </cell>
        </row>
        <row r="903">
          <cell r="B903">
            <v>0</v>
          </cell>
          <cell r="C903">
            <v>0</v>
          </cell>
          <cell r="T903">
            <v>0</v>
          </cell>
        </row>
        <row r="904">
          <cell r="B904">
            <v>0</v>
          </cell>
          <cell r="C904">
            <v>0</v>
          </cell>
          <cell r="T904">
            <v>0</v>
          </cell>
        </row>
        <row r="905">
          <cell r="B905">
            <v>0</v>
          </cell>
          <cell r="C905">
            <v>0</v>
          </cell>
          <cell r="T905">
            <v>0</v>
          </cell>
        </row>
        <row r="906">
          <cell r="B906">
            <v>0</v>
          </cell>
          <cell r="C906">
            <v>0</v>
          </cell>
          <cell r="T906">
            <v>0</v>
          </cell>
        </row>
        <row r="907">
          <cell r="B907">
            <v>0</v>
          </cell>
          <cell r="C907">
            <v>0</v>
          </cell>
          <cell r="T907">
            <v>0</v>
          </cell>
        </row>
        <row r="908">
          <cell r="B908">
            <v>0</v>
          </cell>
          <cell r="C908">
            <v>0</v>
          </cell>
          <cell r="T908">
            <v>0</v>
          </cell>
        </row>
        <row r="909">
          <cell r="B909">
            <v>0</v>
          </cell>
          <cell r="C909">
            <v>0</v>
          </cell>
          <cell r="T909">
            <v>0</v>
          </cell>
        </row>
        <row r="910">
          <cell r="B910">
            <v>0</v>
          </cell>
          <cell r="C910">
            <v>0</v>
          </cell>
          <cell r="T910">
            <v>0</v>
          </cell>
        </row>
        <row r="911">
          <cell r="B911">
            <v>0</v>
          </cell>
          <cell r="C911">
            <v>0</v>
          </cell>
          <cell r="T911">
            <v>0</v>
          </cell>
        </row>
        <row r="912">
          <cell r="B912">
            <v>0</v>
          </cell>
          <cell r="C912">
            <v>0</v>
          </cell>
          <cell r="T912">
            <v>0</v>
          </cell>
        </row>
        <row r="913">
          <cell r="B913">
            <v>0</v>
          </cell>
          <cell r="C913">
            <v>0</v>
          </cell>
          <cell r="T913">
            <v>0</v>
          </cell>
        </row>
        <row r="914">
          <cell r="B914">
            <v>0</v>
          </cell>
          <cell r="C914">
            <v>0</v>
          </cell>
          <cell r="T914">
            <v>0</v>
          </cell>
        </row>
        <row r="915">
          <cell r="B915">
            <v>0</v>
          </cell>
          <cell r="C915">
            <v>0</v>
          </cell>
          <cell r="T915">
            <v>0</v>
          </cell>
        </row>
        <row r="916">
          <cell r="B916">
            <v>0</v>
          </cell>
          <cell r="C916">
            <v>0</v>
          </cell>
          <cell r="T916">
            <v>0</v>
          </cell>
        </row>
        <row r="917">
          <cell r="B917">
            <v>0</v>
          </cell>
          <cell r="C917">
            <v>0</v>
          </cell>
          <cell r="T917">
            <v>0</v>
          </cell>
        </row>
        <row r="918">
          <cell r="B918">
            <v>0</v>
          </cell>
          <cell r="C918">
            <v>0</v>
          </cell>
          <cell r="T918">
            <v>0</v>
          </cell>
        </row>
        <row r="919">
          <cell r="B919">
            <v>0</v>
          </cell>
          <cell r="C919">
            <v>0</v>
          </cell>
          <cell r="T919">
            <v>0</v>
          </cell>
        </row>
        <row r="920">
          <cell r="B920">
            <v>0</v>
          </cell>
          <cell r="C920">
            <v>0</v>
          </cell>
          <cell r="T920">
            <v>0</v>
          </cell>
        </row>
        <row r="921">
          <cell r="B921">
            <v>0</v>
          </cell>
          <cell r="C921">
            <v>0</v>
          </cell>
          <cell r="T921">
            <v>0</v>
          </cell>
        </row>
        <row r="922">
          <cell r="B922">
            <v>0</v>
          </cell>
          <cell r="C922">
            <v>0</v>
          </cell>
          <cell r="T922">
            <v>0</v>
          </cell>
        </row>
        <row r="923">
          <cell r="B923">
            <v>0</v>
          </cell>
          <cell r="C923">
            <v>0</v>
          </cell>
          <cell r="T923">
            <v>0</v>
          </cell>
        </row>
        <row r="924">
          <cell r="B924">
            <v>0</v>
          </cell>
          <cell r="C924">
            <v>0</v>
          </cell>
          <cell r="T924">
            <v>0</v>
          </cell>
        </row>
        <row r="925">
          <cell r="B925">
            <v>0</v>
          </cell>
          <cell r="C925">
            <v>0</v>
          </cell>
          <cell r="T925">
            <v>0</v>
          </cell>
        </row>
        <row r="926">
          <cell r="B926">
            <v>0</v>
          </cell>
          <cell r="C926">
            <v>0</v>
          </cell>
          <cell r="T926">
            <v>0</v>
          </cell>
        </row>
        <row r="927">
          <cell r="B927">
            <v>0</v>
          </cell>
          <cell r="C927">
            <v>0</v>
          </cell>
          <cell r="T927">
            <v>0</v>
          </cell>
        </row>
        <row r="928">
          <cell r="B928">
            <v>0</v>
          </cell>
          <cell r="C928">
            <v>0</v>
          </cell>
          <cell r="T928">
            <v>0</v>
          </cell>
        </row>
        <row r="929">
          <cell r="B929">
            <v>0</v>
          </cell>
          <cell r="C929">
            <v>0</v>
          </cell>
          <cell r="T929">
            <v>0</v>
          </cell>
        </row>
        <row r="930">
          <cell r="B930">
            <v>0</v>
          </cell>
          <cell r="C930">
            <v>0</v>
          </cell>
          <cell r="T930">
            <v>0</v>
          </cell>
        </row>
        <row r="931">
          <cell r="B931">
            <v>0</v>
          </cell>
          <cell r="C931">
            <v>0</v>
          </cell>
          <cell r="T931">
            <v>0</v>
          </cell>
        </row>
        <row r="932">
          <cell r="B932">
            <v>0</v>
          </cell>
          <cell r="C932">
            <v>0</v>
          </cell>
          <cell r="T932">
            <v>0</v>
          </cell>
        </row>
        <row r="933">
          <cell r="B933">
            <v>0</v>
          </cell>
          <cell r="C933">
            <v>0</v>
          </cell>
          <cell r="T933">
            <v>0</v>
          </cell>
        </row>
        <row r="934">
          <cell r="B934">
            <v>0</v>
          </cell>
          <cell r="C934">
            <v>0</v>
          </cell>
          <cell r="T934">
            <v>0</v>
          </cell>
        </row>
        <row r="935">
          <cell r="B935">
            <v>0</v>
          </cell>
          <cell r="C935">
            <v>0</v>
          </cell>
          <cell r="T935">
            <v>0</v>
          </cell>
        </row>
        <row r="936">
          <cell r="B936">
            <v>0</v>
          </cell>
          <cell r="C936">
            <v>0</v>
          </cell>
          <cell r="T936">
            <v>0</v>
          </cell>
        </row>
        <row r="937">
          <cell r="B937">
            <v>0</v>
          </cell>
          <cell r="C937">
            <v>0</v>
          </cell>
          <cell r="T937">
            <v>0</v>
          </cell>
        </row>
        <row r="938">
          <cell r="B938">
            <v>0</v>
          </cell>
          <cell r="C938">
            <v>0</v>
          </cell>
          <cell r="T938">
            <v>0</v>
          </cell>
        </row>
        <row r="939">
          <cell r="B939">
            <v>0</v>
          </cell>
          <cell r="C939">
            <v>0</v>
          </cell>
          <cell r="T939">
            <v>0</v>
          </cell>
        </row>
        <row r="940">
          <cell r="B940">
            <v>0</v>
          </cell>
          <cell r="C940">
            <v>0</v>
          </cell>
          <cell r="T940">
            <v>0</v>
          </cell>
        </row>
        <row r="941">
          <cell r="B941">
            <v>0</v>
          </cell>
          <cell r="C941">
            <v>0</v>
          </cell>
          <cell r="T941">
            <v>0</v>
          </cell>
        </row>
        <row r="942">
          <cell r="B942">
            <v>0</v>
          </cell>
          <cell r="C942">
            <v>0</v>
          </cell>
          <cell r="T942">
            <v>0</v>
          </cell>
        </row>
        <row r="943">
          <cell r="B943">
            <v>0</v>
          </cell>
          <cell r="C943">
            <v>0</v>
          </cell>
          <cell r="T943">
            <v>0</v>
          </cell>
        </row>
        <row r="944">
          <cell r="B944">
            <v>0</v>
          </cell>
          <cell r="C944">
            <v>0</v>
          </cell>
          <cell r="T944">
            <v>0</v>
          </cell>
        </row>
        <row r="945">
          <cell r="B945">
            <v>0</v>
          </cell>
          <cell r="C945">
            <v>0</v>
          </cell>
          <cell r="T945">
            <v>0</v>
          </cell>
        </row>
        <row r="946">
          <cell r="B946">
            <v>0</v>
          </cell>
          <cell r="C946">
            <v>0</v>
          </cell>
          <cell r="T946">
            <v>0</v>
          </cell>
        </row>
        <row r="947">
          <cell r="B947">
            <v>0</v>
          </cell>
          <cell r="C947">
            <v>0</v>
          </cell>
          <cell r="T947">
            <v>0</v>
          </cell>
        </row>
        <row r="948">
          <cell r="B948">
            <v>0</v>
          </cell>
          <cell r="C948">
            <v>0</v>
          </cell>
          <cell r="T948">
            <v>0</v>
          </cell>
        </row>
        <row r="949">
          <cell r="B949">
            <v>0</v>
          </cell>
          <cell r="C949">
            <v>0</v>
          </cell>
          <cell r="T949">
            <v>0</v>
          </cell>
        </row>
        <row r="950">
          <cell r="B950">
            <v>0</v>
          </cell>
          <cell r="C950">
            <v>0</v>
          </cell>
          <cell r="T950">
            <v>0</v>
          </cell>
        </row>
        <row r="951">
          <cell r="B951">
            <v>0</v>
          </cell>
          <cell r="C951">
            <v>0</v>
          </cell>
          <cell r="T951">
            <v>0</v>
          </cell>
        </row>
        <row r="952">
          <cell r="B952">
            <v>0</v>
          </cell>
          <cell r="C952">
            <v>0</v>
          </cell>
          <cell r="T952">
            <v>0</v>
          </cell>
        </row>
        <row r="953">
          <cell r="B953">
            <v>0</v>
          </cell>
          <cell r="C953">
            <v>0</v>
          </cell>
          <cell r="T953">
            <v>0</v>
          </cell>
        </row>
        <row r="954">
          <cell r="B954">
            <v>0</v>
          </cell>
          <cell r="C954">
            <v>0</v>
          </cell>
          <cell r="T954">
            <v>0</v>
          </cell>
        </row>
        <row r="955">
          <cell r="B955">
            <v>0</v>
          </cell>
          <cell r="C955">
            <v>0</v>
          </cell>
          <cell r="T955">
            <v>0</v>
          </cell>
        </row>
        <row r="956">
          <cell r="B956">
            <v>0</v>
          </cell>
          <cell r="C956">
            <v>0</v>
          </cell>
          <cell r="T956">
            <v>0</v>
          </cell>
        </row>
        <row r="957">
          <cell r="B957">
            <v>0</v>
          </cell>
          <cell r="C957">
            <v>0</v>
          </cell>
          <cell r="T957">
            <v>0</v>
          </cell>
        </row>
        <row r="958">
          <cell r="B958">
            <v>0</v>
          </cell>
          <cell r="C958">
            <v>0</v>
          </cell>
          <cell r="T958">
            <v>0</v>
          </cell>
        </row>
        <row r="959">
          <cell r="B959">
            <v>0</v>
          </cell>
          <cell r="C959">
            <v>0</v>
          </cell>
          <cell r="T959">
            <v>0</v>
          </cell>
        </row>
        <row r="960">
          <cell r="B960">
            <v>0</v>
          </cell>
          <cell r="C960">
            <v>0</v>
          </cell>
          <cell r="T960">
            <v>0</v>
          </cell>
        </row>
        <row r="961">
          <cell r="B961">
            <v>0</v>
          </cell>
          <cell r="C961">
            <v>0</v>
          </cell>
          <cell r="T961">
            <v>0</v>
          </cell>
        </row>
        <row r="962">
          <cell r="B962">
            <v>0</v>
          </cell>
          <cell r="C962">
            <v>0</v>
          </cell>
          <cell r="T962">
            <v>0</v>
          </cell>
        </row>
        <row r="963">
          <cell r="B963">
            <v>0</v>
          </cell>
          <cell r="C963">
            <v>0</v>
          </cell>
          <cell r="T963">
            <v>0</v>
          </cell>
        </row>
        <row r="964">
          <cell r="B964">
            <v>0</v>
          </cell>
          <cell r="C964">
            <v>0</v>
          </cell>
          <cell r="T964">
            <v>0</v>
          </cell>
        </row>
        <row r="965">
          <cell r="B965">
            <v>0</v>
          </cell>
          <cell r="C965">
            <v>0</v>
          </cell>
          <cell r="T965">
            <v>0</v>
          </cell>
        </row>
        <row r="966">
          <cell r="B966">
            <v>0</v>
          </cell>
          <cell r="C966">
            <v>0</v>
          </cell>
          <cell r="T966">
            <v>0</v>
          </cell>
        </row>
        <row r="967">
          <cell r="B967">
            <v>0</v>
          </cell>
          <cell r="C967">
            <v>0</v>
          </cell>
          <cell r="T967">
            <v>0</v>
          </cell>
        </row>
        <row r="968">
          <cell r="B968">
            <v>0</v>
          </cell>
          <cell r="C968">
            <v>0</v>
          </cell>
          <cell r="T968">
            <v>0</v>
          </cell>
        </row>
        <row r="969">
          <cell r="B969">
            <v>0</v>
          </cell>
          <cell r="C969">
            <v>0</v>
          </cell>
          <cell r="T969">
            <v>0</v>
          </cell>
        </row>
        <row r="970">
          <cell r="B970">
            <v>0</v>
          </cell>
          <cell r="C970">
            <v>0</v>
          </cell>
          <cell r="T970">
            <v>0</v>
          </cell>
        </row>
        <row r="971">
          <cell r="B971">
            <v>0</v>
          </cell>
          <cell r="C971">
            <v>0</v>
          </cell>
          <cell r="T971">
            <v>0</v>
          </cell>
        </row>
        <row r="972">
          <cell r="B972">
            <v>0</v>
          </cell>
          <cell r="C972">
            <v>0</v>
          </cell>
          <cell r="T972">
            <v>0</v>
          </cell>
        </row>
        <row r="973">
          <cell r="B973">
            <v>0</v>
          </cell>
          <cell r="C973">
            <v>0</v>
          </cell>
          <cell r="T973">
            <v>0</v>
          </cell>
        </row>
        <row r="974">
          <cell r="B974">
            <v>0</v>
          </cell>
          <cell r="C974">
            <v>0</v>
          </cell>
          <cell r="T974">
            <v>0</v>
          </cell>
        </row>
        <row r="975">
          <cell r="B975">
            <v>0</v>
          </cell>
          <cell r="C975">
            <v>0</v>
          </cell>
          <cell r="T975">
            <v>0</v>
          </cell>
        </row>
        <row r="976">
          <cell r="B976">
            <v>0</v>
          </cell>
          <cell r="C976">
            <v>0</v>
          </cell>
          <cell r="T976">
            <v>0</v>
          </cell>
        </row>
        <row r="977">
          <cell r="B977">
            <v>0</v>
          </cell>
          <cell r="C977">
            <v>0</v>
          </cell>
          <cell r="T977">
            <v>0</v>
          </cell>
        </row>
        <row r="978">
          <cell r="B978">
            <v>0</v>
          </cell>
          <cell r="C978">
            <v>0</v>
          </cell>
          <cell r="T978">
            <v>0</v>
          </cell>
        </row>
        <row r="979">
          <cell r="B979">
            <v>0</v>
          </cell>
          <cell r="C979">
            <v>0</v>
          </cell>
          <cell r="T979">
            <v>0</v>
          </cell>
        </row>
        <row r="980">
          <cell r="B980">
            <v>0</v>
          </cell>
          <cell r="C980">
            <v>0</v>
          </cell>
          <cell r="T980">
            <v>0</v>
          </cell>
        </row>
        <row r="981">
          <cell r="B981">
            <v>0</v>
          </cell>
          <cell r="C981">
            <v>0</v>
          </cell>
          <cell r="T981">
            <v>0</v>
          </cell>
        </row>
        <row r="982">
          <cell r="B982">
            <v>0</v>
          </cell>
          <cell r="C982">
            <v>0</v>
          </cell>
          <cell r="T982">
            <v>0</v>
          </cell>
        </row>
        <row r="983">
          <cell r="B983">
            <v>0</v>
          </cell>
          <cell r="C983">
            <v>0</v>
          </cell>
          <cell r="T983">
            <v>0</v>
          </cell>
        </row>
        <row r="984">
          <cell r="B984">
            <v>0</v>
          </cell>
          <cell r="C984">
            <v>0</v>
          </cell>
          <cell r="T984">
            <v>0</v>
          </cell>
        </row>
        <row r="985">
          <cell r="B985">
            <v>0</v>
          </cell>
          <cell r="C985">
            <v>0</v>
          </cell>
          <cell r="T985">
            <v>0</v>
          </cell>
        </row>
        <row r="986">
          <cell r="B986">
            <v>0</v>
          </cell>
          <cell r="C986">
            <v>0</v>
          </cell>
          <cell r="T986">
            <v>0</v>
          </cell>
        </row>
        <row r="987">
          <cell r="B987">
            <v>0</v>
          </cell>
          <cell r="C987">
            <v>0</v>
          </cell>
          <cell r="T987">
            <v>0</v>
          </cell>
        </row>
        <row r="988">
          <cell r="B988">
            <v>0</v>
          </cell>
          <cell r="C988">
            <v>0</v>
          </cell>
          <cell r="T988">
            <v>0</v>
          </cell>
        </row>
        <row r="989">
          <cell r="B989">
            <v>0</v>
          </cell>
          <cell r="C989">
            <v>0</v>
          </cell>
          <cell r="T989">
            <v>0</v>
          </cell>
        </row>
        <row r="990">
          <cell r="B990">
            <v>0</v>
          </cell>
          <cell r="C990">
            <v>0</v>
          </cell>
          <cell r="T990">
            <v>0</v>
          </cell>
        </row>
        <row r="991">
          <cell r="B991">
            <v>0</v>
          </cell>
          <cell r="C991">
            <v>0</v>
          </cell>
          <cell r="T991">
            <v>0</v>
          </cell>
        </row>
        <row r="992">
          <cell r="B992">
            <v>0</v>
          </cell>
          <cell r="C992">
            <v>0</v>
          </cell>
          <cell r="T992">
            <v>0</v>
          </cell>
        </row>
        <row r="993">
          <cell r="B993">
            <v>0</v>
          </cell>
          <cell r="C993">
            <v>0</v>
          </cell>
          <cell r="T993">
            <v>0</v>
          </cell>
        </row>
        <row r="994">
          <cell r="B994">
            <v>0</v>
          </cell>
          <cell r="C994">
            <v>0</v>
          </cell>
          <cell r="T994">
            <v>0</v>
          </cell>
        </row>
        <row r="995">
          <cell r="B995">
            <v>0</v>
          </cell>
          <cell r="C995">
            <v>0</v>
          </cell>
          <cell r="T995">
            <v>0</v>
          </cell>
        </row>
        <row r="996">
          <cell r="B996">
            <v>0</v>
          </cell>
          <cell r="C996">
            <v>0</v>
          </cell>
          <cell r="T996">
            <v>0</v>
          </cell>
        </row>
        <row r="997">
          <cell r="B997">
            <v>0</v>
          </cell>
          <cell r="C997">
            <v>0</v>
          </cell>
          <cell r="T997">
            <v>0</v>
          </cell>
        </row>
        <row r="998">
          <cell r="B998">
            <v>0</v>
          </cell>
          <cell r="C998">
            <v>0</v>
          </cell>
          <cell r="T998">
            <v>0</v>
          </cell>
        </row>
        <row r="999">
          <cell r="B999">
            <v>0</v>
          </cell>
          <cell r="C999">
            <v>0</v>
          </cell>
          <cell r="T999">
            <v>0</v>
          </cell>
        </row>
        <row r="1000">
          <cell r="B1000">
            <v>0</v>
          </cell>
          <cell r="C1000">
            <v>0</v>
          </cell>
          <cell r="T1000">
            <v>0</v>
          </cell>
        </row>
        <row r="1001">
          <cell r="B1001">
            <v>0</v>
          </cell>
          <cell r="C1001">
            <v>0</v>
          </cell>
          <cell r="T1001">
            <v>0</v>
          </cell>
        </row>
        <row r="1002">
          <cell r="B1002">
            <v>0</v>
          </cell>
          <cell r="C1002">
            <v>0</v>
          </cell>
          <cell r="T1002">
            <v>0</v>
          </cell>
        </row>
        <row r="1003">
          <cell r="B1003">
            <v>0</v>
          </cell>
          <cell r="C1003">
            <v>0</v>
          </cell>
          <cell r="T1003">
            <v>0</v>
          </cell>
        </row>
        <row r="1004">
          <cell r="B1004">
            <v>0</v>
          </cell>
          <cell r="C1004">
            <v>0</v>
          </cell>
          <cell r="T1004">
            <v>0</v>
          </cell>
        </row>
        <row r="1005">
          <cell r="B1005">
            <v>0</v>
          </cell>
          <cell r="C1005">
            <v>0</v>
          </cell>
          <cell r="T1005">
            <v>0</v>
          </cell>
        </row>
        <row r="1006">
          <cell r="B1006">
            <v>0</v>
          </cell>
          <cell r="C1006">
            <v>0</v>
          </cell>
          <cell r="T1006">
            <v>0</v>
          </cell>
        </row>
        <row r="1007">
          <cell r="B1007">
            <v>0</v>
          </cell>
          <cell r="C1007">
            <v>0</v>
          </cell>
          <cell r="T1007">
            <v>0</v>
          </cell>
        </row>
        <row r="1008">
          <cell r="B1008">
            <v>0</v>
          </cell>
          <cell r="C1008">
            <v>0</v>
          </cell>
          <cell r="T1008">
            <v>0</v>
          </cell>
        </row>
        <row r="1009">
          <cell r="B1009">
            <v>0</v>
          </cell>
          <cell r="C1009">
            <v>0</v>
          </cell>
          <cell r="T1009">
            <v>0</v>
          </cell>
        </row>
        <row r="1010">
          <cell r="B1010">
            <v>0</v>
          </cell>
          <cell r="C1010">
            <v>0</v>
          </cell>
          <cell r="T1010">
            <v>0</v>
          </cell>
        </row>
        <row r="1011">
          <cell r="B1011">
            <v>0</v>
          </cell>
          <cell r="C1011">
            <v>0</v>
          </cell>
          <cell r="T1011">
            <v>0</v>
          </cell>
        </row>
        <row r="1012">
          <cell r="B1012">
            <v>0</v>
          </cell>
          <cell r="C1012">
            <v>0</v>
          </cell>
          <cell r="T1012">
            <v>0</v>
          </cell>
        </row>
        <row r="1013">
          <cell r="B1013">
            <v>0</v>
          </cell>
          <cell r="C1013">
            <v>0</v>
          </cell>
          <cell r="T1013">
            <v>0</v>
          </cell>
        </row>
        <row r="1014">
          <cell r="B1014">
            <v>0</v>
          </cell>
          <cell r="C1014">
            <v>0</v>
          </cell>
          <cell r="T1014">
            <v>0</v>
          </cell>
        </row>
        <row r="1015">
          <cell r="B1015">
            <v>0</v>
          </cell>
          <cell r="C1015">
            <v>0</v>
          </cell>
          <cell r="T1015">
            <v>0</v>
          </cell>
        </row>
        <row r="1016">
          <cell r="B1016">
            <v>0</v>
          </cell>
          <cell r="C1016">
            <v>0</v>
          </cell>
          <cell r="T1016">
            <v>0</v>
          </cell>
        </row>
        <row r="1017">
          <cell r="B1017">
            <v>0</v>
          </cell>
          <cell r="C1017">
            <v>0</v>
          </cell>
          <cell r="T1017">
            <v>0</v>
          </cell>
        </row>
        <row r="1018">
          <cell r="B1018">
            <v>0</v>
          </cell>
          <cell r="C1018">
            <v>0</v>
          </cell>
          <cell r="T1018">
            <v>0</v>
          </cell>
        </row>
        <row r="1019">
          <cell r="B1019">
            <v>0</v>
          </cell>
          <cell r="C1019">
            <v>0</v>
          </cell>
          <cell r="T1019">
            <v>0</v>
          </cell>
        </row>
        <row r="1020">
          <cell r="B1020">
            <v>0</v>
          </cell>
          <cell r="C1020">
            <v>0</v>
          </cell>
          <cell r="T1020">
            <v>0</v>
          </cell>
        </row>
        <row r="1021">
          <cell r="B1021">
            <v>0</v>
          </cell>
          <cell r="C1021">
            <v>0</v>
          </cell>
          <cell r="T1021">
            <v>0</v>
          </cell>
        </row>
        <row r="1022">
          <cell r="B1022">
            <v>0</v>
          </cell>
          <cell r="C1022">
            <v>0</v>
          </cell>
          <cell r="T1022">
            <v>0</v>
          </cell>
        </row>
        <row r="1023">
          <cell r="B1023">
            <v>0</v>
          </cell>
          <cell r="C1023">
            <v>0</v>
          </cell>
          <cell r="T1023">
            <v>0</v>
          </cell>
        </row>
        <row r="1024">
          <cell r="B1024">
            <v>0</v>
          </cell>
          <cell r="C1024">
            <v>0</v>
          </cell>
          <cell r="T1024">
            <v>0</v>
          </cell>
        </row>
        <row r="1025">
          <cell r="B1025">
            <v>0</v>
          </cell>
          <cell r="C1025">
            <v>0</v>
          </cell>
          <cell r="T1025">
            <v>0</v>
          </cell>
        </row>
        <row r="1026">
          <cell r="B1026">
            <v>0</v>
          </cell>
          <cell r="C1026">
            <v>0</v>
          </cell>
          <cell r="T1026">
            <v>0</v>
          </cell>
        </row>
        <row r="1027">
          <cell r="B1027">
            <v>0</v>
          </cell>
          <cell r="C1027">
            <v>0</v>
          </cell>
          <cell r="T1027">
            <v>0</v>
          </cell>
        </row>
        <row r="1028">
          <cell r="B1028">
            <v>0</v>
          </cell>
          <cell r="C1028">
            <v>0</v>
          </cell>
          <cell r="T1028">
            <v>0</v>
          </cell>
        </row>
        <row r="1029">
          <cell r="B1029">
            <v>0</v>
          </cell>
          <cell r="C1029">
            <v>0</v>
          </cell>
          <cell r="T1029">
            <v>0</v>
          </cell>
        </row>
        <row r="1030">
          <cell r="B1030">
            <v>0</v>
          </cell>
          <cell r="C1030">
            <v>0</v>
          </cell>
          <cell r="T1030">
            <v>0</v>
          </cell>
        </row>
        <row r="1031">
          <cell r="B1031">
            <v>0</v>
          </cell>
          <cell r="C1031">
            <v>0</v>
          </cell>
          <cell r="T1031">
            <v>0</v>
          </cell>
        </row>
        <row r="1032">
          <cell r="B1032">
            <v>0</v>
          </cell>
          <cell r="C1032">
            <v>0</v>
          </cell>
          <cell r="T1032">
            <v>0</v>
          </cell>
        </row>
        <row r="1033">
          <cell r="B1033">
            <v>0</v>
          </cell>
          <cell r="C1033">
            <v>0</v>
          </cell>
          <cell r="T1033">
            <v>0</v>
          </cell>
        </row>
        <row r="1034">
          <cell r="B1034">
            <v>0</v>
          </cell>
          <cell r="C1034">
            <v>0</v>
          </cell>
          <cell r="T1034">
            <v>0</v>
          </cell>
        </row>
        <row r="1035">
          <cell r="B1035">
            <v>0</v>
          </cell>
          <cell r="C1035">
            <v>0</v>
          </cell>
          <cell r="T1035">
            <v>0</v>
          </cell>
        </row>
        <row r="1036">
          <cell r="B1036">
            <v>0</v>
          </cell>
          <cell r="C1036">
            <v>0</v>
          </cell>
          <cell r="T1036">
            <v>0</v>
          </cell>
        </row>
        <row r="1037">
          <cell r="B1037">
            <v>0</v>
          </cell>
          <cell r="C1037">
            <v>0</v>
          </cell>
          <cell r="T1037">
            <v>0</v>
          </cell>
        </row>
        <row r="1038">
          <cell r="B1038">
            <v>0</v>
          </cell>
          <cell r="C1038">
            <v>0</v>
          </cell>
          <cell r="T1038">
            <v>0</v>
          </cell>
        </row>
        <row r="1039">
          <cell r="B1039">
            <v>0</v>
          </cell>
          <cell r="C1039">
            <v>0</v>
          </cell>
          <cell r="T1039">
            <v>0</v>
          </cell>
        </row>
        <row r="1040">
          <cell r="B1040">
            <v>0</v>
          </cell>
          <cell r="C1040">
            <v>0</v>
          </cell>
          <cell r="T1040">
            <v>0</v>
          </cell>
        </row>
        <row r="1041">
          <cell r="B1041">
            <v>0</v>
          </cell>
          <cell r="C1041">
            <v>0</v>
          </cell>
          <cell r="T1041">
            <v>0</v>
          </cell>
        </row>
        <row r="1042">
          <cell r="B1042">
            <v>0</v>
          </cell>
          <cell r="C1042">
            <v>0</v>
          </cell>
          <cell r="T1042">
            <v>0</v>
          </cell>
        </row>
        <row r="1043">
          <cell r="B1043">
            <v>0</v>
          </cell>
          <cell r="C1043">
            <v>0</v>
          </cell>
          <cell r="T1043">
            <v>0</v>
          </cell>
        </row>
        <row r="1044">
          <cell r="B1044">
            <v>0</v>
          </cell>
          <cell r="C1044">
            <v>0</v>
          </cell>
          <cell r="T1044">
            <v>0</v>
          </cell>
        </row>
        <row r="1045">
          <cell r="B1045">
            <v>0</v>
          </cell>
          <cell r="C1045">
            <v>0</v>
          </cell>
          <cell r="T1045">
            <v>0</v>
          </cell>
        </row>
        <row r="1046">
          <cell r="B1046">
            <v>0</v>
          </cell>
          <cell r="C1046">
            <v>0</v>
          </cell>
          <cell r="T1046">
            <v>0</v>
          </cell>
        </row>
        <row r="1047">
          <cell r="B1047">
            <v>0</v>
          </cell>
          <cell r="C1047">
            <v>0</v>
          </cell>
          <cell r="T1047">
            <v>0</v>
          </cell>
        </row>
        <row r="1048">
          <cell r="B1048">
            <v>0</v>
          </cell>
          <cell r="C1048">
            <v>0</v>
          </cell>
          <cell r="T1048">
            <v>0</v>
          </cell>
        </row>
        <row r="1049">
          <cell r="B1049">
            <v>0</v>
          </cell>
          <cell r="C1049">
            <v>0</v>
          </cell>
          <cell r="T1049">
            <v>0</v>
          </cell>
        </row>
        <row r="1050">
          <cell r="B1050">
            <v>0</v>
          </cell>
          <cell r="C1050">
            <v>0</v>
          </cell>
          <cell r="T1050">
            <v>0</v>
          </cell>
        </row>
        <row r="1051">
          <cell r="B1051">
            <v>0</v>
          </cell>
          <cell r="C1051">
            <v>0</v>
          </cell>
          <cell r="T1051">
            <v>0</v>
          </cell>
        </row>
        <row r="1052">
          <cell r="B1052">
            <v>0</v>
          </cell>
          <cell r="C1052">
            <v>0</v>
          </cell>
          <cell r="T1052">
            <v>0</v>
          </cell>
        </row>
        <row r="1053">
          <cell r="B1053">
            <v>0</v>
          </cell>
          <cell r="C1053">
            <v>0</v>
          </cell>
          <cell r="T1053">
            <v>0</v>
          </cell>
        </row>
        <row r="1054">
          <cell r="B1054">
            <v>0</v>
          </cell>
          <cell r="C1054">
            <v>0</v>
          </cell>
          <cell r="T1054">
            <v>0</v>
          </cell>
        </row>
        <row r="1055">
          <cell r="B1055">
            <v>0</v>
          </cell>
          <cell r="C1055">
            <v>0</v>
          </cell>
          <cell r="T1055">
            <v>0</v>
          </cell>
        </row>
        <row r="1056">
          <cell r="B1056">
            <v>0</v>
          </cell>
          <cell r="C1056">
            <v>0</v>
          </cell>
          <cell r="T1056">
            <v>0</v>
          </cell>
        </row>
        <row r="1057">
          <cell r="B1057">
            <v>0</v>
          </cell>
          <cell r="C1057">
            <v>0</v>
          </cell>
          <cell r="T1057">
            <v>0</v>
          </cell>
        </row>
        <row r="1058">
          <cell r="B1058">
            <v>0</v>
          </cell>
          <cell r="C1058">
            <v>0</v>
          </cell>
          <cell r="T1058">
            <v>0</v>
          </cell>
        </row>
        <row r="1059">
          <cell r="B1059">
            <v>0</v>
          </cell>
          <cell r="C1059">
            <v>0</v>
          </cell>
          <cell r="T1059">
            <v>0</v>
          </cell>
        </row>
        <row r="1060">
          <cell r="B1060">
            <v>0</v>
          </cell>
          <cell r="C1060">
            <v>0</v>
          </cell>
          <cell r="T1060">
            <v>0</v>
          </cell>
        </row>
        <row r="1061">
          <cell r="B1061">
            <v>0</v>
          </cell>
          <cell r="C1061">
            <v>0</v>
          </cell>
          <cell r="T1061">
            <v>0</v>
          </cell>
        </row>
        <row r="1062">
          <cell r="B1062">
            <v>0</v>
          </cell>
          <cell r="C1062">
            <v>0</v>
          </cell>
          <cell r="T1062">
            <v>0</v>
          </cell>
        </row>
        <row r="1063">
          <cell r="B1063">
            <v>0</v>
          </cell>
          <cell r="C1063">
            <v>0</v>
          </cell>
          <cell r="T1063">
            <v>0</v>
          </cell>
        </row>
        <row r="1064">
          <cell r="B1064">
            <v>0</v>
          </cell>
          <cell r="C1064">
            <v>0</v>
          </cell>
          <cell r="T1064">
            <v>0</v>
          </cell>
        </row>
        <row r="1065">
          <cell r="B1065">
            <v>0</v>
          </cell>
          <cell r="C1065">
            <v>0</v>
          </cell>
          <cell r="T1065">
            <v>0</v>
          </cell>
        </row>
        <row r="1066">
          <cell r="B1066">
            <v>0</v>
          </cell>
          <cell r="C1066">
            <v>0</v>
          </cell>
          <cell r="T1066">
            <v>0</v>
          </cell>
        </row>
        <row r="1067">
          <cell r="B1067">
            <v>0</v>
          </cell>
          <cell r="C1067">
            <v>0</v>
          </cell>
          <cell r="T1067">
            <v>0</v>
          </cell>
        </row>
        <row r="1068">
          <cell r="B1068">
            <v>0</v>
          </cell>
          <cell r="C1068">
            <v>0</v>
          </cell>
          <cell r="T1068">
            <v>0</v>
          </cell>
        </row>
        <row r="1069">
          <cell r="B1069">
            <v>0</v>
          </cell>
          <cell r="C1069">
            <v>0</v>
          </cell>
          <cell r="T1069">
            <v>0</v>
          </cell>
        </row>
        <row r="1070">
          <cell r="B1070">
            <v>0</v>
          </cell>
          <cell r="C1070">
            <v>0</v>
          </cell>
          <cell r="T1070">
            <v>0</v>
          </cell>
        </row>
        <row r="1071">
          <cell r="B1071">
            <v>0</v>
          </cell>
          <cell r="C1071">
            <v>0</v>
          </cell>
          <cell r="T1071">
            <v>0</v>
          </cell>
        </row>
        <row r="1072">
          <cell r="B1072">
            <v>0</v>
          </cell>
          <cell r="C1072">
            <v>0</v>
          </cell>
          <cell r="T1072">
            <v>0</v>
          </cell>
        </row>
        <row r="1073">
          <cell r="B1073">
            <v>0</v>
          </cell>
          <cell r="C1073">
            <v>0</v>
          </cell>
          <cell r="T1073">
            <v>0</v>
          </cell>
        </row>
        <row r="1074">
          <cell r="B1074">
            <v>0</v>
          </cell>
          <cell r="C1074">
            <v>0</v>
          </cell>
          <cell r="T1074">
            <v>0</v>
          </cell>
        </row>
        <row r="1075">
          <cell r="B1075">
            <v>0</v>
          </cell>
          <cell r="C1075">
            <v>0</v>
          </cell>
          <cell r="T1075">
            <v>0</v>
          </cell>
        </row>
        <row r="1076">
          <cell r="B1076">
            <v>0</v>
          </cell>
          <cell r="C1076">
            <v>0</v>
          </cell>
          <cell r="T1076">
            <v>0</v>
          </cell>
        </row>
        <row r="1077">
          <cell r="B1077">
            <v>0</v>
          </cell>
          <cell r="C1077">
            <v>0</v>
          </cell>
          <cell r="T1077">
            <v>0</v>
          </cell>
        </row>
        <row r="1078">
          <cell r="B1078">
            <v>0</v>
          </cell>
          <cell r="C1078">
            <v>0</v>
          </cell>
          <cell r="T1078">
            <v>0</v>
          </cell>
        </row>
        <row r="1079">
          <cell r="B1079">
            <v>0</v>
          </cell>
          <cell r="C1079">
            <v>0</v>
          </cell>
          <cell r="T1079">
            <v>0</v>
          </cell>
        </row>
        <row r="1080">
          <cell r="B1080">
            <v>0</v>
          </cell>
          <cell r="C1080">
            <v>0</v>
          </cell>
          <cell r="T1080">
            <v>0</v>
          </cell>
        </row>
        <row r="1081">
          <cell r="B1081">
            <v>0</v>
          </cell>
          <cell r="C1081">
            <v>0</v>
          </cell>
          <cell r="T1081">
            <v>0</v>
          </cell>
        </row>
        <row r="1082">
          <cell r="B1082">
            <v>0</v>
          </cell>
          <cell r="C1082">
            <v>0</v>
          </cell>
          <cell r="T1082">
            <v>0</v>
          </cell>
        </row>
        <row r="1083">
          <cell r="B1083">
            <v>0</v>
          </cell>
          <cell r="C1083">
            <v>0</v>
          </cell>
          <cell r="T1083">
            <v>0</v>
          </cell>
        </row>
        <row r="1084">
          <cell r="B1084">
            <v>0</v>
          </cell>
          <cell r="C1084">
            <v>0</v>
          </cell>
          <cell r="T1084">
            <v>0</v>
          </cell>
        </row>
        <row r="1085">
          <cell r="B1085">
            <v>0</v>
          </cell>
          <cell r="C1085">
            <v>0</v>
          </cell>
          <cell r="T1085">
            <v>0</v>
          </cell>
        </row>
        <row r="1086">
          <cell r="B1086">
            <v>0</v>
          </cell>
          <cell r="C1086">
            <v>0</v>
          </cell>
          <cell r="T1086">
            <v>0</v>
          </cell>
        </row>
        <row r="1087">
          <cell r="B1087">
            <v>0</v>
          </cell>
          <cell r="C1087">
            <v>0</v>
          </cell>
          <cell r="T1087">
            <v>0</v>
          </cell>
        </row>
        <row r="1088">
          <cell r="B1088">
            <v>0</v>
          </cell>
          <cell r="C1088">
            <v>0</v>
          </cell>
          <cell r="T1088">
            <v>0</v>
          </cell>
        </row>
        <row r="1089">
          <cell r="B1089">
            <v>0</v>
          </cell>
          <cell r="C1089">
            <v>0</v>
          </cell>
          <cell r="T1089">
            <v>0</v>
          </cell>
        </row>
        <row r="1090">
          <cell r="B1090">
            <v>0</v>
          </cell>
          <cell r="C1090">
            <v>0</v>
          </cell>
          <cell r="T1090">
            <v>0</v>
          </cell>
        </row>
        <row r="1091">
          <cell r="B1091">
            <v>0</v>
          </cell>
          <cell r="C1091">
            <v>0</v>
          </cell>
          <cell r="T1091">
            <v>0</v>
          </cell>
        </row>
        <row r="1092">
          <cell r="B1092">
            <v>0</v>
          </cell>
          <cell r="C1092">
            <v>0</v>
          </cell>
          <cell r="T1092">
            <v>0</v>
          </cell>
        </row>
        <row r="1093">
          <cell r="B1093">
            <v>0</v>
          </cell>
          <cell r="C1093">
            <v>0</v>
          </cell>
          <cell r="T1093">
            <v>0</v>
          </cell>
        </row>
        <row r="1094">
          <cell r="B1094">
            <v>0</v>
          </cell>
          <cell r="C1094">
            <v>0</v>
          </cell>
          <cell r="T1094">
            <v>0</v>
          </cell>
        </row>
        <row r="1095">
          <cell r="B1095">
            <v>0</v>
          </cell>
          <cell r="C1095">
            <v>0</v>
          </cell>
          <cell r="T1095">
            <v>0</v>
          </cell>
        </row>
        <row r="1096">
          <cell r="B1096">
            <v>0</v>
          </cell>
          <cell r="C1096">
            <v>0</v>
          </cell>
          <cell r="T1096">
            <v>0</v>
          </cell>
        </row>
        <row r="1097">
          <cell r="B1097">
            <v>0</v>
          </cell>
          <cell r="C1097">
            <v>0</v>
          </cell>
          <cell r="T1097">
            <v>0</v>
          </cell>
        </row>
        <row r="1098">
          <cell r="B1098">
            <v>0</v>
          </cell>
          <cell r="C1098">
            <v>0</v>
          </cell>
          <cell r="T1098">
            <v>0</v>
          </cell>
        </row>
        <row r="1099">
          <cell r="B1099">
            <v>0</v>
          </cell>
          <cell r="C1099">
            <v>0</v>
          </cell>
          <cell r="T1099">
            <v>0</v>
          </cell>
        </row>
        <row r="1100">
          <cell r="B1100">
            <v>0</v>
          </cell>
          <cell r="C1100">
            <v>0</v>
          </cell>
          <cell r="T1100">
            <v>0</v>
          </cell>
        </row>
        <row r="1101">
          <cell r="B1101">
            <v>0</v>
          </cell>
          <cell r="C1101">
            <v>0</v>
          </cell>
          <cell r="T1101">
            <v>0</v>
          </cell>
        </row>
        <row r="1102">
          <cell r="B1102">
            <v>0</v>
          </cell>
          <cell r="C1102">
            <v>0</v>
          </cell>
          <cell r="T1102">
            <v>0</v>
          </cell>
        </row>
        <row r="1103">
          <cell r="B1103">
            <v>0</v>
          </cell>
          <cell r="C1103">
            <v>0</v>
          </cell>
          <cell r="T1103">
            <v>0</v>
          </cell>
        </row>
        <row r="1104">
          <cell r="B1104">
            <v>0</v>
          </cell>
          <cell r="C1104">
            <v>0</v>
          </cell>
          <cell r="T1104">
            <v>0</v>
          </cell>
        </row>
        <row r="1105">
          <cell r="B1105">
            <v>0</v>
          </cell>
          <cell r="C1105">
            <v>0</v>
          </cell>
          <cell r="T1105">
            <v>0</v>
          </cell>
        </row>
        <row r="1106">
          <cell r="B1106">
            <v>0</v>
          </cell>
          <cell r="C1106">
            <v>0</v>
          </cell>
          <cell r="T1106">
            <v>0</v>
          </cell>
        </row>
        <row r="1107">
          <cell r="B1107">
            <v>0</v>
          </cell>
          <cell r="C1107">
            <v>0</v>
          </cell>
          <cell r="T1107">
            <v>0</v>
          </cell>
        </row>
        <row r="1108">
          <cell r="B1108">
            <v>0</v>
          </cell>
          <cell r="C1108">
            <v>0</v>
          </cell>
          <cell r="T1108">
            <v>0</v>
          </cell>
        </row>
        <row r="1109">
          <cell r="B1109">
            <v>0</v>
          </cell>
          <cell r="C1109">
            <v>0</v>
          </cell>
          <cell r="T1109">
            <v>0</v>
          </cell>
        </row>
        <row r="1110">
          <cell r="B1110">
            <v>0</v>
          </cell>
          <cell r="C1110">
            <v>0</v>
          </cell>
          <cell r="T1110">
            <v>0</v>
          </cell>
        </row>
        <row r="1111">
          <cell r="B1111">
            <v>0</v>
          </cell>
          <cell r="C1111">
            <v>0</v>
          </cell>
          <cell r="T1111">
            <v>0</v>
          </cell>
        </row>
        <row r="1112">
          <cell r="B1112">
            <v>0</v>
          </cell>
          <cell r="C1112">
            <v>0</v>
          </cell>
          <cell r="T1112">
            <v>0</v>
          </cell>
        </row>
        <row r="1113">
          <cell r="B1113">
            <v>0</v>
          </cell>
          <cell r="C1113">
            <v>0</v>
          </cell>
          <cell r="T1113">
            <v>0</v>
          </cell>
        </row>
        <row r="1114">
          <cell r="B1114">
            <v>0</v>
          </cell>
          <cell r="C1114">
            <v>0</v>
          </cell>
          <cell r="T1114">
            <v>0</v>
          </cell>
        </row>
        <row r="1115">
          <cell r="B1115">
            <v>0</v>
          </cell>
          <cell r="C1115">
            <v>0</v>
          </cell>
          <cell r="T1115">
            <v>0</v>
          </cell>
        </row>
        <row r="1116">
          <cell r="B1116">
            <v>0</v>
          </cell>
          <cell r="C1116">
            <v>0</v>
          </cell>
          <cell r="T1116">
            <v>0</v>
          </cell>
        </row>
        <row r="1117">
          <cell r="B1117">
            <v>0</v>
          </cell>
          <cell r="C1117">
            <v>0</v>
          </cell>
          <cell r="T1117">
            <v>0</v>
          </cell>
        </row>
        <row r="1118">
          <cell r="B1118">
            <v>0</v>
          </cell>
          <cell r="C1118">
            <v>0</v>
          </cell>
          <cell r="T1118">
            <v>0</v>
          </cell>
        </row>
        <row r="1119">
          <cell r="B1119">
            <v>0</v>
          </cell>
          <cell r="C1119">
            <v>0</v>
          </cell>
          <cell r="T1119">
            <v>0</v>
          </cell>
        </row>
        <row r="1120">
          <cell r="B1120">
            <v>0</v>
          </cell>
          <cell r="C1120">
            <v>0</v>
          </cell>
          <cell r="T1120">
            <v>0</v>
          </cell>
        </row>
        <row r="1121">
          <cell r="B1121">
            <v>0</v>
          </cell>
          <cell r="C1121">
            <v>0</v>
          </cell>
          <cell r="T1121">
            <v>0</v>
          </cell>
        </row>
        <row r="1122">
          <cell r="B1122">
            <v>0</v>
          </cell>
          <cell r="C1122">
            <v>0</v>
          </cell>
          <cell r="T1122">
            <v>0</v>
          </cell>
        </row>
        <row r="1123">
          <cell r="B1123">
            <v>0</v>
          </cell>
          <cell r="C1123">
            <v>0</v>
          </cell>
          <cell r="T1123">
            <v>0</v>
          </cell>
        </row>
        <row r="1124">
          <cell r="B1124">
            <v>0</v>
          </cell>
          <cell r="C1124">
            <v>0</v>
          </cell>
          <cell r="T1124">
            <v>0</v>
          </cell>
        </row>
        <row r="1125">
          <cell r="B1125">
            <v>0</v>
          </cell>
          <cell r="C1125">
            <v>0</v>
          </cell>
          <cell r="T1125">
            <v>0</v>
          </cell>
        </row>
        <row r="1126">
          <cell r="B1126">
            <v>0</v>
          </cell>
          <cell r="C1126">
            <v>0</v>
          </cell>
          <cell r="T1126">
            <v>0</v>
          </cell>
        </row>
        <row r="1127">
          <cell r="B1127">
            <v>0</v>
          </cell>
          <cell r="C1127">
            <v>0</v>
          </cell>
          <cell r="T1127">
            <v>0</v>
          </cell>
        </row>
        <row r="1128">
          <cell r="B1128">
            <v>0</v>
          </cell>
          <cell r="C1128">
            <v>0</v>
          </cell>
          <cell r="T1128">
            <v>0</v>
          </cell>
        </row>
        <row r="1129">
          <cell r="B1129">
            <v>0</v>
          </cell>
          <cell r="C1129">
            <v>0</v>
          </cell>
          <cell r="T1129">
            <v>0</v>
          </cell>
        </row>
        <row r="1130">
          <cell r="B1130">
            <v>0</v>
          </cell>
          <cell r="C1130">
            <v>0</v>
          </cell>
          <cell r="T1130">
            <v>0</v>
          </cell>
        </row>
        <row r="1131">
          <cell r="B1131">
            <v>0</v>
          </cell>
          <cell r="C1131">
            <v>0</v>
          </cell>
          <cell r="T1131">
            <v>0</v>
          </cell>
        </row>
        <row r="1132">
          <cell r="B1132">
            <v>0</v>
          </cell>
          <cell r="C1132">
            <v>0</v>
          </cell>
          <cell r="T1132">
            <v>0</v>
          </cell>
        </row>
        <row r="1133">
          <cell r="B1133">
            <v>0</v>
          </cell>
          <cell r="C1133">
            <v>0</v>
          </cell>
          <cell r="T1133">
            <v>0</v>
          </cell>
        </row>
        <row r="1134">
          <cell r="B1134">
            <v>0</v>
          </cell>
          <cell r="C1134">
            <v>0</v>
          </cell>
          <cell r="T1134">
            <v>0</v>
          </cell>
        </row>
        <row r="1135">
          <cell r="B1135">
            <v>0</v>
          </cell>
          <cell r="C1135">
            <v>0</v>
          </cell>
          <cell r="T1135">
            <v>0</v>
          </cell>
        </row>
        <row r="1136">
          <cell r="B1136">
            <v>0</v>
          </cell>
          <cell r="C1136">
            <v>0</v>
          </cell>
          <cell r="T1136">
            <v>0</v>
          </cell>
        </row>
        <row r="1137">
          <cell r="B1137">
            <v>0</v>
          </cell>
          <cell r="C1137">
            <v>0</v>
          </cell>
          <cell r="T1137">
            <v>0</v>
          </cell>
        </row>
        <row r="1138">
          <cell r="B1138">
            <v>0</v>
          </cell>
          <cell r="C1138">
            <v>0</v>
          </cell>
          <cell r="T1138">
            <v>0</v>
          </cell>
        </row>
        <row r="1139">
          <cell r="B1139">
            <v>0</v>
          </cell>
          <cell r="C1139">
            <v>0</v>
          </cell>
          <cell r="T1139">
            <v>0</v>
          </cell>
        </row>
        <row r="1140">
          <cell r="B1140">
            <v>0</v>
          </cell>
          <cell r="C1140">
            <v>0</v>
          </cell>
          <cell r="T1140">
            <v>0</v>
          </cell>
        </row>
        <row r="1141">
          <cell r="B1141">
            <v>0</v>
          </cell>
          <cell r="C1141">
            <v>0</v>
          </cell>
          <cell r="T1141">
            <v>0</v>
          </cell>
        </row>
        <row r="1142">
          <cell r="B1142">
            <v>0</v>
          </cell>
          <cell r="C1142">
            <v>0</v>
          </cell>
          <cell r="T1142">
            <v>0</v>
          </cell>
        </row>
        <row r="1143">
          <cell r="B1143">
            <v>0</v>
          </cell>
          <cell r="C1143">
            <v>0</v>
          </cell>
          <cell r="T1143">
            <v>0</v>
          </cell>
        </row>
        <row r="1144">
          <cell r="B1144">
            <v>0</v>
          </cell>
          <cell r="C1144">
            <v>0</v>
          </cell>
          <cell r="T1144">
            <v>0</v>
          </cell>
        </row>
        <row r="1145">
          <cell r="B1145">
            <v>0</v>
          </cell>
          <cell r="C1145">
            <v>0</v>
          </cell>
          <cell r="T1145">
            <v>0</v>
          </cell>
        </row>
        <row r="1146">
          <cell r="B1146">
            <v>0</v>
          </cell>
          <cell r="C1146">
            <v>0</v>
          </cell>
          <cell r="T1146">
            <v>0</v>
          </cell>
        </row>
        <row r="1147">
          <cell r="B1147">
            <v>0</v>
          </cell>
          <cell r="C1147">
            <v>0</v>
          </cell>
          <cell r="T1147">
            <v>0</v>
          </cell>
        </row>
        <row r="1148">
          <cell r="B1148">
            <v>0</v>
          </cell>
          <cell r="C1148">
            <v>0</v>
          </cell>
          <cell r="T1148">
            <v>0</v>
          </cell>
        </row>
        <row r="1149">
          <cell r="B1149">
            <v>0</v>
          </cell>
          <cell r="C1149">
            <v>0</v>
          </cell>
          <cell r="T1149">
            <v>0</v>
          </cell>
        </row>
        <row r="1150">
          <cell r="B1150">
            <v>0</v>
          </cell>
          <cell r="C1150">
            <v>0</v>
          </cell>
          <cell r="T1150">
            <v>0</v>
          </cell>
        </row>
        <row r="1151">
          <cell r="B1151">
            <v>0</v>
          </cell>
          <cell r="C1151">
            <v>0</v>
          </cell>
          <cell r="T1151">
            <v>0</v>
          </cell>
        </row>
        <row r="1152">
          <cell r="B1152">
            <v>0</v>
          </cell>
          <cell r="C1152">
            <v>0</v>
          </cell>
          <cell r="T1152">
            <v>0</v>
          </cell>
        </row>
        <row r="1153">
          <cell r="B1153">
            <v>0</v>
          </cell>
          <cell r="C1153">
            <v>0</v>
          </cell>
          <cell r="T1153">
            <v>0</v>
          </cell>
        </row>
        <row r="1154">
          <cell r="B1154">
            <v>0</v>
          </cell>
          <cell r="C1154">
            <v>0</v>
          </cell>
          <cell r="T1154">
            <v>0</v>
          </cell>
        </row>
        <row r="1155">
          <cell r="B1155">
            <v>0</v>
          </cell>
          <cell r="C1155">
            <v>0</v>
          </cell>
          <cell r="T1155">
            <v>0</v>
          </cell>
        </row>
        <row r="1156">
          <cell r="B1156">
            <v>0</v>
          </cell>
          <cell r="C1156">
            <v>0</v>
          </cell>
          <cell r="T1156">
            <v>0</v>
          </cell>
        </row>
        <row r="1157">
          <cell r="B1157">
            <v>0</v>
          </cell>
          <cell r="C1157">
            <v>0</v>
          </cell>
          <cell r="T1157">
            <v>0</v>
          </cell>
        </row>
        <row r="1158">
          <cell r="B1158">
            <v>0</v>
          </cell>
          <cell r="C1158">
            <v>0</v>
          </cell>
          <cell r="T1158">
            <v>0</v>
          </cell>
        </row>
        <row r="1159">
          <cell r="B1159">
            <v>0</v>
          </cell>
          <cell r="C1159">
            <v>0</v>
          </cell>
          <cell r="T1159">
            <v>0</v>
          </cell>
        </row>
        <row r="1160">
          <cell r="B1160">
            <v>0</v>
          </cell>
          <cell r="C1160">
            <v>0</v>
          </cell>
          <cell r="T1160">
            <v>0</v>
          </cell>
        </row>
        <row r="1161">
          <cell r="B1161">
            <v>0</v>
          </cell>
          <cell r="C1161">
            <v>0</v>
          </cell>
          <cell r="T1161">
            <v>0</v>
          </cell>
        </row>
        <row r="1162">
          <cell r="B1162">
            <v>0</v>
          </cell>
          <cell r="C1162">
            <v>0</v>
          </cell>
          <cell r="T1162">
            <v>0</v>
          </cell>
        </row>
        <row r="1163">
          <cell r="B1163">
            <v>0</v>
          </cell>
          <cell r="C1163">
            <v>0</v>
          </cell>
          <cell r="T1163">
            <v>0</v>
          </cell>
        </row>
        <row r="1164">
          <cell r="B1164">
            <v>0</v>
          </cell>
          <cell r="C1164">
            <v>0</v>
          </cell>
          <cell r="T1164">
            <v>0</v>
          </cell>
        </row>
        <row r="1165">
          <cell r="B1165">
            <v>0</v>
          </cell>
          <cell r="C1165">
            <v>0</v>
          </cell>
          <cell r="T1165">
            <v>0</v>
          </cell>
        </row>
        <row r="1166">
          <cell r="B1166">
            <v>0</v>
          </cell>
          <cell r="C1166">
            <v>0</v>
          </cell>
          <cell r="T1166">
            <v>0</v>
          </cell>
        </row>
        <row r="1167">
          <cell r="B1167">
            <v>0</v>
          </cell>
          <cell r="C1167">
            <v>0</v>
          </cell>
          <cell r="T1167">
            <v>0</v>
          </cell>
        </row>
        <row r="1168">
          <cell r="B1168">
            <v>0</v>
          </cell>
          <cell r="C1168">
            <v>0</v>
          </cell>
          <cell r="T1168">
            <v>0</v>
          </cell>
        </row>
        <row r="1169">
          <cell r="B1169">
            <v>0</v>
          </cell>
          <cell r="C1169">
            <v>0</v>
          </cell>
          <cell r="T1169">
            <v>0</v>
          </cell>
        </row>
        <row r="1170">
          <cell r="B1170">
            <v>0</v>
          </cell>
          <cell r="C1170">
            <v>0</v>
          </cell>
          <cell r="T1170">
            <v>0</v>
          </cell>
        </row>
        <row r="1171">
          <cell r="B1171">
            <v>0</v>
          </cell>
          <cell r="C1171">
            <v>0</v>
          </cell>
          <cell r="T1171">
            <v>0</v>
          </cell>
        </row>
        <row r="1172">
          <cell r="B1172">
            <v>0</v>
          </cell>
          <cell r="C1172">
            <v>0</v>
          </cell>
          <cell r="T1172">
            <v>0</v>
          </cell>
        </row>
        <row r="1173">
          <cell r="B1173">
            <v>0</v>
          </cell>
          <cell r="C1173">
            <v>0</v>
          </cell>
          <cell r="T1173">
            <v>0</v>
          </cell>
        </row>
        <row r="1174">
          <cell r="B1174">
            <v>0</v>
          </cell>
          <cell r="C1174">
            <v>0</v>
          </cell>
          <cell r="T1174">
            <v>0</v>
          </cell>
        </row>
        <row r="1175">
          <cell r="B1175">
            <v>0</v>
          </cell>
          <cell r="C1175">
            <v>0</v>
          </cell>
          <cell r="T1175">
            <v>0</v>
          </cell>
        </row>
        <row r="1176">
          <cell r="B1176">
            <v>0</v>
          </cell>
          <cell r="C1176">
            <v>0</v>
          </cell>
          <cell r="T1176">
            <v>0</v>
          </cell>
        </row>
        <row r="1177">
          <cell r="B1177">
            <v>0</v>
          </cell>
          <cell r="C1177">
            <v>0</v>
          </cell>
          <cell r="T1177">
            <v>0</v>
          </cell>
        </row>
        <row r="1178">
          <cell r="B1178">
            <v>0</v>
          </cell>
          <cell r="C1178">
            <v>0</v>
          </cell>
          <cell r="T1178">
            <v>0</v>
          </cell>
        </row>
        <row r="1179">
          <cell r="B1179">
            <v>0</v>
          </cell>
          <cell r="C1179">
            <v>0</v>
          </cell>
          <cell r="T1179">
            <v>0</v>
          </cell>
        </row>
        <row r="1180">
          <cell r="B1180">
            <v>0</v>
          </cell>
          <cell r="C1180">
            <v>0</v>
          </cell>
          <cell r="T1180">
            <v>0</v>
          </cell>
        </row>
        <row r="1181">
          <cell r="B1181">
            <v>0</v>
          </cell>
          <cell r="C1181">
            <v>0</v>
          </cell>
          <cell r="T1181">
            <v>0</v>
          </cell>
        </row>
        <row r="1182">
          <cell r="B1182">
            <v>0</v>
          </cell>
          <cell r="C1182">
            <v>0</v>
          </cell>
          <cell r="T1182">
            <v>0</v>
          </cell>
        </row>
        <row r="1183">
          <cell r="B1183">
            <v>0</v>
          </cell>
          <cell r="C1183">
            <v>0</v>
          </cell>
          <cell r="T1183">
            <v>0</v>
          </cell>
        </row>
        <row r="1184">
          <cell r="B1184">
            <v>0</v>
          </cell>
          <cell r="C1184">
            <v>0</v>
          </cell>
          <cell r="T1184">
            <v>0</v>
          </cell>
        </row>
        <row r="1185">
          <cell r="B1185">
            <v>0</v>
          </cell>
          <cell r="C1185">
            <v>0</v>
          </cell>
          <cell r="T1185">
            <v>0</v>
          </cell>
        </row>
        <row r="1186">
          <cell r="B1186">
            <v>0</v>
          </cell>
          <cell r="C1186">
            <v>0</v>
          </cell>
          <cell r="T1186">
            <v>0</v>
          </cell>
        </row>
        <row r="1187">
          <cell r="B1187">
            <v>0</v>
          </cell>
          <cell r="C1187">
            <v>0</v>
          </cell>
          <cell r="T1187">
            <v>0</v>
          </cell>
        </row>
        <row r="1188">
          <cell r="B1188">
            <v>0</v>
          </cell>
          <cell r="C1188">
            <v>0</v>
          </cell>
          <cell r="T1188">
            <v>0</v>
          </cell>
        </row>
        <row r="1189">
          <cell r="B1189">
            <v>0</v>
          </cell>
          <cell r="C1189">
            <v>0</v>
          </cell>
          <cell r="T1189">
            <v>0</v>
          </cell>
        </row>
        <row r="1190">
          <cell r="B1190">
            <v>0</v>
          </cell>
          <cell r="C1190">
            <v>0</v>
          </cell>
          <cell r="T1190">
            <v>0</v>
          </cell>
        </row>
        <row r="1191">
          <cell r="B1191">
            <v>0</v>
          </cell>
          <cell r="C1191">
            <v>0</v>
          </cell>
          <cell r="T1191">
            <v>0</v>
          </cell>
        </row>
        <row r="1192">
          <cell r="B1192">
            <v>0</v>
          </cell>
          <cell r="C1192">
            <v>0</v>
          </cell>
          <cell r="T1192">
            <v>0</v>
          </cell>
        </row>
        <row r="1193">
          <cell r="B1193">
            <v>0</v>
          </cell>
          <cell r="C1193">
            <v>0</v>
          </cell>
          <cell r="T1193">
            <v>0</v>
          </cell>
        </row>
        <row r="1194">
          <cell r="B1194">
            <v>0</v>
          </cell>
          <cell r="C1194">
            <v>0</v>
          </cell>
          <cell r="T1194">
            <v>0</v>
          </cell>
        </row>
        <row r="1195">
          <cell r="B1195">
            <v>0</v>
          </cell>
          <cell r="C1195">
            <v>0</v>
          </cell>
          <cell r="T1195">
            <v>0</v>
          </cell>
        </row>
        <row r="1196">
          <cell r="B1196">
            <v>0</v>
          </cell>
          <cell r="C1196">
            <v>0</v>
          </cell>
          <cell r="T1196">
            <v>0</v>
          </cell>
        </row>
        <row r="1197">
          <cell r="B1197">
            <v>0</v>
          </cell>
          <cell r="C1197">
            <v>0</v>
          </cell>
          <cell r="T1197">
            <v>0</v>
          </cell>
        </row>
        <row r="1198">
          <cell r="B1198">
            <v>0</v>
          </cell>
          <cell r="C1198">
            <v>0</v>
          </cell>
          <cell r="T1198">
            <v>0</v>
          </cell>
        </row>
        <row r="1199">
          <cell r="B1199">
            <v>0</v>
          </cell>
          <cell r="C1199">
            <v>0</v>
          </cell>
          <cell r="T1199">
            <v>0</v>
          </cell>
        </row>
        <row r="1200">
          <cell r="B1200">
            <v>0</v>
          </cell>
          <cell r="C1200">
            <v>0</v>
          </cell>
          <cell r="T1200">
            <v>0</v>
          </cell>
        </row>
        <row r="1201">
          <cell r="B1201">
            <v>0</v>
          </cell>
          <cell r="C1201">
            <v>0</v>
          </cell>
          <cell r="T1201">
            <v>0</v>
          </cell>
        </row>
        <row r="1202">
          <cell r="B1202">
            <v>0</v>
          </cell>
          <cell r="C1202">
            <v>0</v>
          </cell>
          <cell r="T1202">
            <v>0</v>
          </cell>
        </row>
        <row r="1203">
          <cell r="B1203">
            <v>0</v>
          </cell>
          <cell r="C1203">
            <v>0</v>
          </cell>
          <cell r="T1203">
            <v>0</v>
          </cell>
        </row>
        <row r="1204">
          <cell r="B1204">
            <v>0</v>
          </cell>
          <cell r="C1204">
            <v>0</v>
          </cell>
          <cell r="T1204">
            <v>0</v>
          </cell>
        </row>
        <row r="1205">
          <cell r="B1205">
            <v>0</v>
          </cell>
          <cell r="C1205">
            <v>0</v>
          </cell>
          <cell r="T1205">
            <v>0</v>
          </cell>
        </row>
        <row r="1206">
          <cell r="B1206">
            <v>0</v>
          </cell>
          <cell r="C1206">
            <v>0</v>
          </cell>
          <cell r="T1206">
            <v>0</v>
          </cell>
        </row>
        <row r="1207">
          <cell r="B1207">
            <v>0</v>
          </cell>
          <cell r="C1207">
            <v>0</v>
          </cell>
          <cell r="T1207">
            <v>0</v>
          </cell>
        </row>
        <row r="1208">
          <cell r="B1208">
            <v>0</v>
          </cell>
          <cell r="C1208">
            <v>0</v>
          </cell>
          <cell r="T1208">
            <v>0</v>
          </cell>
        </row>
        <row r="1209">
          <cell r="B1209">
            <v>0</v>
          </cell>
          <cell r="C1209">
            <v>0</v>
          </cell>
          <cell r="T1209">
            <v>0</v>
          </cell>
        </row>
        <row r="1210">
          <cell r="B1210">
            <v>0</v>
          </cell>
          <cell r="C1210">
            <v>0</v>
          </cell>
          <cell r="T1210">
            <v>0</v>
          </cell>
        </row>
        <row r="1211">
          <cell r="B1211">
            <v>0</v>
          </cell>
          <cell r="C1211">
            <v>0</v>
          </cell>
          <cell r="T1211">
            <v>0</v>
          </cell>
        </row>
        <row r="1212">
          <cell r="B1212">
            <v>0</v>
          </cell>
          <cell r="C1212">
            <v>0</v>
          </cell>
          <cell r="T1212">
            <v>0</v>
          </cell>
        </row>
        <row r="1213">
          <cell r="B1213">
            <v>0</v>
          </cell>
          <cell r="C1213">
            <v>0</v>
          </cell>
          <cell r="T1213">
            <v>0</v>
          </cell>
        </row>
        <row r="1214">
          <cell r="B1214">
            <v>0</v>
          </cell>
          <cell r="C1214">
            <v>0</v>
          </cell>
          <cell r="T1214">
            <v>0</v>
          </cell>
        </row>
        <row r="1215">
          <cell r="B1215">
            <v>0</v>
          </cell>
          <cell r="C1215">
            <v>0</v>
          </cell>
          <cell r="T1215">
            <v>0</v>
          </cell>
        </row>
        <row r="1216">
          <cell r="B1216">
            <v>0</v>
          </cell>
          <cell r="C1216">
            <v>0</v>
          </cell>
          <cell r="T1216">
            <v>0</v>
          </cell>
        </row>
        <row r="1217">
          <cell r="B1217">
            <v>0</v>
          </cell>
          <cell r="C1217">
            <v>0</v>
          </cell>
          <cell r="T1217">
            <v>0</v>
          </cell>
        </row>
        <row r="1218">
          <cell r="B1218">
            <v>0</v>
          </cell>
          <cell r="C1218">
            <v>0</v>
          </cell>
          <cell r="T1218">
            <v>0</v>
          </cell>
        </row>
        <row r="1219">
          <cell r="B1219">
            <v>0</v>
          </cell>
          <cell r="C1219">
            <v>0</v>
          </cell>
          <cell r="T1219">
            <v>0</v>
          </cell>
        </row>
        <row r="1220">
          <cell r="B1220">
            <v>0</v>
          </cell>
          <cell r="C1220">
            <v>0</v>
          </cell>
          <cell r="T1220">
            <v>0</v>
          </cell>
        </row>
        <row r="1221">
          <cell r="B1221">
            <v>0</v>
          </cell>
          <cell r="C1221">
            <v>0</v>
          </cell>
          <cell r="T1221">
            <v>0</v>
          </cell>
        </row>
        <row r="1222">
          <cell r="B1222">
            <v>0</v>
          </cell>
          <cell r="C1222">
            <v>0</v>
          </cell>
          <cell r="T1222">
            <v>0</v>
          </cell>
        </row>
        <row r="1223">
          <cell r="B1223">
            <v>0</v>
          </cell>
          <cell r="C1223">
            <v>0</v>
          </cell>
          <cell r="T1223">
            <v>0</v>
          </cell>
        </row>
        <row r="1224">
          <cell r="B1224">
            <v>0</v>
          </cell>
          <cell r="C1224">
            <v>0</v>
          </cell>
          <cell r="T1224">
            <v>0</v>
          </cell>
        </row>
        <row r="1225">
          <cell r="B1225">
            <v>0</v>
          </cell>
          <cell r="C1225">
            <v>0</v>
          </cell>
          <cell r="T1225">
            <v>0</v>
          </cell>
        </row>
        <row r="1226">
          <cell r="B1226">
            <v>0</v>
          </cell>
          <cell r="C1226">
            <v>0</v>
          </cell>
          <cell r="T1226">
            <v>0</v>
          </cell>
        </row>
        <row r="1227">
          <cell r="B1227">
            <v>0</v>
          </cell>
          <cell r="C1227">
            <v>0</v>
          </cell>
          <cell r="T1227">
            <v>0</v>
          </cell>
        </row>
        <row r="1228">
          <cell r="B1228">
            <v>0</v>
          </cell>
          <cell r="C1228">
            <v>0</v>
          </cell>
          <cell r="T1228">
            <v>0</v>
          </cell>
        </row>
        <row r="1229">
          <cell r="B1229">
            <v>0</v>
          </cell>
          <cell r="C1229">
            <v>0</v>
          </cell>
          <cell r="T1229">
            <v>0</v>
          </cell>
        </row>
        <row r="1230">
          <cell r="B1230">
            <v>0</v>
          </cell>
          <cell r="C1230">
            <v>0</v>
          </cell>
          <cell r="T1230">
            <v>0</v>
          </cell>
        </row>
        <row r="1231">
          <cell r="B1231">
            <v>0</v>
          </cell>
          <cell r="C1231">
            <v>0</v>
          </cell>
          <cell r="T1231">
            <v>0</v>
          </cell>
        </row>
        <row r="1232">
          <cell r="B1232">
            <v>0</v>
          </cell>
          <cell r="C1232">
            <v>0</v>
          </cell>
          <cell r="T1232">
            <v>0</v>
          </cell>
        </row>
        <row r="1233">
          <cell r="B1233">
            <v>0</v>
          </cell>
          <cell r="C1233">
            <v>0</v>
          </cell>
          <cell r="T1233">
            <v>0</v>
          </cell>
        </row>
        <row r="1234">
          <cell r="B1234">
            <v>0</v>
          </cell>
          <cell r="C1234">
            <v>0</v>
          </cell>
          <cell r="T1234">
            <v>0</v>
          </cell>
        </row>
        <row r="1235">
          <cell r="B1235">
            <v>0</v>
          </cell>
          <cell r="C1235">
            <v>0</v>
          </cell>
          <cell r="T1235">
            <v>0</v>
          </cell>
        </row>
        <row r="1236">
          <cell r="B1236">
            <v>0</v>
          </cell>
          <cell r="C1236">
            <v>0</v>
          </cell>
          <cell r="T1236">
            <v>0</v>
          </cell>
        </row>
        <row r="1237">
          <cell r="B1237">
            <v>0</v>
          </cell>
          <cell r="C1237">
            <v>0</v>
          </cell>
          <cell r="T1237">
            <v>0</v>
          </cell>
        </row>
        <row r="1238">
          <cell r="B1238">
            <v>0</v>
          </cell>
          <cell r="C1238">
            <v>0</v>
          </cell>
          <cell r="T1238">
            <v>0</v>
          </cell>
        </row>
        <row r="1239">
          <cell r="B1239">
            <v>0</v>
          </cell>
          <cell r="C1239">
            <v>0</v>
          </cell>
          <cell r="T1239">
            <v>0</v>
          </cell>
        </row>
        <row r="1240">
          <cell r="B1240">
            <v>0</v>
          </cell>
          <cell r="C1240">
            <v>0</v>
          </cell>
          <cell r="T1240">
            <v>0</v>
          </cell>
        </row>
        <row r="1241">
          <cell r="B1241">
            <v>0</v>
          </cell>
          <cell r="C1241">
            <v>0</v>
          </cell>
          <cell r="T1241">
            <v>0</v>
          </cell>
        </row>
        <row r="1242">
          <cell r="B1242">
            <v>0</v>
          </cell>
          <cell r="C1242">
            <v>0</v>
          </cell>
          <cell r="T1242">
            <v>0</v>
          </cell>
        </row>
        <row r="1243">
          <cell r="B1243">
            <v>0</v>
          </cell>
          <cell r="C1243">
            <v>0</v>
          </cell>
          <cell r="T1243">
            <v>0</v>
          </cell>
        </row>
        <row r="1244">
          <cell r="B1244">
            <v>0</v>
          </cell>
          <cell r="C1244">
            <v>0</v>
          </cell>
          <cell r="T1244">
            <v>0</v>
          </cell>
        </row>
        <row r="1245">
          <cell r="B1245">
            <v>0</v>
          </cell>
          <cell r="C1245">
            <v>0</v>
          </cell>
          <cell r="T1245">
            <v>0</v>
          </cell>
        </row>
        <row r="1246">
          <cell r="B1246">
            <v>0</v>
          </cell>
          <cell r="C1246">
            <v>0</v>
          </cell>
          <cell r="T1246">
            <v>0</v>
          </cell>
        </row>
        <row r="1247">
          <cell r="B1247">
            <v>0</v>
          </cell>
          <cell r="C1247">
            <v>0</v>
          </cell>
          <cell r="T1247">
            <v>0</v>
          </cell>
        </row>
        <row r="1248">
          <cell r="B1248">
            <v>0</v>
          </cell>
          <cell r="C1248">
            <v>0</v>
          </cell>
          <cell r="T1248">
            <v>0</v>
          </cell>
        </row>
        <row r="1249">
          <cell r="B1249">
            <v>0</v>
          </cell>
          <cell r="C1249">
            <v>0</v>
          </cell>
          <cell r="T1249">
            <v>0</v>
          </cell>
        </row>
        <row r="1250">
          <cell r="B1250">
            <v>0</v>
          </cell>
          <cell r="C1250">
            <v>0</v>
          </cell>
          <cell r="T1250">
            <v>0</v>
          </cell>
        </row>
        <row r="1251">
          <cell r="B1251">
            <v>0</v>
          </cell>
          <cell r="C1251">
            <v>0</v>
          </cell>
          <cell r="T1251">
            <v>0</v>
          </cell>
        </row>
        <row r="1252">
          <cell r="B1252">
            <v>0</v>
          </cell>
          <cell r="C1252">
            <v>0</v>
          </cell>
          <cell r="T1252">
            <v>0</v>
          </cell>
        </row>
        <row r="1253">
          <cell r="B1253">
            <v>0</v>
          </cell>
          <cell r="C1253">
            <v>0</v>
          </cell>
          <cell r="T1253">
            <v>0</v>
          </cell>
        </row>
        <row r="1254">
          <cell r="B1254">
            <v>0</v>
          </cell>
          <cell r="C1254">
            <v>0</v>
          </cell>
          <cell r="T1254">
            <v>0</v>
          </cell>
        </row>
        <row r="1255">
          <cell r="B1255">
            <v>0</v>
          </cell>
          <cell r="C1255">
            <v>0</v>
          </cell>
          <cell r="T1255">
            <v>0</v>
          </cell>
        </row>
        <row r="1256">
          <cell r="B1256">
            <v>0</v>
          </cell>
          <cell r="C1256">
            <v>0</v>
          </cell>
          <cell r="T1256">
            <v>0</v>
          </cell>
        </row>
        <row r="1257">
          <cell r="B1257">
            <v>0</v>
          </cell>
          <cell r="C1257">
            <v>0</v>
          </cell>
          <cell r="T1257">
            <v>0</v>
          </cell>
        </row>
        <row r="1258">
          <cell r="B1258">
            <v>0</v>
          </cell>
          <cell r="C1258">
            <v>0</v>
          </cell>
          <cell r="T1258">
            <v>0</v>
          </cell>
        </row>
        <row r="1259">
          <cell r="B1259">
            <v>0</v>
          </cell>
          <cell r="C1259">
            <v>0</v>
          </cell>
          <cell r="T1259">
            <v>0</v>
          </cell>
        </row>
        <row r="1260">
          <cell r="B1260">
            <v>0</v>
          </cell>
          <cell r="C1260">
            <v>0</v>
          </cell>
          <cell r="T1260">
            <v>0</v>
          </cell>
        </row>
        <row r="1261">
          <cell r="B1261">
            <v>0</v>
          </cell>
          <cell r="C1261">
            <v>0</v>
          </cell>
          <cell r="T1261">
            <v>0</v>
          </cell>
        </row>
        <row r="1262">
          <cell r="B1262">
            <v>0</v>
          </cell>
          <cell r="C1262">
            <v>0</v>
          </cell>
          <cell r="T1262">
            <v>0</v>
          </cell>
        </row>
        <row r="1263">
          <cell r="B1263">
            <v>0</v>
          </cell>
          <cell r="C1263">
            <v>0</v>
          </cell>
          <cell r="T1263">
            <v>0</v>
          </cell>
        </row>
        <row r="1264">
          <cell r="B1264">
            <v>0</v>
          </cell>
          <cell r="C1264">
            <v>0</v>
          </cell>
          <cell r="T1264">
            <v>0</v>
          </cell>
        </row>
        <row r="1265">
          <cell r="B1265">
            <v>0</v>
          </cell>
          <cell r="C1265">
            <v>0</v>
          </cell>
          <cell r="T1265">
            <v>0</v>
          </cell>
        </row>
        <row r="1266">
          <cell r="B1266">
            <v>0</v>
          </cell>
          <cell r="C1266">
            <v>0</v>
          </cell>
          <cell r="T1266">
            <v>0</v>
          </cell>
        </row>
        <row r="1267">
          <cell r="B1267">
            <v>0</v>
          </cell>
          <cell r="C1267">
            <v>0</v>
          </cell>
          <cell r="T1267">
            <v>0</v>
          </cell>
        </row>
        <row r="1268">
          <cell r="B1268">
            <v>0</v>
          </cell>
          <cell r="C1268">
            <v>0</v>
          </cell>
          <cell r="T1268">
            <v>0</v>
          </cell>
        </row>
        <row r="1269">
          <cell r="B1269">
            <v>0</v>
          </cell>
          <cell r="C1269">
            <v>0</v>
          </cell>
          <cell r="T1269">
            <v>0</v>
          </cell>
        </row>
        <row r="1270">
          <cell r="B1270">
            <v>0</v>
          </cell>
          <cell r="C1270">
            <v>0</v>
          </cell>
          <cell r="T1270">
            <v>0</v>
          </cell>
        </row>
        <row r="1271">
          <cell r="B1271">
            <v>0</v>
          </cell>
          <cell r="C1271">
            <v>0</v>
          </cell>
          <cell r="T1271">
            <v>0</v>
          </cell>
        </row>
        <row r="1272">
          <cell r="B1272">
            <v>0</v>
          </cell>
          <cell r="C1272">
            <v>0</v>
          </cell>
          <cell r="T1272">
            <v>0</v>
          </cell>
        </row>
        <row r="1273">
          <cell r="B1273">
            <v>0</v>
          </cell>
          <cell r="C1273">
            <v>0</v>
          </cell>
          <cell r="T1273">
            <v>0</v>
          </cell>
        </row>
        <row r="1274">
          <cell r="B1274">
            <v>0</v>
          </cell>
          <cell r="C1274">
            <v>0</v>
          </cell>
          <cell r="T1274">
            <v>0</v>
          </cell>
        </row>
        <row r="1275">
          <cell r="B1275">
            <v>0</v>
          </cell>
          <cell r="C1275">
            <v>0</v>
          </cell>
          <cell r="T1275">
            <v>0</v>
          </cell>
        </row>
        <row r="1276">
          <cell r="B1276">
            <v>0</v>
          </cell>
          <cell r="C1276">
            <v>0</v>
          </cell>
          <cell r="T1276">
            <v>0</v>
          </cell>
        </row>
        <row r="1277">
          <cell r="B1277">
            <v>0</v>
          </cell>
          <cell r="C1277">
            <v>0</v>
          </cell>
          <cell r="T1277">
            <v>0</v>
          </cell>
        </row>
        <row r="1278">
          <cell r="B1278">
            <v>0</v>
          </cell>
          <cell r="C1278">
            <v>0</v>
          </cell>
          <cell r="T1278">
            <v>0</v>
          </cell>
        </row>
        <row r="1279">
          <cell r="B1279">
            <v>0</v>
          </cell>
          <cell r="C1279">
            <v>0</v>
          </cell>
          <cell r="T1279">
            <v>0</v>
          </cell>
        </row>
        <row r="1280">
          <cell r="B1280">
            <v>0</v>
          </cell>
          <cell r="C1280">
            <v>0</v>
          </cell>
          <cell r="T1280">
            <v>0</v>
          </cell>
        </row>
        <row r="1281">
          <cell r="B1281">
            <v>0</v>
          </cell>
          <cell r="C1281">
            <v>0</v>
          </cell>
          <cell r="T1281">
            <v>0</v>
          </cell>
        </row>
        <row r="1282">
          <cell r="B1282">
            <v>0</v>
          </cell>
          <cell r="C1282">
            <v>0</v>
          </cell>
          <cell r="T1282">
            <v>0</v>
          </cell>
        </row>
        <row r="1283">
          <cell r="B1283">
            <v>0</v>
          </cell>
          <cell r="C1283">
            <v>0</v>
          </cell>
          <cell r="T1283">
            <v>0</v>
          </cell>
        </row>
        <row r="1284">
          <cell r="B1284">
            <v>0</v>
          </cell>
          <cell r="C1284">
            <v>0</v>
          </cell>
          <cell r="T1284">
            <v>0</v>
          </cell>
        </row>
        <row r="1285">
          <cell r="B1285">
            <v>0</v>
          </cell>
          <cell r="C1285">
            <v>0</v>
          </cell>
          <cell r="T1285">
            <v>0</v>
          </cell>
        </row>
        <row r="1286">
          <cell r="B1286">
            <v>0</v>
          </cell>
          <cell r="C1286">
            <v>0</v>
          </cell>
          <cell r="T1286">
            <v>0</v>
          </cell>
        </row>
        <row r="1287">
          <cell r="B1287">
            <v>0</v>
          </cell>
          <cell r="C1287">
            <v>0</v>
          </cell>
          <cell r="T1287">
            <v>0</v>
          </cell>
        </row>
        <row r="1288">
          <cell r="B1288">
            <v>0</v>
          </cell>
          <cell r="C1288">
            <v>0</v>
          </cell>
          <cell r="T1288">
            <v>0</v>
          </cell>
        </row>
        <row r="1289">
          <cell r="B1289">
            <v>0</v>
          </cell>
          <cell r="C1289">
            <v>0</v>
          </cell>
          <cell r="T1289">
            <v>0</v>
          </cell>
        </row>
        <row r="1290">
          <cell r="B1290">
            <v>0</v>
          </cell>
          <cell r="C1290">
            <v>0</v>
          </cell>
          <cell r="T1290">
            <v>0</v>
          </cell>
        </row>
        <row r="1291">
          <cell r="B1291">
            <v>0</v>
          </cell>
          <cell r="C1291">
            <v>0</v>
          </cell>
          <cell r="T1291">
            <v>0</v>
          </cell>
        </row>
        <row r="1292">
          <cell r="B1292">
            <v>0</v>
          </cell>
          <cell r="C1292">
            <v>0</v>
          </cell>
          <cell r="T1292">
            <v>0</v>
          </cell>
        </row>
        <row r="1293">
          <cell r="B1293">
            <v>0</v>
          </cell>
          <cell r="C1293">
            <v>0</v>
          </cell>
          <cell r="T1293">
            <v>0</v>
          </cell>
        </row>
        <row r="1294">
          <cell r="B1294">
            <v>0</v>
          </cell>
          <cell r="C1294">
            <v>0</v>
          </cell>
          <cell r="T1294">
            <v>0</v>
          </cell>
        </row>
        <row r="1295">
          <cell r="B1295">
            <v>0</v>
          </cell>
          <cell r="C1295">
            <v>0</v>
          </cell>
          <cell r="T1295">
            <v>0</v>
          </cell>
        </row>
        <row r="1296">
          <cell r="B1296">
            <v>0</v>
          </cell>
          <cell r="C1296">
            <v>0</v>
          </cell>
          <cell r="T1296">
            <v>0</v>
          </cell>
        </row>
        <row r="1297">
          <cell r="B1297">
            <v>0</v>
          </cell>
          <cell r="C1297">
            <v>0</v>
          </cell>
          <cell r="T1297">
            <v>0</v>
          </cell>
        </row>
        <row r="1298">
          <cell r="B1298">
            <v>0</v>
          </cell>
          <cell r="C1298">
            <v>0</v>
          </cell>
          <cell r="T1298">
            <v>0</v>
          </cell>
        </row>
        <row r="1299">
          <cell r="B1299">
            <v>0</v>
          </cell>
          <cell r="C1299">
            <v>0</v>
          </cell>
          <cell r="T1299">
            <v>0</v>
          </cell>
        </row>
        <row r="1300">
          <cell r="B1300">
            <v>0</v>
          </cell>
          <cell r="C1300">
            <v>0</v>
          </cell>
          <cell r="T1300">
            <v>0</v>
          </cell>
        </row>
        <row r="1301">
          <cell r="B1301">
            <v>0</v>
          </cell>
          <cell r="C1301">
            <v>0</v>
          </cell>
          <cell r="T1301">
            <v>0</v>
          </cell>
        </row>
        <row r="1302">
          <cell r="B1302">
            <v>0</v>
          </cell>
          <cell r="C1302">
            <v>0</v>
          </cell>
          <cell r="T1302">
            <v>0</v>
          </cell>
        </row>
        <row r="1303">
          <cell r="B1303">
            <v>0</v>
          </cell>
          <cell r="C1303">
            <v>0</v>
          </cell>
          <cell r="T1303">
            <v>0</v>
          </cell>
        </row>
        <row r="1304">
          <cell r="B1304">
            <v>0</v>
          </cell>
          <cell r="C1304">
            <v>0</v>
          </cell>
          <cell r="T1304">
            <v>0</v>
          </cell>
        </row>
        <row r="1305">
          <cell r="B1305">
            <v>0</v>
          </cell>
          <cell r="C1305">
            <v>0</v>
          </cell>
          <cell r="T1305">
            <v>0</v>
          </cell>
        </row>
        <row r="1306">
          <cell r="B1306">
            <v>0</v>
          </cell>
          <cell r="C1306">
            <v>0</v>
          </cell>
          <cell r="T1306">
            <v>0</v>
          </cell>
        </row>
        <row r="1307">
          <cell r="B1307">
            <v>0</v>
          </cell>
          <cell r="C1307">
            <v>0</v>
          </cell>
          <cell r="T1307">
            <v>0</v>
          </cell>
        </row>
        <row r="1308">
          <cell r="B1308">
            <v>0</v>
          </cell>
          <cell r="C1308">
            <v>0</v>
          </cell>
          <cell r="T1308">
            <v>0</v>
          </cell>
        </row>
        <row r="1309">
          <cell r="B1309">
            <v>0</v>
          </cell>
          <cell r="C1309">
            <v>0</v>
          </cell>
          <cell r="T1309">
            <v>0</v>
          </cell>
        </row>
        <row r="1310">
          <cell r="B1310">
            <v>0</v>
          </cell>
          <cell r="C1310">
            <v>0</v>
          </cell>
          <cell r="T1310">
            <v>0</v>
          </cell>
        </row>
        <row r="1311">
          <cell r="B1311">
            <v>0</v>
          </cell>
          <cell r="C1311">
            <v>0</v>
          </cell>
          <cell r="T1311">
            <v>0</v>
          </cell>
        </row>
        <row r="1312">
          <cell r="B1312">
            <v>0</v>
          </cell>
          <cell r="C1312">
            <v>0</v>
          </cell>
          <cell r="T1312">
            <v>0</v>
          </cell>
        </row>
        <row r="1313">
          <cell r="B1313">
            <v>0</v>
          </cell>
          <cell r="C1313">
            <v>0</v>
          </cell>
          <cell r="T1313">
            <v>0</v>
          </cell>
        </row>
        <row r="1314">
          <cell r="B1314">
            <v>0</v>
          </cell>
          <cell r="C1314">
            <v>0</v>
          </cell>
          <cell r="T1314">
            <v>0</v>
          </cell>
        </row>
        <row r="1315">
          <cell r="B1315">
            <v>0</v>
          </cell>
          <cell r="C1315">
            <v>0</v>
          </cell>
          <cell r="T1315">
            <v>0</v>
          </cell>
        </row>
        <row r="1316">
          <cell r="B1316">
            <v>0</v>
          </cell>
          <cell r="C1316">
            <v>0</v>
          </cell>
          <cell r="T1316">
            <v>0</v>
          </cell>
        </row>
        <row r="1317">
          <cell r="B1317">
            <v>0</v>
          </cell>
          <cell r="C1317">
            <v>0</v>
          </cell>
          <cell r="T1317">
            <v>0</v>
          </cell>
        </row>
        <row r="1318">
          <cell r="B1318">
            <v>0</v>
          </cell>
          <cell r="C1318">
            <v>0</v>
          </cell>
          <cell r="T1318">
            <v>0</v>
          </cell>
        </row>
        <row r="1319">
          <cell r="B1319">
            <v>0</v>
          </cell>
          <cell r="C1319">
            <v>0</v>
          </cell>
          <cell r="T1319">
            <v>0</v>
          </cell>
        </row>
        <row r="1320">
          <cell r="B1320">
            <v>0</v>
          </cell>
          <cell r="C1320">
            <v>0</v>
          </cell>
          <cell r="T1320">
            <v>0</v>
          </cell>
        </row>
        <row r="1321">
          <cell r="B1321">
            <v>0</v>
          </cell>
          <cell r="C1321">
            <v>0</v>
          </cell>
          <cell r="T1321">
            <v>0</v>
          </cell>
        </row>
        <row r="1322">
          <cell r="B1322">
            <v>0</v>
          </cell>
          <cell r="C1322">
            <v>0</v>
          </cell>
          <cell r="T1322">
            <v>0</v>
          </cell>
        </row>
        <row r="1323">
          <cell r="B1323">
            <v>0</v>
          </cell>
          <cell r="C1323">
            <v>0</v>
          </cell>
          <cell r="T1323">
            <v>0</v>
          </cell>
        </row>
        <row r="1324">
          <cell r="B1324">
            <v>0</v>
          </cell>
          <cell r="C1324">
            <v>0</v>
          </cell>
          <cell r="T1324">
            <v>0</v>
          </cell>
        </row>
        <row r="1325">
          <cell r="B1325">
            <v>0</v>
          </cell>
          <cell r="C1325">
            <v>0</v>
          </cell>
          <cell r="T1325">
            <v>0</v>
          </cell>
        </row>
        <row r="1326">
          <cell r="B1326">
            <v>0</v>
          </cell>
          <cell r="C1326">
            <v>0</v>
          </cell>
          <cell r="T1326">
            <v>0</v>
          </cell>
        </row>
        <row r="1327">
          <cell r="B1327">
            <v>0</v>
          </cell>
          <cell r="C1327">
            <v>0</v>
          </cell>
          <cell r="T1327">
            <v>0</v>
          </cell>
        </row>
        <row r="1328">
          <cell r="B1328">
            <v>0</v>
          </cell>
          <cell r="C1328">
            <v>0</v>
          </cell>
          <cell r="T1328">
            <v>0</v>
          </cell>
        </row>
        <row r="1329">
          <cell r="B1329">
            <v>0</v>
          </cell>
          <cell r="C1329">
            <v>0</v>
          </cell>
          <cell r="T1329">
            <v>0</v>
          </cell>
        </row>
        <row r="1330">
          <cell r="B1330">
            <v>0</v>
          </cell>
          <cell r="C1330">
            <v>0</v>
          </cell>
          <cell r="T1330">
            <v>0</v>
          </cell>
        </row>
        <row r="1331">
          <cell r="B1331">
            <v>0</v>
          </cell>
          <cell r="C1331">
            <v>0</v>
          </cell>
          <cell r="T1331">
            <v>0</v>
          </cell>
        </row>
        <row r="1332">
          <cell r="B1332">
            <v>0</v>
          </cell>
          <cell r="C1332">
            <v>0</v>
          </cell>
          <cell r="T1332">
            <v>0</v>
          </cell>
        </row>
        <row r="1333">
          <cell r="B1333">
            <v>0</v>
          </cell>
          <cell r="C1333">
            <v>0</v>
          </cell>
          <cell r="T1333">
            <v>0</v>
          </cell>
        </row>
        <row r="1334">
          <cell r="B1334">
            <v>0</v>
          </cell>
          <cell r="C1334">
            <v>0</v>
          </cell>
          <cell r="T1334">
            <v>0</v>
          </cell>
        </row>
        <row r="1335">
          <cell r="B1335">
            <v>0</v>
          </cell>
          <cell r="C1335">
            <v>0</v>
          </cell>
          <cell r="T1335">
            <v>0</v>
          </cell>
        </row>
        <row r="1336">
          <cell r="B1336">
            <v>0</v>
          </cell>
          <cell r="C1336">
            <v>0</v>
          </cell>
          <cell r="T1336">
            <v>0</v>
          </cell>
        </row>
        <row r="1337">
          <cell r="B1337">
            <v>0</v>
          </cell>
          <cell r="C1337">
            <v>0</v>
          </cell>
          <cell r="T1337">
            <v>0</v>
          </cell>
        </row>
        <row r="1338">
          <cell r="B1338">
            <v>0</v>
          </cell>
          <cell r="C1338">
            <v>0</v>
          </cell>
          <cell r="T1338">
            <v>0</v>
          </cell>
        </row>
        <row r="1339">
          <cell r="B1339">
            <v>0</v>
          </cell>
          <cell r="C1339">
            <v>0</v>
          </cell>
          <cell r="T1339">
            <v>0</v>
          </cell>
        </row>
        <row r="1340">
          <cell r="B1340">
            <v>0</v>
          </cell>
          <cell r="C1340">
            <v>0</v>
          </cell>
          <cell r="T1340">
            <v>0</v>
          </cell>
        </row>
        <row r="1341">
          <cell r="B1341">
            <v>0</v>
          </cell>
          <cell r="C1341">
            <v>0</v>
          </cell>
          <cell r="T1341">
            <v>0</v>
          </cell>
        </row>
        <row r="1342">
          <cell r="B1342">
            <v>0</v>
          </cell>
          <cell r="C1342">
            <v>0</v>
          </cell>
          <cell r="T1342">
            <v>0</v>
          </cell>
        </row>
        <row r="1343">
          <cell r="B1343">
            <v>0</v>
          </cell>
          <cell r="C1343">
            <v>0</v>
          </cell>
          <cell r="T1343">
            <v>0</v>
          </cell>
        </row>
        <row r="1344">
          <cell r="B1344">
            <v>0</v>
          </cell>
          <cell r="C1344">
            <v>0</v>
          </cell>
          <cell r="T1344">
            <v>0</v>
          </cell>
        </row>
        <row r="1345">
          <cell r="B1345">
            <v>0</v>
          </cell>
          <cell r="C1345">
            <v>0</v>
          </cell>
          <cell r="T1345">
            <v>0</v>
          </cell>
        </row>
        <row r="1346">
          <cell r="B1346">
            <v>0</v>
          </cell>
          <cell r="C1346">
            <v>0</v>
          </cell>
          <cell r="T1346">
            <v>0</v>
          </cell>
        </row>
        <row r="1347">
          <cell r="B1347">
            <v>0</v>
          </cell>
          <cell r="C1347">
            <v>0</v>
          </cell>
          <cell r="T1347">
            <v>0</v>
          </cell>
        </row>
        <row r="1348">
          <cell r="B1348">
            <v>0</v>
          </cell>
          <cell r="C1348">
            <v>0</v>
          </cell>
          <cell r="T1348">
            <v>0</v>
          </cell>
        </row>
        <row r="1349">
          <cell r="B1349">
            <v>0</v>
          </cell>
          <cell r="C1349">
            <v>0</v>
          </cell>
          <cell r="T1349">
            <v>0</v>
          </cell>
        </row>
        <row r="1350">
          <cell r="B1350">
            <v>0</v>
          </cell>
          <cell r="C1350">
            <v>0</v>
          </cell>
          <cell r="T1350">
            <v>0</v>
          </cell>
        </row>
        <row r="1351">
          <cell r="B1351">
            <v>0</v>
          </cell>
          <cell r="C1351">
            <v>0</v>
          </cell>
          <cell r="T1351">
            <v>0</v>
          </cell>
        </row>
        <row r="1352">
          <cell r="B1352">
            <v>0</v>
          </cell>
          <cell r="C1352">
            <v>0</v>
          </cell>
          <cell r="T1352">
            <v>0</v>
          </cell>
        </row>
        <row r="1353">
          <cell r="B1353">
            <v>0</v>
          </cell>
          <cell r="C1353">
            <v>0</v>
          </cell>
          <cell r="T1353">
            <v>0</v>
          </cell>
        </row>
        <row r="1354">
          <cell r="B1354">
            <v>0</v>
          </cell>
          <cell r="C1354">
            <v>0</v>
          </cell>
          <cell r="T1354">
            <v>0</v>
          </cell>
        </row>
        <row r="1355">
          <cell r="B1355">
            <v>0</v>
          </cell>
          <cell r="C1355">
            <v>0</v>
          </cell>
          <cell r="T1355">
            <v>0</v>
          </cell>
        </row>
        <row r="1356">
          <cell r="B1356">
            <v>0</v>
          </cell>
          <cell r="C1356">
            <v>0</v>
          </cell>
          <cell r="T1356">
            <v>0</v>
          </cell>
        </row>
        <row r="1357">
          <cell r="B1357">
            <v>0</v>
          </cell>
          <cell r="C1357">
            <v>0</v>
          </cell>
          <cell r="T1357">
            <v>0</v>
          </cell>
        </row>
        <row r="1358">
          <cell r="B1358">
            <v>0</v>
          </cell>
          <cell r="C1358">
            <v>0</v>
          </cell>
          <cell r="T1358">
            <v>0</v>
          </cell>
        </row>
        <row r="1359">
          <cell r="B1359">
            <v>0</v>
          </cell>
          <cell r="C1359">
            <v>0</v>
          </cell>
          <cell r="T1359">
            <v>0</v>
          </cell>
        </row>
        <row r="1360">
          <cell r="B1360">
            <v>0</v>
          </cell>
          <cell r="C1360">
            <v>0</v>
          </cell>
          <cell r="T1360">
            <v>0</v>
          </cell>
        </row>
        <row r="1361">
          <cell r="B1361">
            <v>0</v>
          </cell>
          <cell r="C1361">
            <v>0</v>
          </cell>
          <cell r="T1361">
            <v>0</v>
          </cell>
        </row>
        <row r="1362">
          <cell r="B1362">
            <v>0</v>
          </cell>
          <cell r="C1362">
            <v>0</v>
          </cell>
          <cell r="T1362">
            <v>0</v>
          </cell>
        </row>
        <row r="1363">
          <cell r="B1363">
            <v>0</v>
          </cell>
          <cell r="C1363">
            <v>0</v>
          </cell>
          <cell r="T1363">
            <v>0</v>
          </cell>
        </row>
        <row r="1364">
          <cell r="B1364">
            <v>0</v>
          </cell>
          <cell r="C1364">
            <v>0</v>
          </cell>
          <cell r="T1364">
            <v>0</v>
          </cell>
        </row>
        <row r="1365">
          <cell r="B1365">
            <v>0</v>
          </cell>
          <cell r="C1365">
            <v>0</v>
          </cell>
          <cell r="T1365">
            <v>0</v>
          </cell>
        </row>
        <row r="1366">
          <cell r="B1366">
            <v>0</v>
          </cell>
          <cell r="C1366">
            <v>0</v>
          </cell>
          <cell r="T1366">
            <v>0</v>
          </cell>
        </row>
        <row r="1367">
          <cell r="B1367">
            <v>0</v>
          </cell>
          <cell r="C1367">
            <v>0</v>
          </cell>
          <cell r="T1367">
            <v>0</v>
          </cell>
        </row>
        <row r="1368">
          <cell r="B1368">
            <v>0</v>
          </cell>
          <cell r="C1368">
            <v>0</v>
          </cell>
          <cell r="T1368">
            <v>0</v>
          </cell>
        </row>
        <row r="1369">
          <cell r="B1369">
            <v>0</v>
          </cell>
          <cell r="C1369">
            <v>0</v>
          </cell>
          <cell r="T1369">
            <v>0</v>
          </cell>
        </row>
        <row r="1370">
          <cell r="B1370">
            <v>0</v>
          </cell>
          <cell r="C1370">
            <v>0</v>
          </cell>
          <cell r="T1370">
            <v>0</v>
          </cell>
        </row>
        <row r="1371">
          <cell r="B1371">
            <v>0</v>
          </cell>
          <cell r="C1371">
            <v>0</v>
          </cell>
          <cell r="T1371">
            <v>0</v>
          </cell>
        </row>
        <row r="1372">
          <cell r="B1372">
            <v>0</v>
          </cell>
          <cell r="C1372">
            <v>0</v>
          </cell>
          <cell r="T1372">
            <v>0</v>
          </cell>
        </row>
        <row r="1373">
          <cell r="B1373">
            <v>0</v>
          </cell>
          <cell r="C1373">
            <v>0</v>
          </cell>
          <cell r="T1373">
            <v>0</v>
          </cell>
        </row>
        <row r="1374">
          <cell r="B1374">
            <v>0</v>
          </cell>
          <cell r="C1374">
            <v>0</v>
          </cell>
          <cell r="T1374">
            <v>0</v>
          </cell>
        </row>
        <row r="1375">
          <cell r="B1375">
            <v>0</v>
          </cell>
          <cell r="C1375">
            <v>0</v>
          </cell>
          <cell r="T1375">
            <v>0</v>
          </cell>
        </row>
        <row r="1376">
          <cell r="B1376">
            <v>0</v>
          </cell>
          <cell r="C1376">
            <v>0</v>
          </cell>
          <cell r="T1376">
            <v>0</v>
          </cell>
        </row>
        <row r="1377">
          <cell r="B1377">
            <v>0</v>
          </cell>
          <cell r="C1377">
            <v>0</v>
          </cell>
          <cell r="T1377">
            <v>0</v>
          </cell>
        </row>
        <row r="1378">
          <cell r="B1378">
            <v>0</v>
          </cell>
          <cell r="C1378">
            <v>0</v>
          </cell>
          <cell r="T1378">
            <v>0</v>
          </cell>
        </row>
        <row r="1379">
          <cell r="B1379">
            <v>0</v>
          </cell>
          <cell r="C1379">
            <v>0</v>
          </cell>
          <cell r="T1379">
            <v>0</v>
          </cell>
        </row>
        <row r="1380">
          <cell r="B1380">
            <v>0</v>
          </cell>
          <cell r="C1380">
            <v>0</v>
          </cell>
          <cell r="T1380">
            <v>0</v>
          </cell>
        </row>
        <row r="1381">
          <cell r="B1381">
            <v>0</v>
          </cell>
          <cell r="C1381">
            <v>0</v>
          </cell>
          <cell r="T1381">
            <v>0</v>
          </cell>
        </row>
        <row r="1382">
          <cell r="B1382">
            <v>0</v>
          </cell>
          <cell r="C1382">
            <v>0</v>
          </cell>
          <cell r="T1382">
            <v>0</v>
          </cell>
        </row>
        <row r="1383">
          <cell r="B1383">
            <v>0</v>
          </cell>
          <cell r="C1383">
            <v>0</v>
          </cell>
          <cell r="T1383">
            <v>0</v>
          </cell>
        </row>
        <row r="1384">
          <cell r="B1384">
            <v>0</v>
          </cell>
          <cell r="C1384">
            <v>0</v>
          </cell>
          <cell r="T1384">
            <v>0</v>
          </cell>
        </row>
        <row r="1385">
          <cell r="B1385">
            <v>0</v>
          </cell>
          <cell r="C1385">
            <v>0</v>
          </cell>
          <cell r="T1385">
            <v>0</v>
          </cell>
        </row>
        <row r="1386">
          <cell r="B1386">
            <v>0</v>
          </cell>
          <cell r="C1386">
            <v>0</v>
          </cell>
          <cell r="T1386">
            <v>0</v>
          </cell>
        </row>
        <row r="1387">
          <cell r="B1387">
            <v>0</v>
          </cell>
          <cell r="C1387">
            <v>0</v>
          </cell>
          <cell r="T1387">
            <v>0</v>
          </cell>
        </row>
        <row r="1388">
          <cell r="B1388">
            <v>0</v>
          </cell>
          <cell r="C1388">
            <v>0</v>
          </cell>
          <cell r="T1388">
            <v>0</v>
          </cell>
        </row>
        <row r="1389">
          <cell r="B1389">
            <v>0</v>
          </cell>
          <cell r="C1389">
            <v>0</v>
          </cell>
          <cell r="T1389">
            <v>0</v>
          </cell>
        </row>
        <row r="1390">
          <cell r="B1390">
            <v>0</v>
          </cell>
          <cell r="C1390">
            <v>0</v>
          </cell>
          <cell r="T1390">
            <v>0</v>
          </cell>
        </row>
        <row r="1391">
          <cell r="B1391">
            <v>0</v>
          </cell>
          <cell r="C1391">
            <v>0</v>
          </cell>
          <cell r="T1391">
            <v>0</v>
          </cell>
        </row>
        <row r="1392">
          <cell r="B1392">
            <v>0</v>
          </cell>
          <cell r="C1392">
            <v>0</v>
          </cell>
          <cell r="T1392">
            <v>0</v>
          </cell>
        </row>
        <row r="1393">
          <cell r="B1393">
            <v>0</v>
          </cell>
          <cell r="C1393">
            <v>0</v>
          </cell>
          <cell r="T1393">
            <v>0</v>
          </cell>
        </row>
        <row r="1394">
          <cell r="B1394">
            <v>0</v>
          </cell>
          <cell r="C1394">
            <v>0</v>
          </cell>
          <cell r="T1394">
            <v>0</v>
          </cell>
        </row>
        <row r="1395">
          <cell r="B1395">
            <v>0</v>
          </cell>
          <cell r="C1395">
            <v>0</v>
          </cell>
          <cell r="T1395">
            <v>0</v>
          </cell>
        </row>
        <row r="1396">
          <cell r="B1396">
            <v>0</v>
          </cell>
          <cell r="C1396">
            <v>0</v>
          </cell>
          <cell r="T1396">
            <v>0</v>
          </cell>
        </row>
        <row r="1397">
          <cell r="B1397">
            <v>0</v>
          </cell>
          <cell r="C1397">
            <v>0</v>
          </cell>
          <cell r="T1397">
            <v>0</v>
          </cell>
        </row>
        <row r="1398">
          <cell r="B1398">
            <v>0</v>
          </cell>
          <cell r="C1398">
            <v>0</v>
          </cell>
          <cell r="T1398">
            <v>0</v>
          </cell>
        </row>
        <row r="1399">
          <cell r="B1399">
            <v>0</v>
          </cell>
          <cell r="C1399">
            <v>0</v>
          </cell>
          <cell r="T1399">
            <v>0</v>
          </cell>
        </row>
        <row r="1400">
          <cell r="B1400">
            <v>0</v>
          </cell>
          <cell r="C1400">
            <v>0</v>
          </cell>
          <cell r="T1400">
            <v>0</v>
          </cell>
        </row>
        <row r="1401">
          <cell r="B1401">
            <v>0</v>
          </cell>
          <cell r="C1401">
            <v>0</v>
          </cell>
          <cell r="T1401">
            <v>0</v>
          </cell>
        </row>
        <row r="1402">
          <cell r="B1402">
            <v>0</v>
          </cell>
          <cell r="C1402">
            <v>0</v>
          </cell>
          <cell r="T1402">
            <v>0</v>
          </cell>
        </row>
        <row r="1403">
          <cell r="B1403">
            <v>0</v>
          </cell>
          <cell r="C1403">
            <v>0</v>
          </cell>
          <cell r="T1403">
            <v>0</v>
          </cell>
        </row>
        <row r="1404">
          <cell r="B1404">
            <v>0</v>
          </cell>
          <cell r="C1404">
            <v>0</v>
          </cell>
          <cell r="T1404">
            <v>0</v>
          </cell>
        </row>
        <row r="1405">
          <cell r="B1405">
            <v>0</v>
          </cell>
          <cell r="C1405">
            <v>0</v>
          </cell>
          <cell r="T1405">
            <v>0</v>
          </cell>
        </row>
        <row r="1406">
          <cell r="B1406">
            <v>0</v>
          </cell>
          <cell r="C1406">
            <v>0</v>
          </cell>
          <cell r="T1406">
            <v>0</v>
          </cell>
        </row>
        <row r="1407">
          <cell r="B1407">
            <v>0</v>
          </cell>
          <cell r="C1407">
            <v>0</v>
          </cell>
          <cell r="T1407">
            <v>0</v>
          </cell>
        </row>
        <row r="1408">
          <cell r="B1408">
            <v>0</v>
          </cell>
          <cell r="C1408">
            <v>0</v>
          </cell>
          <cell r="T1408">
            <v>0</v>
          </cell>
        </row>
        <row r="1409">
          <cell r="B1409">
            <v>0</v>
          </cell>
          <cell r="C1409">
            <v>0</v>
          </cell>
          <cell r="T1409">
            <v>0</v>
          </cell>
        </row>
        <row r="1410">
          <cell r="B1410">
            <v>0</v>
          </cell>
          <cell r="C1410">
            <v>0</v>
          </cell>
          <cell r="T1410">
            <v>0</v>
          </cell>
        </row>
        <row r="1411">
          <cell r="B1411">
            <v>0</v>
          </cell>
          <cell r="C1411">
            <v>0</v>
          </cell>
          <cell r="T1411">
            <v>0</v>
          </cell>
        </row>
        <row r="1412">
          <cell r="B1412">
            <v>0</v>
          </cell>
          <cell r="C1412">
            <v>0</v>
          </cell>
          <cell r="T1412">
            <v>0</v>
          </cell>
        </row>
        <row r="1413">
          <cell r="B1413">
            <v>0</v>
          </cell>
          <cell r="C1413">
            <v>0</v>
          </cell>
          <cell r="T1413">
            <v>0</v>
          </cell>
        </row>
        <row r="1414">
          <cell r="B1414">
            <v>0</v>
          </cell>
          <cell r="C1414">
            <v>0</v>
          </cell>
          <cell r="T1414">
            <v>0</v>
          </cell>
        </row>
        <row r="1415">
          <cell r="B1415">
            <v>0</v>
          </cell>
          <cell r="C1415">
            <v>0</v>
          </cell>
          <cell r="T1415">
            <v>0</v>
          </cell>
        </row>
        <row r="1416">
          <cell r="B1416">
            <v>0</v>
          </cell>
          <cell r="C1416">
            <v>0</v>
          </cell>
          <cell r="T1416">
            <v>0</v>
          </cell>
        </row>
        <row r="1417">
          <cell r="B1417">
            <v>0</v>
          </cell>
          <cell r="C1417">
            <v>0</v>
          </cell>
          <cell r="T1417">
            <v>0</v>
          </cell>
        </row>
        <row r="1418">
          <cell r="B1418">
            <v>0</v>
          </cell>
          <cell r="C1418">
            <v>0</v>
          </cell>
          <cell r="T1418">
            <v>0</v>
          </cell>
        </row>
        <row r="1419">
          <cell r="B1419">
            <v>0</v>
          </cell>
          <cell r="C1419">
            <v>0</v>
          </cell>
          <cell r="T1419">
            <v>0</v>
          </cell>
        </row>
        <row r="1420">
          <cell r="B1420">
            <v>0</v>
          </cell>
          <cell r="C1420">
            <v>0</v>
          </cell>
          <cell r="T1420">
            <v>0</v>
          </cell>
        </row>
        <row r="1421">
          <cell r="B1421">
            <v>0</v>
          </cell>
          <cell r="C1421">
            <v>0</v>
          </cell>
          <cell r="T1421">
            <v>0</v>
          </cell>
        </row>
        <row r="1422">
          <cell r="B1422">
            <v>0</v>
          </cell>
          <cell r="C1422">
            <v>0</v>
          </cell>
          <cell r="T1422">
            <v>0</v>
          </cell>
        </row>
        <row r="1423">
          <cell r="B1423">
            <v>0</v>
          </cell>
          <cell r="C1423">
            <v>0</v>
          </cell>
          <cell r="T1423">
            <v>0</v>
          </cell>
        </row>
        <row r="1424">
          <cell r="B1424">
            <v>0</v>
          </cell>
          <cell r="C1424">
            <v>0</v>
          </cell>
          <cell r="T1424">
            <v>0</v>
          </cell>
        </row>
        <row r="1425">
          <cell r="B1425">
            <v>0</v>
          </cell>
          <cell r="C1425">
            <v>0</v>
          </cell>
          <cell r="T1425">
            <v>0</v>
          </cell>
        </row>
        <row r="1426">
          <cell r="B1426">
            <v>0</v>
          </cell>
          <cell r="C1426">
            <v>0</v>
          </cell>
          <cell r="T1426">
            <v>0</v>
          </cell>
        </row>
        <row r="1427">
          <cell r="B1427">
            <v>0</v>
          </cell>
          <cell r="C1427">
            <v>0</v>
          </cell>
          <cell r="T1427">
            <v>0</v>
          </cell>
        </row>
        <row r="1428">
          <cell r="B1428">
            <v>0</v>
          </cell>
          <cell r="C1428">
            <v>0</v>
          </cell>
          <cell r="T1428">
            <v>0</v>
          </cell>
        </row>
        <row r="1429">
          <cell r="B1429">
            <v>0</v>
          </cell>
          <cell r="C1429">
            <v>0</v>
          </cell>
          <cell r="T1429">
            <v>0</v>
          </cell>
        </row>
        <row r="1430">
          <cell r="B1430">
            <v>0</v>
          </cell>
          <cell r="C1430">
            <v>0</v>
          </cell>
          <cell r="T1430">
            <v>0</v>
          </cell>
        </row>
        <row r="1431">
          <cell r="B1431">
            <v>0</v>
          </cell>
          <cell r="C1431">
            <v>0</v>
          </cell>
          <cell r="T1431">
            <v>0</v>
          </cell>
        </row>
        <row r="1432">
          <cell r="B1432">
            <v>0</v>
          </cell>
          <cell r="C1432">
            <v>0</v>
          </cell>
          <cell r="T1432">
            <v>0</v>
          </cell>
        </row>
        <row r="1433">
          <cell r="B1433">
            <v>0</v>
          </cell>
          <cell r="C1433">
            <v>0</v>
          </cell>
          <cell r="T1433">
            <v>0</v>
          </cell>
        </row>
        <row r="1434">
          <cell r="B1434">
            <v>0</v>
          </cell>
          <cell r="C1434">
            <v>0</v>
          </cell>
          <cell r="T1434">
            <v>0</v>
          </cell>
        </row>
        <row r="1435">
          <cell r="B1435">
            <v>0</v>
          </cell>
          <cell r="C1435">
            <v>0</v>
          </cell>
          <cell r="T1435">
            <v>0</v>
          </cell>
        </row>
        <row r="1436">
          <cell r="B1436">
            <v>0</v>
          </cell>
          <cell r="C1436">
            <v>0</v>
          </cell>
          <cell r="T1436">
            <v>0</v>
          </cell>
        </row>
        <row r="1437">
          <cell r="B1437">
            <v>0</v>
          </cell>
          <cell r="C1437">
            <v>0</v>
          </cell>
          <cell r="T1437">
            <v>0</v>
          </cell>
        </row>
        <row r="1438">
          <cell r="B1438">
            <v>0</v>
          </cell>
          <cell r="C1438">
            <v>0</v>
          </cell>
          <cell r="T1438">
            <v>0</v>
          </cell>
        </row>
        <row r="1439">
          <cell r="B1439">
            <v>0</v>
          </cell>
          <cell r="C1439">
            <v>0</v>
          </cell>
          <cell r="T1439">
            <v>0</v>
          </cell>
        </row>
        <row r="1440">
          <cell r="B1440">
            <v>0</v>
          </cell>
          <cell r="C1440">
            <v>0</v>
          </cell>
          <cell r="T1440">
            <v>0</v>
          </cell>
        </row>
        <row r="1441">
          <cell r="B1441">
            <v>0</v>
          </cell>
          <cell r="C1441">
            <v>0</v>
          </cell>
          <cell r="T1441">
            <v>0</v>
          </cell>
        </row>
        <row r="1442">
          <cell r="B1442">
            <v>0</v>
          </cell>
          <cell r="C1442">
            <v>0</v>
          </cell>
          <cell r="T1442">
            <v>0</v>
          </cell>
        </row>
        <row r="1443">
          <cell r="B1443">
            <v>0</v>
          </cell>
          <cell r="C1443">
            <v>0</v>
          </cell>
          <cell r="T1443">
            <v>0</v>
          </cell>
        </row>
        <row r="1444">
          <cell r="B1444">
            <v>0</v>
          </cell>
          <cell r="C1444">
            <v>0</v>
          </cell>
          <cell r="T1444">
            <v>0</v>
          </cell>
        </row>
        <row r="1445">
          <cell r="B1445">
            <v>0</v>
          </cell>
          <cell r="C1445">
            <v>0</v>
          </cell>
          <cell r="T1445">
            <v>0</v>
          </cell>
        </row>
        <row r="1446">
          <cell r="B1446">
            <v>0</v>
          </cell>
          <cell r="C1446">
            <v>0</v>
          </cell>
          <cell r="T1446">
            <v>0</v>
          </cell>
        </row>
        <row r="1447">
          <cell r="B1447">
            <v>0</v>
          </cell>
          <cell r="C1447">
            <v>0</v>
          </cell>
          <cell r="T1447">
            <v>0</v>
          </cell>
        </row>
        <row r="1448">
          <cell r="B1448">
            <v>0</v>
          </cell>
          <cell r="C1448">
            <v>0</v>
          </cell>
          <cell r="T1448">
            <v>0</v>
          </cell>
        </row>
        <row r="1449">
          <cell r="B1449">
            <v>0</v>
          </cell>
          <cell r="C1449">
            <v>0</v>
          </cell>
          <cell r="T1449">
            <v>0</v>
          </cell>
        </row>
        <row r="1450">
          <cell r="B1450">
            <v>0</v>
          </cell>
          <cell r="C1450">
            <v>0</v>
          </cell>
          <cell r="T1450">
            <v>0</v>
          </cell>
        </row>
        <row r="1451">
          <cell r="B1451">
            <v>0</v>
          </cell>
          <cell r="C1451">
            <v>0</v>
          </cell>
          <cell r="T1451">
            <v>0</v>
          </cell>
        </row>
        <row r="1452">
          <cell r="B1452">
            <v>0</v>
          </cell>
          <cell r="C1452">
            <v>0</v>
          </cell>
          <cell r="T1452">
            <v>0</v>
          </cell>
        </row>
        <row r="1453">
          <cell r="B1453">
            <v>0</v>
          </cell>
          <cell r="C1453">
            <v>0</v>
          </cell>
          <cell r="T1453">
            <v>0</v>
          </cell>
        </row>
        <row r="1454">
          <cell r="B1454">
            <v>0</v>
          </cell>
          <cell r="C1454">
            <v>0</v>
          </cell>
          <cell r="T1454">
            <v>0</v>
          </cell>
        </row>
        <row r="1455">
          <cell r="B1455">
            <v>0</v>
          </cell>
          <cell r="C1455">
            <v>0</v>
          </cell>
          <cell r="T1455">
            <v>0</v>
          </cell>
        </row>
        <row r="1456">
          <cell r="B1456">
            <v>0</v>
          </cell>
          <cell r="C1456">
            <v>0</v>
          </cell>
          <cell r="T1456">
            <v>0</v>
          </cell>
        </row>
        <row r="1457">
          <cell r="B1457">
            <v>0</v>
          </cell>
          <cell r="C1457">
            <v>0</v>
          </cell>
          <cell r="T1457">
            <v>0</v>
          </cell>
        </row>
        <row r="1458">
          <cell r="B1458">
            <v>0</v>
          </cell>
          <cell r="C1458">
            <v>0</v>
          </cell>
          <cell r="T1458">
            <v>0</v>
          </cell>
        </row>
        <row r="1459">
          <cell r="B1459">
            <v>0</v>
          </cell>
          <cell r="C1459">
            <v>0</v>
          </cell>
          <cell r="T1459">
            <v>0</v>
          </cell>
        </row>
        <row r="1460">
          <cell r="B1460">
            <v>0</v>
          </cell>
          <cell r="C1460">
            <v>0</v>
          </cell>
          <cell r="T1460">
            <v>0</v>
          </cell>
        </row>
        <row r="1461">
          <cell r="B1461">
            <v>0</v>
          </cell>
          <cell r="C1461">
            <v>0</v>
          </cell>
          <cell r="T1461">
            <v>0</v>
          </cell>
        </row>
        <row r="1462">
          <cell r="B1462">
            <v>0</v>
          </cell>
          <cell r="C1462">
            <v>0</v>
          </cell>
          <cell r="T1462">
            <v>0</v>
          </cell>
        </row>
        <row r="1463">
          <cell r="B1463">
            <v>0</v>
          </cell>
          <cell r="C1463">
            <v>0</v>
          </cell>
          <cell r="T1463">
            <v>0</v>
          </cell>
        </row>
        <row r="1464">
          <cell r="B1464">
            <v>0</v>
          </cell>
          <cell r="C1464">
            <v>0</v>
          </cell>
          <cell r="T1464">
            <v>0</v>
          </cell>
        </row>
        <row r="1465">
          <cell r="B1465">
            <v>0</v>
          </cell>
          <cell r="C1465">
            <v>0</v>
          </cell>
          <cell r="T1465">
            <v>0</v>
          </cell>
        </row>
        <row r="1466">
          <cell r="B1466">
            <v>0</v>
          </cell>
          <cell r="C1466">
            <v>0</v>
          </cell>
          <cell r="T1466">
            <v>0</v>
          </cell>
        </row>
        <row r="1467">
          <cell r="B1467">
            <v>0</v>
          </cell>
          <cell r="C1467">
            <v>0</v>
          </cell>
          <cell r="T1467">
            <v>0</v>
          </cell>
        </row>
        <row r="1468">
          <cell r="B1468">
            <v>0</v>
          </cell>
          <cell r="C1468">
            <v>0</v>
          </cell>
          <cell r="T1468">
            <v>0</v>
          </cell>
        </row>
        <row r="1469">
          <cell r="B1469">
            <v>0</v>
          </cell>
          <cell r="C1469">
            <v>0</v>
          </cell>
          <cell r="T1469">
            <v>0</v>
          </cell>
        </row>
        <row r="1470">
          <cell r="B1470">
            <v>0</v>
          </cell>
          <cell r="C1470">
            <v>0</v>
          </cell>
          <cell r="T1470">
            <v>0</v>
          </cell>
        </row>
        <row r="1471">
          <cell r="B1471">
            <v>0</v>
          </cell>
          <cell r="C1471">
            <v>0</v>
          </cell>
          <cell r="T1471">
            <v>0</v>
          </cell>
        </row>
        <row r="1472">
          <cell r="B1472">
            <v>0</v>
          </cell>
          <cell r="C1472">
            <v>0</v>
          </cell>
          <cell r="T1472">
            <v>0</v>
          </cell>
        </row>
        <row r="1473">
          <cell r="B1473">
            <v>0</v>
          </cell>
          <cell r="C1473">
            <v>0</v>
          </cell>
          <cell r="T1473">
            <v>0</v>
          </cell>
        </row>
        <row r="1474">
          <cell r="B1474">
            <v>0</v>
          </cell>
          <cell r="C1474">
            <v>0</v>
          </cell>
          <cell r="T1474">
            <v>0</v>
          </cell>
        </row>
        <row r="1475">
          <cell r="B1475">
            <v>0</v>
          </cell>
          <cell r="C1475">
            <v>0</v>
          </cell>
          <cell r="T1475">
            <v>0</v>
          </cell>
        </row>
        <row r="1476">
          <cell r="B1476">
            <v>0</v>
          </cell>
          <cell r="C1476">
            <v>0</v>
          </cell>
          <cell r="T1476">
            <v>0</v>
          </cell>
        </row>
        <row r="1477">
          <cell r="B1477">
            <v>0</v>
          </cell>
          <cell r="C1477">
            <v>0</v>
          </cell>
          <cell r="T1477">
            <v>0</v>
          </cell>
        </row>
        <row r="1478">
          <cell r="B1478">
            <v>0</v>
          </cell>
          <cell r="C1478">
            <v>0</v>
          </cell>
          <cell r="T1478">
            <v>0</v>
          </cell>
        </row>
        <row r="1479">
          <cell r="B1479">
            <v>0</v>
          </cell>
          <cell r="C1479">
            <v>0</v>
          </cell>
          <cell r="T1479">
            <v>0</v>
          </cell>
        </row>
        <row r="1480">
          <cell r="B1480">
            <v>0</v>
          </cell>
          <cell r="C1480">
            <v>0</v>
          </cell>
          <cell r="T1480">
            <v>0</v>
          </cell>
        </row>
        <row r="1481">
          <cell r="B1481">
            <v>0</v>
          </cell>
          <cell r="C1481">
            <v>0</v>
          </cell>
          <cell r="T1481">
            <v>0</v>
          </cell>
        </row>
        <row r="1482">
          <cell r="B1482">
            <v>0</v>
          </cell>
          <cell r="C1482">
            <v>0</v>
          </cell>
          <cell r="T1482">
            <v>0</v>
          </cell>
        </row>
        <row r="1483">
          <cell r="B1483">
            <v>0</v>
          </cell>
          <cell r="C1483">
            <v>0</v>
          </cell>
          <cell r="T1483">
            <v>0</v>
          </cell>
        </row>
        <row r="1484">
          <cell r="B1484">
            <v>0</v>
          </cell>
          <cell r="C1484">
            <v>0</v>
          </cell>
          <cell r="T1484">
            <v>0</v>
          </cell>
        </row>
        <row r="1485">
          <cell r="B1485">
            <v>0</v>
          </cell>
          <cell r="C1485">
            <v>0</v>
          </cell>
          <cell r="T1485">
            <v>0</v>
          </cell>
        </row>
        <row r="1486">
          <cell r="B1486">
            <v>0</v>
          </cell>
          <cell r="C1486">
            <v>0</v>
          </cell>
          <cell r="T1486">
            <v>0</v>
          </cell>
        </row>
        <row r="1487">
          <cell r="B1487">
            <v>0</v>
          </cell>
          <cell r="C1487">
            <v>0</v>
          </cell>
          <cell r="T1487">
            <v>0</v>
          </cell>
        </row>
        <row r="1488">
          <cell r="B1488">
            <v>0</v>
          </cell>
          <cell r="C1488">
            <v>0</v>
          </cell>
          <cell r="T1488">
            <v>0</v>
          </cell>
        </row>
        <row r="1489">
          <cell r="B1489">
            <v>0</v>
          </cell>
          <cell r="C1489">
            <v>0</v>
          </cell>
          <cell r="T1489">
            <v>0</v>
          </cell>
        </row>
        <row r="1490">
          <cell r="B1490">
            <v>0</v>
          </cell>
          <cell r="C1490">
            <v>0</v>
          </cell>
          <cell r="T1490">
            <v>0</v>
          </cell>
        </row>
        <row r="1491">
          <cell r="B1491">
            <v>0</v>
          </cell>
          <cell r="C1491">
            <v>0</v>
          </cell>
          <cell r="T1491">
            <v>0</v>
          </cell>
        </row>
        <row r="1492">
          <cell r="B1492">
            <v>0</v>
          </cell>
          <cell r="C1492">
            <v>0</v>
          </cell>
          <cell r="T1492">
            <v>0</v>
          </cell>
        </row>
        <row r="1493">
          <cell r="B1493">
            <v>0</v>
          </cell>
          <cell r="C1493">
            <v>0</v>
          </cell>
          <cell r="T1493">
            <v>0</v>
          </cell>
        </row>
        <row r="1494">
          <cell r="B1494">
            <v>0</v>
          </cell>
          <cell r="C1494">
            <v>0</v>
          </cell>
          <cell r="T1494">
            <v>0</v>
          </cell>
        </row>
        <row r="1495">
          <cell r="B1495">
            <v>0</v>
          </cell>
          <cell r="C1495">
            <v>0</v>
          </cell>
          <cell r="T1495">
            <v>0</v>
          </cell>
        </row>
        <row r="1496">
          <cell r="B1496">
            <v>0</v>
          </cell>
          <cell r="C1496">
            <v>0</v>
          </cell>
          <cell r="T1496">
            <v>0</v>
          </cell>
        </row>
        <row r="1497">
          <cell r="B1497">
            <v>0</v>
          </cell>
          <cell r="C1497">
            <v>0</v>
          </cell>
          <cell r="T1497">
            <v>0</v>
          </cell>
        </row>
        <row r="1498">
          <cell r="B1498">
            <v>0</v>
          </cell>
          <cell r="C1498">
            <v>0</v>
          </cell>
          <cell r="T1498">
            <v>0</v>
          </cell>
        </row>
        <row r="1499">
          <cell r="B1499">
            <v>0</v>
          </cell>
          <cell r="C1499">
            <v>0</v>
          </cell>
          <cell r="T1499">
            <v>0</v>
          </cell>
        </row>
        <row r="1500">
          <cell r="B1500">
            <v>0</v>
          </cell>
          <cell r="C1500">
            <v>0</v>
          </cell>
          <cell r="T1500">
            <v>0</v>
          </cell>
        </row>
        <row r="1501">
          <cell r="B1501">
            <v>0</v>
          </cell>
          <cell r="C1501">
            <v>0</v>
          </cell>
          <cell r="T1501">
            <v>0</v>
          </cell>
        </row>
        <row r="1502">
          <cell r="B1502">
            <v>0</v>
          </cell>
          <cell r="C1502">
            <v>0</v>
          </cell>
          <cell r="T1502">
            <v>0</v>
          </cell>
        </row>
        <row r="1503">
          <cell r="B1503">
            <v>0</v>
          </cell>
          <cell r="C1503">
            <v>0</v>
          </cell>
          <cell r="T1503">
            <v>0</v>
          </cell>
        </row>
        <row r="1504">
          <cell r="B1504">
            <v>0</v>
          </cell>
          <cell r="C1504">
            <v>0</v>
          </cell>
          <cell r="T1504">
            <v>0</v>
          </cell>
        </row>
        <row r="1505">
          <cell r="B1505">
            <v>0</v>
          </cell>
          <cell r="C1505">
            <v>0</v>
          </cell>
          <cell r="T1505">
            <v>0</v>
          </cell>
        </row>
        <row r="1506">
          <cell r="B1506">
            <v>0</v>
          </cell>
          <cell r="C1506">
            <v>0</v>
          </cell>
          <cell r="T1506">
            <v>0</v>
          </cell>
        </row>
        <row r="1507">
          <cell r="B1507">
            <v>0</v>
          </cell>
          <cell r="C1507">
            <v>0</v>
          </cell>
          <cell r="T1507">
            <v>0</v>
          </cell>
        </row>
        <row r="1508">
          <cell r="B1508">
            <v>0</v>
          </cell>
          <cell r="C1508">
            <v>0</v>
          </cell>
          <cell r="T1508">
            <v>0</v>
          </cell>
        </row>
        <row r="1509">
          <cell r="B1509">
            <v>0</v>
          </cell>
          <cell r="C1509">
            <v>0</v>
          </cell>
          <cell r="T1509">
            <v>0</v>
          </cell>
        </row>
        <row r="1510">
          <cell r="B1510">
            <v>0</v>
          </cell>
          <cell r="C1510">
            <v>0</v>
          </cell>
          <cell r="T1510">
            <v>0</v>
          </cell>
        </row>
        <row r="1511">
          <cell r="B1511">
            <v>0</v>
          </cell>
          <cell r="C1511">
            <v>0</v>
          </cell>
          <cell r="T1511">
            <v>0</v>
          </cell>
        </row>
        <row r="1512">
          <cell r="B1512">
            <v>0</v>
          </cell>
          <cell r="C1512">
            <v>0</v>
          </cell>
          <cell r="T1512">
            <v>0</v>
          </cell>
        </row>
        <row r="1513">
          <cell r="B1513">
            <v>0</v>
          </cell>
          <cell r="C1513">
            <v>0</v>
          </cell>
          <cell r="T1513">
            <v>0</v>
          </cell>
        </row>
        <row r="1514">
          <cell r="B1514">
            <v>0</v>
          </cell>
          <cell r="C1514">
            <v>0</v>
          </cell>
          <cell r="T1514">
            <v>0</v>
          </cell>
        </row>
        <row r="1515">
          <cell r="B1515">
            <v>0</v>
          </cell>
          <cell r="C1515">
            <v>0</v>
          </cell>
          <cell r="T1515">
            <v>0</v>
          </cell>
        </row>
        <row r="1516">
          <cell r="B1516">
            <v>0</v>
          </cell>
          <cell r="C1516">
            <v>0</v>
          </cell>
          <cell r="T1516">
            <v>0</v>
          </cell>
        </row>
        <row r="1517">
          <cell r="B1517">
            <v>0</v>
          </cell>
          <cell r="C1517">
            <v>0</v>
          </cell>
          <cell r="T1517">
            <v>0</v>
          </cell>
        </row>
        <row r="1518">
          <cell r="B1518">
            <v>0</v>
          </cell>
          <cell r="C1518">
            <v>0</v>
          </cell>
          <cell r="T1518">
            <v>0</v>
          </cell>
        </row>
        <row r="1519">
          <cell r="B1519">
            <v>0</v>
          </cell>
          <cell r="C1519">
            <v>0</v>
          </cell>
          <cell r="T1519">
            <v>0</v>
          </cell>
        </row>
        <row r="1520">
          <cell r="B1520">
            <v>0</v>
          </cell>
          <cell r="C1520">
            <v>0</v>
          </cell>
          <cell r="T1520">
            <v>0</v>
          </cell>
        </row>
        <row r="1521">
          <cell r="B1521">
            <v>0</v>
          </cell>
          <cell r="C1521">
            <v>0</v>
          </cell>
          <cell r="T1521">
            <v>0</v>
          </cell>
        </row>
        <row r="1522">
          <cell r="B1522">
            <v>0</v>
          </cell>
          <cell r="C1522">
            <v>0</v>
          </cell>
          <cell r="T1522">
            <v>0</v>
          </cell>
        </row>
        <row r="1523">
          <cell r="B1523">
            <v>0</v>
          </cell>
          <cell r="C1523">
            <v>0</v>
          </cell>
          <cell r="T1523">
            <v>0</v>
          </cell>
        </row>
        <row r="1524">
          <cell r="B1524">
            <v>0</v>
          </cell>
          <cell r="C1524">
            <v>0</v>
          </cell>
          <cell r="T1524">
            <v>0</v>
          </cell>
        </row>
        <row r="1525">
          <cell r="B1525">
            <v>0</v>
          </cell>
          <cell r="C1525">
            <v>0</v>
          </cell>
          <cell r="T1525">
            <v>0</v>
          </cell>
        </row>
        <row r="1526">
          <cell r="B1526">
            <v>0</v>
          </cell>
          <cell r="C1526">
            <v>0</v>
          </cell>
          <cell r="T1526">
            <v>0</v>
          </cell>
        </row>
        <row r="1527">
          <cell r="B1527">
            <v>0</v>
          </cell>
          <cell r="C1527">
            <v>0</v>
          </cell>
          <cell r="T1527">
            <v>0</v>
          </cell>
        </row>
        <row r="1528">
          <cell r="B1528">
            <v>0</v>
          </cell>
          <cell r="C1528">
            <v>0</v>
          </cell>
          <cell r="T1528">
            <v>0</v>
          </cell>
        </row>
        <row r="1529">
          <cell r="B1529">
            <v>0</v>
          </cell>
          <cell r="C1529">
            <v>0</v>
          </cell>
          <cell r="T1529">
            <v>0</v>
          </cell>
        </row>
        <row r="1530">
          <cell r="B1530">
            <v>0</v>
          </cell>
          <cell r="C1530">
            <v>0</v>
          </cell>
          <cell r="T1530">
            <v>0</v>
          </cell>
        </row>
        <row r="1531">
          <cell r="B1531">
            <v>0</v>
          </cell>
          <cell r="C1531">
            <v>0</v>
          </cell>
          <cell r="T1531">
            <v>0</v>
          </cell>
        </row>
        <row r="1532">
          <cell r="B1532">
            <v>0</v>
          </cell>
          <cell r="C1532">
            <v>0</v>
          </cell>
          <cell r="T1532">
            <v>0</v>
          </cell>
        </row>
        <row r="1533">
          <cell r="B1533">
            <v>0</v>
          </cell>
          <cell r="C1533">
            <v>0</v>
          </cell>
          <cell r="T1533">
            <v>0</v>
          </cell>
        </row>
        <row r="1534">
          <cell r="B1534">
            <v>0</v>
          </cell>
          <cell r="C1534">
            <v>0</v>
          </cell>
          <cell r="T1534">
            <v>0</v>
          </cell>
        </row>
        <row r="1535">
          <cell r="B1535">
            <v>0</v>
          </cell>
          <cell r="C1535">
            <v>0</v>
          </cell>
          <cell r="T1535">
            <v>0</v>
          </cell>
        </row>
        <row r="1536">
          <cell r="B1536">
            <v>0</v>
          </cell>
          <cell r="C1536">
            <v>0</v>
          </cell>
          <cell r="T1536">
            <v>0</v>
          </cell>
        </row>
        <row r="1537">
          <cell r="B1537">
            <v>0</v>
          </cell>
          <cell r="C1537">
            <v>0</v>
          </cell>
          <cell r="T1537">
            <v>0</v>
          </cell>
        </row>
        <row r="1538">
          <cell r="B1538">
            <v>0</v>
          </cell>
          <cell r="C1538">
            <v>0</v>
          </cell>
          <cell r="T1538">
            <v>0</v>
          </cell>
        </row>
        <row r="1539">
          <cell r="B1539">
            <v>0</v>
          </cell>
          <cell r="C1539">
            <v>0</v>
          </cell>
          <cell r="T1539">
            <v>0</v>
          </cell>
        </row>
        <row r="1540">
          <cell r="B1540">
            <v>0</v>
          </cell>
          <cell r="C1540">
            <v>0</v>
          </cell>
          <cell r="T1540">
            <v>0</v>
          </cell>
        </row>
        <row r="1541">
          <cell r="B1541">
            <v>0</v>
          </cell>
          <cell r="C1541">
            <v>0</v>
          </cell>
          <cell r="T1541">
            <v>0</v>
          </cell>
        </row>
        <row r="1542">
          <cell r="B1542">
            <v>0</v>
          </cell>
          <cell r="C1542">
            <v>0</v>
          </cell>
          <cell r="T1542">
            <v>0</v>
          </cell>
        </row>
        <row r="1543">
          <cell r="B1543">
            <v>0</v>
          </cell>
          <cell r="C1543">
            <v>0</v>
          </cell>
          <cell r="T1543">
            <v>0</v>
          </cell>
        </row>
        <row r="1544">
          <cell r="B1544">
            <v>0</v>
          </cell>
          <cell r="C1544">
            <v>0</v>
          </cell>
          <cell r="T1544">
            <v>0</v>
          </cell>
        </row>
        <row r="1545">
          <cell r="B1545">
            <v>0</v>
          </cell>
          <cell r="C1545">
            <v>0</v>
          </cell>
          <cell r="T1545">
            <v>0</v>
          </cell>
        </row>
        <row r="1546">
          <cell r="B1546">
            <v>0</v>
          </cell>
          <cell r="C1546">
            <v>0</v>
          </cell>
          <cell r="T1546">
            <v>0</v>
          </cell>
        </row>
        <row r="1547">
          <cell r="B1547">
            <v>0</v>
          </cell>
          <cell r="C1547">
            <v>0</v>
          </cell>
          <cell r="T1547">
            <v>0</v>
          </cell>
        </row>
        <row r="1548">
          <cell r="B1548">
            <v>0</v>
          </cell>
          <cell r="C1548">
            <v>0</v>
          </cell>
          <cell r="T1548">
            <v>0</v>
          </cell>
        </row>
        <row r="1549">
          <cell r="B1549">
            <v>0</v>
          </cell>
          <cell r="C1549">
            <v>0</v>
          </cell>
          <cell r="T1549">
            <v>0</v>
          </cell>
        </row>
        <row r="1550">
          <cell r="B1550">
            <v>0</v>
          </cell>
          <cell r="C1550">
            <v>0</v>
          </cell>
          <cell r="T1550">
            <v>0</v>
          </cell>
        </row>
        <row r="1551">
          <cell r="B1551">
            <v>0</v>
          </cell>
          <cell r="C1551">
            <v>0</v>
          </cell>
          <cell r="T1551">
            <v>0</v>
          </cell>
        </row>
        <row r="1552">
          <cell r="B1552">
            <v>0</v>
          </cell>
          <cell r="C1552">
            <v>0</v>
          </cell>
          <cell r="T1552">
            <v>0</v>
          </cell>
        </row>
        <row r="1553">
          <cell r="B1553">
            <v>0</v>
          </cell>
          <cell r="C1553">
            <v>0</v>
          </cell>
          <cell r="T1553">
            <v>0</v>
          </cell>
        </row>
        <row r="1554">
          <cell r="B1554">
            <v>0</v>
          </cell>
          <cell r="C1554">
            <v>0</v>
          </cell>
          <cell r="T1554">
            <v>0</v>
          </cell>
        </row>
        <row r="1555">
          <cell r="B1555">
            <v>0</v>
          </cell>
          <cell r="C1555">
            <v>0</v>
          </cell>
          <cell r="T1555">
            <v>0</v>
          </cell>
        </row>
        <row r="1556">
          <cell r="B1556">
            <v>0</v>
          </cell>
          <cell r="C1556">
            <v>0</v>
          </cell>
          <cell r="T1556">
            <v>0</v>
          </cell>
        </row>
        <row r="1557">
          <cell r="B1557">
            <v>0</v>
          </cell>
          <cell r="C1557">
            <v>0</v>
          </cell>
          <cell r="T1557">
            <v>0</v>
          </cell>
        </row>
        <row r="1558">
          <cell r="B1558">
            <v>0</v>
          </cell>
          <cell r="C1558">
            <v>0</v>
          </cell>
          <cell r="T1558">
            <v>0</v>
          </cell>
        </row>
        <row r="1559">
          <cell r="B1559">
            <v>0</v>
          </cell>
          <cell r="C1559">
            <v>0</v>
          </cell>
          <cell r="T1559">
            <v>0</v>
          </cell>
        </row>
        <row r="1560">
          <cell r="B1560">
            <v>0</v>
          </cell>
          <cell r="C1560">
            <v>0</v>
          </cell>
          <cell r="T1560">
            <v>0</v>
          </cell>
        </row>
        <row r="1561">
          <cell r="B1561">
            <v>0</v>
          </cell>
          <cell r="C1561">
            <v>0</v>
          </cell>
          <cell r="T1561">
            <v>0</v>
          </cell>
        </row>
        <row r="1562">
          <cell r="B1562">
            <v>0</v>
          </cell>
          <cell r="C1562">
            <v>0</v>
          </cell>
          <cell r="T1562">
            <v>0</v>
          </cell>
        </row>
        <row r="1563">
          <cell r="B1563">
            <v>0</v>
          </cell>
          <cell r="C1563">
            <v>0</v>
          </cell>
          <cell r="T1563">
            <v>0</v>
          </cell>
        </row>
        <row r="1564">
          <cell r="B1564">
            <v>0</v>
          </cell>
          <cell r="C1564">
            <v>0</v>
          </cell>
          <cell r="T1564">
            <v>0</v>
          </cell>
        </row>
        <row r="1565">
          <cell r="B1565">
            <v>0</v>
          </cell>
          <cell r="C1565">
            <v>0</v>
          </cell>
          <cell r="T1565">
            <v>0</v>
          </cell>
        </row>
        <row r="1566">
          <cell r="B1566">
            <v>0</v>
          </cell>
          <cell r="C1566">
            <v>0</v>
          </cell>
          <cell r="T1566">
            <v>0</v>
          </cell>
        </row>
        <row r="1567">
          <cell r="B1567">
            <v>0</v>
          </cell>
          <cell r="C1567">
            <v>0</v>
          </cell>
          <cell r="T1567">
            <v>0</v>
          </cell>
        </row>
        <row r="1568">
          <cell r="B1568">
            <v>0</v>
          </cell>
          <cell r="C1568">
            <v>0</v>
          </cell>
          <cell r="T1568">
            <v>0</v>
          </cell>
        </row>
        <row r="1569">
          <cell r="B1569">
            <v>0</v>
          </cell>
          <cell r="C1569">
            <v>0</v>
          </cell>
          <cell r="T1569">
            <v>0</v>
          </cell>
        </row>
        <row r="1570">
          <cell r="B1570">
            <v>0</v>
          </cell>
          <cell r="C1570">
            <v>0</v>
          </cell>
          <cell r="T1570">
            <v>0</v>
          </cell>
        </row>
        <row r="1571">
          <cell r="B1571">
            <v>0</v>
          </cell>
          <cell r="C1571">
            <v>0</v>
          </cell>
          <cell r="T1571">
            <v>0</v>
          </cell>
        </row>
        <row r="1572">
          <cell r="B1572">
            <v>0</v>
          </cell>
          <cell r="C1572">
            <v>0</v>
          </cell>
          <cell r="T1572">
            <v>0</v>
          </cell>
        </row>
        <row r="1573">
          <cell r="B1573">
            <v>0</v>
          </cell>
          <cell r="C1573">
            <v>0</v>
          </cell>
          <cell r="T1573">
            <v>0</v>
          </cell>
        </row>
        <row r="1574">
          <cell r="B1574">
            <v>0</v>
          </cell>
          <cell r="C1574">
            <v>0</v>
          </cell>
          <cell r="T1574">
            <v>0</v>
          </cell>
        </row>
        <row r="1575">
          <cell r="B1575">
            <v>0</v>
          </cell>
          <cell r="C1575">
            <v>0</v>
          </cell>
          <cell r="T1575">
            <v>0</v>
          </cell>
        </row>
        <row r="1576">
          <cell r="B1576">
            <v>0</v>
          </cell>
          <cell r="C1576">
            <v>0</v>
          </cell>
          <cell r="T1576">
            <v>0</v>
          </cell>
        </row>
        <row r="1577">
          <cell r="B1577">
            <v>0</v>
          </cell>
          <cell r="C1577">
            <v>0</v>
          </cell>
          <cell r="T1577">
            <v>0</v>
          </cell>
        </row>
        <row r="1578">
          <cell r="B1578">
            <v>0</v>
          </cell>
          <cell r="C1578">
            <v>0</v>
          </cell>
          <cell r="T1578">
            <v>0</v>
          </cell>
        </row>
        <row r="1579">
          <cell r="B1579">
            <v>0</v>
          </cell>
          <cell r="C1579">
            <v>0</v>
          </cell>
          <cell r="T1579">
            <v>0</v>
          </cell>
        </row>
        <row r="1580">
          <cell r="B1580">
            <v>0</v>
          </cell>
          <cell r="C1580">
            <v>0</v>
          </cell>
          <cell r="T1580">
            <v>0</v>
          </cell>
        </row>
        <row r="1581">
          <cell r="B1581">
            <v>0</v>
          </cell>
          <cell r="C1581">
            <v>0</v>
          </cell>
          <cell r="T1581">
            <v>0</v>
          </cell>
        </row>
        <row r="1582">
          <cell r="B1582">
            <v>0</v>
          </cell>
          <cell r="C1582">
            <v>0</v>
          </cell>
          <cell r="T1582">
            <v>0</v>
          </cell>
        </row>
        <row r="1583">
          <cell r="B1583">
            <v>0</v>
          </cell>
          <cell r="C1583">
            <v>0</v>
          </cell>
          <cell r="T1583">
            <v>0</v>
          </cell>
        </row>
        <row r="1584">
          <cell r="B1584">
            <v>0</v>
          </cell>
          <cell r="C1584">
            <v>0</v>
          </cell>
          <cell r="T1584">
            <v>0</v>
          </cell>
        </row>
        <row r="1585">
          <cell r="B1585">
            <v>0</v>
          </cell>
          <cell r="C1585">
            <v>0</v>
          </cell>
          <cell r="T1585">
            <v>0</v>
          </cell>
        </row>
        <row r="1586">
          <cell r="B1586">
            <v>0</v>
          </cell>
          <cell r="C1586">
            <v>0</v>
          </cell>
          <cell r="T1586">
            <v>0</v>
          </cell>
        </row>
        <row r="1587">
          <cell r="B1587">
            <v>0</v>
          </cell>
          <cell r="C1587">
            <v>0</v>
          </cell>
          <cell r="T1587">
            <v>0</v>
          </cell>
        </row>
        <row r="1588">
          <cell r="B1588">
            <v>0</v>
          </cell>
          <cell r="C1588">
            <v>0</v>
          </cell>
          <cell r="T1588">
            <v>0</v>
          </cell>
        </row>
        <row r="1589">
          <cell r="B1589">
            <v>0</v>
          </cell>
          <cell r="C1589">
            <v>0</v>
          </cell>
          <cell r="T1589">
            <v>0</v>
          </cell>
        </row>
        <row r="1590">
          <cell r="B1590">
            <v>0</v>
          </cell>
          <cell r="C1590">
            <v>0</v>
          </cell>
          <cell r="T1590">
            <v>0</v>
          </cell>
        </row>
        <row r="1591">
          <cell r="B1591">
            <v>0</v>
          </cell>
          <cell r="C1591">
            <v>0</v>
          </cell>
          <cell r="T1591">
            <v>0</v>
          </cell>
        </row>
        <row r="1592">
          <cell r="B1592">
            <v>0</v>
          </cell>
          <cell r="C1592">
            <v>0</v>
          </cell>
          <cell r="T1592">
            <v>0</v>
          </cell>
        </row>
        <row r="1593">
          <cell r="B1593">
            <v>0</v>
          </cell>
          <cell r="C1593">
            <v>0</v>
          </cell>
          <cell r="T1593">
            <v>0</v>
          </cell>
        </row>
        <row r="1594">
          <cell r="B1594">
            <v>0</v>
          </cell>
          <cell r="C1594">
            <v>0</v>
          </cell>
          <cell r="T1594">
            <v>0</v>
          </cell>
        </row>
        <row r="1595">
          <cell r="B1595">
            <v>0</v>
          </cell>
          <cell r="C1595">
            <v>0</v>
          </cell>
          <cell r="T1595">
            <v>0</v>
          </cell>
        </row>
        <row r="1596">
          <cell r="B1596">
            <v>0</v>
          </cell>
          <cell r="C1596">
            <v>0</v>
          </cell>
          <cell r="T1596">
            <v>0</v>
          </cell>
        </row>
        <row r="1597">
          <cell r="B1597">
            <v>0</v>
          </cell>
          <cell r="C1597">
            <v>0</v>
          </cell>
          <cell r="T1597">
            <v>0</v>
          </cell>
        </row>
        <row r="1598">
          <cell r="B1598">
            <v>0</v>
          </cell>
          <cell r="C1598">
            <v>0</v>
          </cell>
          <cell r="T1598">
            <v>0</v>
          </cell>
        </row>
        <row r="1599">
          <cell r="B1599">
            <v>0</v>
          </cell>
          <cell r="C1599">
            <v>0</v>
          </cell>
          <cell r="T1599">
            <v>0</v>
          </cell>
        </row>
        <row r="1600">
          <cell r="B1600">
            <v>0</v>
          </cell>
          <cell r="C1600">
            <v>0</v>
          </cell>
          <cell r="T1600">
            <v>0</v>
          </cell>
        </row>
        <row r="1601">
          <cell r="B1601">
            <v>0</v>
          </cell>
          <cell r="C1601">
            <v>0</v>
          </cell>
          <cell r="T1601">
            <v>0</v>
          </cell>
        </row>
        <row r="1602">
          <cell r="B1602">
            <v>0</v>
          </cell>
          <cell r="C1602">
            <v>0</v>
          </cell>
          <cell r="T1602">
            <v>0</v>
          </cell>
        </row>
        <row r="1603">
          <cell r="B1603">
            <v>0</v>
          </cell>
          <cell r="C1603">
            <v>0</v>
          </cell>
          <cell r="T1603">
            <v>0</v>
          </cell>
        </row>
        <row r="1604">
          <cell r="B1604">
            <v>0</v>
          </cell>
          <cell r="C1604">
            <v>0</v>
          </cell>
          <cell r="T1604">
            <v>0</v>
          </cell>
        </row>
        <row r="1605">
          <cell r="B1605">
            <v>0</v>
          </cell>
          <cell r="C1605">
            <v>0</v>
          </cell>
          <cell r="T1605">
            <v>0</v>
          </cell>
        </row>
        <row r="1606">
          <cell r="B1606">
            <v>0</v>
          </cell>
          <cell r="C1606">
            <v>0</v>
          </cell>
          <cell r="T1606">
            <v>0</v>
          </cell>
        </row>
        <row r="1607">
          <cell r="B1607">
            <v>0</v>
          </cell>
          <cell r="C1607">
            <v>0</v>
          </cell>
          <cell r="T1607">
            <v>0</v>
          </cell>
        </row>
        <row r="1608">
          <cell r="B1608">
            <v>0</v>
          </cell>
          <cell r="C1608">
            <v>0</v>
          </cell>
          <cell r="T1608">
            <v>0</v>
          </cell>
        </row>
        <row r="1609">
          <cell r="B1609">
            <v>0</v>
          </cell>
          <cell r="C1609">
            <v>0</v>
          </cell>
          <cell r="T1609">
            <v>0</v>
          </cell>
        </row>
        <row r="1610">
          <cell r="B1610">
            <v>0</v>
          </cell>
          <cell r="C1610">
            <v>0</v>
          </cell>
          <cell r="T1610">
            <v>0</v>
          </cell>
        </row>
        <row r="1611">
          <cell r="B1611">
            <v>0</v>
          </cell>
          <cell r="C1611">
            <v>0</v>
          </cell>
          <cell r="T1611">
            <v>0</v>
          </cell>
        </row>
        <row r="1612">
          <cell r="B1612">
            <v>0</v>
          </cell>
          <cell r="C1612">
            <v>0</v>
          </cell>
          <cell r="T1612">
            <v>0</v>
          </cell>
        </row>
        <row r="1613">
          <cell r="B1613">
            <v>0</v>
          </cell>
          <cell r="C1613">
            <v>0</v>
          </cell>
          <cell r="T1613">
            <v>0</v>
          </cell>
        </row>
        <row r="1614">
          <cell r="B1614">
            <v>0</v>
          </cell>
          <cell r="C1614">
            <v>0</v>
          </cell>
          <cell r="T1614">
            <v>0</v>
          </cell>
        </row>
        <row r="1615">
          <cell r="B1615">
            <v>0</v>
          </cell>
          <cell r="C1615">
            <v>0</v>
          </cell>
          <cell r="T1615">
            <v>0</v>
          </cell>
        </row>
        <row r="1616">
          <cell r="B1616">
            <v>0</v>
          </cell>
          <cell r="C1616">
            <v>0</v>
          </cell>
          <cell r="T1616">
            <v>0</v>
          </cell>
        </row>
        <row r="1617">
          <cell r="B1617">
            <v>0</v>
          </cell>
          <cell r="C1617">
            <v>0</v>
          </cell>
          <cell r="T1617">
            <v>0</v>
          </cell>
        </row>
        <row r="1618">
          <cell r="B1618">
            <v>0</v>
          </cell>
          <cell r="C1618">
            <v>0</v>
          </cell>
          <cell r="T1618">
            <v>0</v>
          </cell>
        </row>
        <row r="1619">
          <cell r="B1619">
            <v>0</v>
          </cell>
          <cell r="C1619">
            <v>0</v>
          </cell>
          <cell r="T1619">
            <v>0</v>
          </cell>
        </row>
        <row r="1620">
          <cell r="B1620">
            <v>0</v>
          </cell>
          <cell r="C1620">
            <v>0</v>
          </cell>
          <cell r="T1620">
            <v>0</v>
          </cell>
        </row>
        <row r="1621">
          <cell r="B1621">
            <v>0</v>
          </cell>
          <cell r="C1621">
            <v>0</v>
          </cell>
          <cell r="T1621">
            <v>0</v>
          </cell>
        </row>
        <row r="1622">
          <cell r="B1622">
            <v>0</v>
          </cell>
          <cell r="C1622">
            <v>0</v>
          </cell>
          <cell r="T1622">
            <v>0</v>
          </cell>
        </row>
        <row r="1623">
          <cell r="B1623">
            <v>0</v>
          </cell>
          <cell r="C1623">
            <v>0</v>
          </cell>
          <cell r="T1623">
            <v>0</v>
          </cell>
        </row>
        <row r="1624">
          <cell r="B1624">
            <v>0</v>
          </cell>
          <cell r="C1624">
            <v>0</v>
          </cell>
          <cell r="T1624">
            <v>0</v>
          </cell>
        </row>
        <row r="1625">
          <cell r="B1625">
            <v>0</v>
          </cell>
          <cell r="C1625">
            <v>0</v>
          </cell>
          <cell r="T1625">
            <v>0</v>
          </cell>
        </row>
        <row r="1626">
          <cell r="B1626">
            <v>0</v>
          </cell>
          <cell r="C1626">
            <v>0</v>
          </cell>
          <cell r="T1626">
            <v>0</v>
          </cell>
        </row>
        <row r="1627">
          <cell r="B1627">
            <v>0</v>
          </cell>
          <cell r="C1627">
            <v>0</v>
          </cell>
          <cell r="T1627">
            <v>0</v>
          </cell>
        </row>
        <row r="1628">
          <cell r="B1628">
            <v>0</v>
          </cell>
          <cell r="C1628">
            <v>0</v>
          </cell>
          <cell r="T1628">
            <v>0</v>
          </cell>
        </row>
        <row r="1629">
          <cell r="B1629">
            <v>0</v>
          </cell>
          <cell r="C1629">
            <v>0</v>
          </cell>
          <cell r="T1629">
            <v>0</v>
          </cell>
        </row>
        <row r="1630">
          <cell r="B1630">
            <v>0</v>
          </cell>
          <cell r="C1630">
            <v>0</v>
          </cell>
          <cell r="T1630">
            <v>0</v>
          </cell>
        </row>
        <row r="1631">
          <cell r="B1631">
            <v>0</v>
          </cell>
          <cell r="C1631">
            <v>0</v>
          </cell>
          <cell r="T1631">
            <v>0</v>
          </cell>
        </row>
        <row r="1632">
          <cell r="B1632">
            <v>0</v>
          </cell>
          <cell r="C1632">
            <v>0</v>
          </cell>
          <cell r="T1632">
            <v>0</v>
          </cell>
        </row>
        <row r="1633">
          <cell r="B1633">
            <v>0</v>
          </cell>
          <cell r="C1633">
            <v>0</v>
          </cell>
          <cell r="T1633">
            <v>0</v>
          </cell>
        </row>
        <row r="1634">
          <cell r="B1634">
            <v>0</v>
          </cell>
          <cell r="C1634">
            <v>0</v>
          </cell>
          <cell r="T1634">
            <v>0</v>
          </cell>
        </row>
        <row r="1635">
          <cell r="B1635">
            <v>0</v>
          </cell>
          <cell r="C1635">
            <v>0</v>
          </cell>
          <cell r="T1635">
            <v>0</v>
          </cell>
        </row>
        <row r="1636">
          <cell r="B1636">
            <v>0</v>
          </cell>
          <cell r="C1636">
            <v>0</v>
          </cell>
          <cell r="T1636">
            <v>0</v>
          </cell>
        </row>
        <row r="1637">
          <cell r="B1637">
            <v>0</v>
          </cell>
          <cell r="C1637">
            <v>0</v>
          </cell>
          <cell r="T1637">
            <v>0</v>
          </cell>
        </row>
        <row r="1638">
          <cell r="B1638">
            <v>0</v>
          </cell>
          <cell r="C1638">
            <v>0</v>
          </cell>
          <cell r="T1638">
            <v>0</v>
          </cell>
        </row>
        <row r="1639">
          <cell r="B1639">
            <v>0</v>
          </cell>
          <cell r="C1639">
            <v>0</v>
          </cell>
          <cell r="T1639">
            <v>0</v>
          </cell>
        </row>
        <row r="1640">
          <cell r="B1640">
            <v>0</v>
          </cell>
          <cell r="C1640">
            <v>0</v>
          </cell>
          <cell r="T1640">
            <v>0</v>
          </cell>
        </row>
        <row r="1641">
          <cell r="B1641">
            <v>0</v>
          </cell>
          <cell r="C1641">
            <v>0</v>
          </cell>
          <cell r="T1641">
            <v>0</v>
          </cell>
        </row>
        <row r="1642">
          <cell r="B1642">
            <v>0</v>
          </cell>
          <cell r="C1642">
            <v>0</v>
          </cell>
          <cell r="T1642">
            <v>0</v>
          </cell>
        </row>
        <row r="1643">
          <cell r="B1643">
            <v>0</v>
          </cell>
          <cell r="C1643">
            <v>0</v>
          </cell>
          <cell r="T1643">
            <v>0</v>
          </cell>
        </row>
        <row r="1644">
          <cell r="B1644">
            <v>0</v>
          </cell>
          <cell r="C1644">
            <v>0</v>
          </cell>
          <cell r="T1644">
            <v>0</v>
          </cell>
        </row>
        <row r="1645">
          <cell r="B1645">
            <v>0</v>
          </cell>
          <cell r="C1645">
            <v>0</v>
          </cell>
          <cell r="T1645">
            <v>0</v>
          </cell>
        </row>
        <row r="1646">
          <cell r="B1646">
            <v>0</v>
          </cell>
          <cell r="C1646">
            <v>0</v>
          </cell>
          <cell r="T1646">
            <v>0</v>
          </cell>
        </row>
        <row r="1647">
          <cell r="B1647">
            <v>0</v>
          </cell>
          <cell r="C1647">
            <v>0</v>
          </cell>
          <cell r="T1647">
            <v>0</v>
          </cell>
        </row>
        <row r="1648">
          <cell r="B1648">
            <v>0</v>
          </cell>
          <cell r="C1648">
            <v>0</v>
          </cell>
          <cell r="T1648">
            <v>0</v>
          </cell>
        </row>
        <row r="1649">
          <cell r="B1649">
            <v>0</v>
          </cell>
          <cell r="C1649">
            <v>0</v>
          </cell>
          <cell r="T1649">
            <v>0</v>
          </cell>
        </row>
        <row r="1650">
          <cell r="B1650">
            <v>0</v>
          </cell>
          <cell r="C1650">
            <v>0</v>
          </cell>
          <cell r="T1650">
            <v>0</v>
          </cell>
        </row>
        <row r="1651">
          <cell r="B1651">
            <v>0</v>
          </cell>
          <cell r="C1651">
            <v>0</v>
          </cell>
          <cell r="T1651">
            <v>0</v>
          </cell>
        </row>
        <row r="1652">
          <cell r="B1652">
            <v>0</v>
          </cell>
          <cell r="C1652">
            <v>0</v>
          </cell>
          <cell r="T1652">
            <v>0</v>
          </cell>
        </row>
        <row r="1653">
          <cell r="B1653">
            <v>0</v>
          </cell>
          <cell r="C1653">
            <v>0</v>
          </cell>
          <cell r="T1653">
            <v>0</v>
          </cell>
        </row>
        <row r="1654">
          <cell r="B1654">
            <v>0</v>
          </cell>
          <cell r="C1654">
            <v>0</v>
          </cell>
          <cell r="T1654">
            <v>0</v>
          </cell>
        </row>
        <row r="1655">
          <cell r="B1655">
            <v>0</v>
          </cell>
          <cell r="C1655">
            <v>0</v>
          </cell>
          <cell r="T1655">
            <v>0</v>
          </cell>
        </row>
        <row r="1656">
          <cell r="B1656">
            <v>0</v>
          </cell>
          <cell r="C1656">
            <v>0</v>
          </cell>
          <cell r="T1656">
            <v>0</v>
          </cell>
        </row>
        <row r="1657">
          <cell r="B1657">
            <v>0</v>
          </cell>
          <cell r="C1657">
            <v>0</v>
          </cell>
          <cell r="T1657">
            <v>0</v>
          </cell>
        </row>
        <row r="1658">
          <cell r="B1658">
            <v>0</v>
          </cell>
          <cell r="C1658">
            <v>0</v>
          </cell>
          <cell r="T1658">
            <v>0</v>
          </cell>
        </row>
        <row r="1659">
          <cell r="B1659">
            <v>0</v>
          </cell>
          <cell r="C1659">
            <v>0</v>
          </cell>
          <cell r="T1659">
            <v>0</v>
          </cell>
        </row>
        <row r="1660">
          <cell r="B1660">
            <v>0</v>
          </cell>
          <cell r="C1660">
            <v>0</v>
          </cell>
          <cell r="T1660">
            <v>0</v>
          </cell>
        </row>
        <row r="1661">
          <cell r="B1661">
            <v>0</v>
          </cell>
          <cell r="C1661">
            <v>0</v>
          </cell>
          <cell r="T1661">
            <v>0</v>
          </cell>
        </row>
        <row r="1662">
          <cell r="B1662">
            <v>0</v>
          </cell>
          <cell r="C1662">
            <v>0</v>
          </cell>
          <cell r="T1662">
            <v>0</v>
          </cell>
        </row>
        <row r="1663">
          <cell r="B1663">
            <v>0</v>
          </cell>
          <cell r="C1663">
            <v>0</v>
          </cell>
          <cell r="T1663">
            <v>0</v>
          </cell>
        </row>
        <row r="1664">
          <cell r="B1664">
            <v>0</v>
          </cell>
          <cell r="C1664">
            <v>0</v>
          </cell>
          <cell r="T1664">
            <v>0</v>
          </cell>
        </row>
        <row r="1665">
          <cell r="B1665">
            <v>0</v>
          </cell>
          <cell r="C1665">
            <v>0</v>
          </cell>
          <cell r="T1665">
            <v>0</v>
          </cell>
        </row>
        <row r="1666">
          <cell r="B1666">
            <v>0</v>
          </cell>
          <cell r="C1666">
            <v>0</v>
          </cell>
          <cell r="T1666">
            <v>0</v>
          </cell>
        </row>
        <row r="1667">
          <cell r="B1667">
            <v>0</v>
          </cell>
          <cell r="C1667">
            <v>0</v>
          </cell>
          <cell r="T1667">
            <v>0</v>
          </cell>
        </row>
        <row r="1668">
          <cell r="B1668">
            <v>0</v>
          </cell>
          <cell r="C1668">
            <v>0</v>
          </cell>
          <cell r="T1668">
            <v>0</v>
          </cell>
        </row>
        <row r="1669">
          <cell r="B1669">
            <v>0</v>
          </cell>
          <cell r="C1669">
            <v>0</v>
          </cell>
          <cell r="T1669">
            <v>0</v>
          </cell>
        </row>
        <row r="1670">
          <cell r="B1670">
            <v>0</v>
          </cell>
          <cell r="C1670">
            <v>0</v>
          </cell>
          <cell r="T1670">
            <v>0</v>
          </cell>
        </row>
        <row r="1671">
          <cell r="B1671">
            <v>0</v>
          </cell>
          <cell r="C1671">
            <v>0</v>
          </cell>
          <cell r="T1671">
            <v>0</v>
          </cell>
        </row>
        <row r="1672">
          <cell r="B1672">
            <v>0</v>
          </cell>
          <cell r="C1672">
            <v>0</v>
          </cell>
          <cell r="T1672">
            <v>0</v>
          </cell>
        </row>
        <row r="1673">
          <cell r="B1673">
            <v>0</v>
          </cell>
          <cell r="C1673">
            <v>0</v>
          </cell>
          <cell r="T1673">
            <v>0</v>
          </cell>
        </row>
        <row r="1674">
          <cell r="B1674">
            <v>0</v>
          </cell>
          <cell r="C1674">
            <v>0</v>
          </cell>
          <cell r="T1674">
            <v>0</v>
          </cell>
        </row>
        <row r="1675">
          <cell r="B1675">
            <v>0</v>
          </cell>
          <cell r="C1675">
            <v>0</v>
          </cell>
          <cell r="T1675">
            <v>0</v>
          </cell>
        </row>
        <row r="1676">
          <cell r="B1676">
            <v>0</v>
          </cell>
          <cell r="C1676">
            <v>0</v>
          </cell>
          <cell r="T1676">
            <v>0</v>
          </cell>
        </row>
        <row r="1677">
          <cell r="B1677">
            <v>0</v>
          </cell>
          <cell r="C1677">
            <v>0</v>
          </cell>
          <cell r="T1677">
            <v>0</v>
          </cell>
        </row>
        <row r="1678">
          <cell r="B1678">
            <v>0</v>
          </cell>
          <cell r="C1678">
            <v>0</v>
          </cell>
          <cell r="T1678">
            <v>0</v>
          </cell>
        </row>
        <row r="1679">
          <cell r="B1679">
            <v>0</v>
          </cell>
          <cell r="C1679">
            <v>0</v>
          </cell>
          <cell r="T1679">
            <v>0</v>
          </cell>
        </row>
        <row r="1680">
          <cell r="B1680">
            <v>0</v>
          </cell>
          <cell r="C1680">
            <v>0</v>
          </cell>
          <cell r="T1680">
            <v>0</v>
          </cell>
        </row>
        <row r="1681">
          <cell r="B1681">
            <v>0</v>
          </cell>
          <cell r="C1681">
            <v>0</v>
          </cell>
          <cell r="T1681">
            <v>0</v>
          </cell>
        </row>
        <row r="1682">
          <cell r="B1682">
            <v>0</v>
          </cell>
          <cell r="C1682">
            <v>0</v>
          </cell>
          <cell r="T1682">
            <v>0</v>
          </cell>
        </row>
        <row r="1683">
          <cell r="B1683">
            <v>0</v>
          </cell>
          <cell r="C1683">
            <v>0</v>
          </cell>
          <cell r="T1683">
            <v>0</v>
          </cell>
        </row>
        <row r="1684">
          <cell r="B1684">
            <v>0</v>
          </cell>
          <cell r="C1684">
            <v>0</v>
          </cell>
          <cell r="T1684">
            <v>0</v>
          </cell>
        </row>
        <row r="1685">
          <cell r="B1685">
            <v>0</v>
          </cell>
          <cell r="C1685">
            <v>0</v>
          </cell>
          <cell r="T1685">
            <v>0</v>
          </cell>
        </row>
        <row r="1686">
          <cell r="B1686">
            <v>0</v>
          </cell>
          <cell r="C1686">
            <v>0</v>
          </cell>
          <cell r="T1686">
            <v>0</v>
          </cell>
        </row>
        <row r="1687">
          <cell r="B1687">
            <v>0</v>
          </cell>
          <cell r="C1687">
            <v>0</v>
          </cell>
          <cell r="T1687">
            <v>0</v>
          </cell>
        </row>
        <row r="1688">
          <cell r="B1688">
            <v>0</v>
          </cell>
          <cell r="C1688">
            <v>0</v>
          </cell>
          <cell r="T1688">
            <v>0</v>
          </cell>
        </row>
        <row r="1689">
          <cell r="B1689">
            <v>0</v>
          </cell>
          <cell r="C1689">
            <v>0</v>
          </cell>
          <cell r="T1689">
            <v>0</v>
          </cell>
        </row>
        <row r="1690">
          <cell r="B1690">
            <v>0</v>
          </cell>
          <cell r="C1690">
            <v>0</v>
          </cell>
          <cell r="T1690">
            <v>0</v>
          </cell>
        </row>
        <row r="1691">
          <cell r="B1691">
            <v>0</v>
          </cell>
          <cell r="C1691">
            <v>0</v>
          </cell>
          <cell r="T1691">
            <v>0</v>
          </cell>
        </row>
        <row r="1692">
          <cell r="B1692">
            <v>0</v>
          </cell>
          <cell r="C1692">
            <v>0</v>
          </cell>
          <cell r="T1692">
            <v>0</v>
          </cell>
        </row>
        <row r="1693">
          <cell r="B1693">
            <v>0</v>
          </cell>
          <cell r="C1693">
            <v>0</v>
          </cell>
          <cell r="T1693">
            <v>0</v>
          </cell>
        </row>
        <row r="1694">
          <cell r="B1694">
            <v>0</v>
          </cell>
          <cell r="C1694">
            <v>0</v>
          </cell>
          <cell r="T1694">
            <v>0</v>
          </cell>
        </row>
        <row r="1695">
          <cell r="B1695">
            <v>0</v>
          </cell>
          <cell r="C1695">
            <v>0</v>
          </cell>
          <cell r="T1695">
            <v>0</v>
          </cell>
        </row>
        <row r="1696">
          <cell r="B1696">
            <v>0</v>
          </cell>
          <cell r="C1696">
            <v>0</v>
          </cell>
          <cell r="T1696">
            <v>0</v>
          </cell>
        </row>
        <row r="1697">
          <cell r="B1697">
            <v>0</v>
          </cell>
          <cell r="C1697">
            <v>0</v>
          </cell>
          <cell r="T1697">
            <v>0</v>
          </cell>
        </row>
        <row r="1698">
          <cell r="B1698">
            <v>0</v>
          </cell>
          <cell r="C1698">
            <v>0</v>
          </cell>
          <cell r="T1698">
            <v>0</v>
          </cell>
        </row>
        <row r="1699">
          <cell r="B1699">
            <v>0</v>
          </cell>
          <cell r="C1699">
            <v>0</v>
          </cell>
          <cell r="T1699">
            <v>0</v>
          </cell>
        </row>
        <row r="1700">
          <cell r="B1700">
            <v>0</v>
          </cell>
          <cell r="C1700">
            <v>0</v>
          </cell>
          <cell r="T1700">
            <v>0</v>
          </cell>
        </row>
        <row r="1701">
          <cell r="B1701">
            <v>0</v>
          </cell>
          <cell r="C1701">
            <v>0</v>
          </cell>
          <cell r="T1701">
            <v>0</v>
          </cell>
        </row>
        <row r="1702">
          <cell r="B1702">
            <v>0</v>
          </cell>
          <cell r="C1702">
            <v>0</v>
          </cell>
          <cell r="T1702">
            <v>0</v>
          </cell>
        </row>
        <row r="1703">
          <cell r="B1703">
            <v>0</v>
          </cell>
          <cell r="C1703">
            <v>0</v>
          </cell>
          <cell r="T1703">
            <v>0</v>
          </cell>
        </row>
        <row r="1704">
          <cell r="B1704">
            <v>0</v>
          </cell>
          <cell r="C1704">
            <v>0</v>
          </cell>
          <cell r="T1704">
            <v>0</v>
          </cell>
        </row>
        <row r="1705">
          <cell r="B1705">
            <v>0</v>
          </cell>
          <cell r="C1705">
            <v>0</v>
          </cell>
          <cell r="T1705">
            <v>0</v>
          </cell>
        </row>
        <row r="1706">
          <cell r="B1706">
            <v>0</v>
          </cell>
          <cell r="C1706">
            <v>0</v>
          </cell>
          <cell r="T1706">
            <v>0</v>
          </cell>
        </row>
        <row r="1707">
          <cell r="B1707">
            <v>0</v>
          </cell>
          <cell r="C1707">
            <v>0</v>
          </cell>
          <cell r="T1707">
            <v>0</v>
          </cell>
        </row>
        <row r="1708">
          <cell r="B1708">
            <v>0</v>
          </cell>
          <cell r="C1708">
            <v>0</v>
          </cell>
          <cell r="T1708">
            <v>0</v>
          </cell>
        </row>
        <row r="1709">
          <cell r="B1709">
            <v>0</v>
          </cell>
          <cell r="C1709">
            <v>0</v>
          </cell>
          <cell r="T1709">
            <v>0</v>
          </cell>
        </row>
        <row r="1710">
          <cell r="B1710">
            <v>0</v>
          </cell>
          <cell r="C1710">
            <v>0</v>
          </cell>
          <cell r="T1710">
            <v>0</v>
          </cell>
        </row>
        <row r="1711">
          <cell r="B1711">
            <v>0</v>
          </cell>
          <cell r="C1711">
            <v>0</v>
          </cell>
          <cell r="T1711">
            <v>0</v>
          </cell>
        </row>
        <row r="1712">
          <cell r="B1712">
            <v>0</v>
          </cell>
          <cell r="C1712">
            <v>0</v>
          </cell>
          <cell r="T1712">
            <v>0</v>
          </cell>
        </row>
        <row r="1713">
          <cell r="B1713">
            <v>0</v>
          </cell>
          <cell r="C1713">
            <v>0</v>
          </cell>
          <cell r="T1713">
            <v>0</v>
          </cell>
        </row>
        <row r="1714">
          <cell r="B1714">
            <v>0</v>
          </cell>
          <cell r="C1714">
            <v>0</v>
          </cell>
          <cell r="T1714">
            <v>0</v>
          </cell>
        </row>
        <row r="1715">
          <cell r="B1715">
            <v>0</v>
          </cell>
          <cell r="C1715">
            <v>0</v>
          </cell>
          <cell r="T1715">
            <v>0</v>
          </cell>
        </row>
        <row r="1716">
          <cell r="B1716">
            <v>0</v>
          </cell>
          <cell r="C1716">
            <v>0</v>
          </cell>
          <cell r="T1716">
            <v>0</v>
          </cell>
        </row>
        <row r="1717">
          <cell r="B1717">
            <v>0</v>
          </cell>
          <cell r="C1717">
            <v>0</v>
          </cell>
          <cell r="T1717">
            <v>0</v>
          </cell>
        </row>
        <row r="1718">
          <cell r="B1718">
            <v>0</v>
          </cell>
          <cell r="C1718">
            <v>0</v>
          </cell>
          <cell r="T1718">
            <v>0</v>
          </cell>
        </row>
        <row r="1719">
          <cell r="B1719">
            <v>0</v>
          </cell>
          <cell r="C1719">
            <v>0</v>
          </cell>
          <cell r="T1719">
            <v>0</v>
          </cell>
        </row>
        <row r="1720">
          <cell r="B1720">
            <v>0</v>
          </cell>
          <cell r="C1720">
            <v>0</v>
          </cell>
          <cell r="T1720">
            <v>0</v>
          </cell>
        </row>
        <row r="1721">
          <cell r="B1721">
            <v>0</v>
          </cell>
          <cell r="C1721">
            <v>0</v>
          </cell>
          <cell r="T1721">
            <v>0</v>
          </cell>
        </row>
        <row r="1722">
          <cell r="B1722">
            <v>0</v>
          </cell>
          <cell r="C1722">
            <v>0</v>
          </cell>
          <cell r="T1722">
            <v>0</v>
          </cell>
        </row>
        <row r="1723">
          <cell r="B1723">
            <v>0</v>
          </cell>
          <cell r="C1723">
            <v>0</v>
          </cell>
          <cell r="T1723">
            <v>0</v>
          </cell>
        </row>
        <row r="1724">
          <cell r="B1724">
            <v>0</v>
          </cell>
          <cell r="C1724">
            <v>0</v>
          </cell>
          <cell r="T1724">
            <v>0</v>
          </cell>
        </row>
        <row r="1725">
          <cell r="B1725">
            <v>0</v>
          </cell>
          <cell r="C1725">
            <v>0</v>
          </cell>
          <cell r="T1725">
            <v>0</v>
          </cell>
        </row>
        <row r="1726">
          <cell r="B1726">
            <v>0</v>
          </cell>
          <cell r="C1726">
            <v>0</v>
          </cell>
          <cell r="T1726">
            <v>0</v>
          </cell>
        </row>
        <row r="1727">
          <cell r="B1727">
            <v>0</v>
          </cell>
          <cell r="C1727">
            <v>0</v>
          </cell>
          <cell r="T1727">
            <v>0</v>
          </cell>
        </row>
        <row r="1728">
          <cell r="B1728">
            <v>0</v>
          </cell>
          <cell r="C1728">
            <v>0</v>
          </cell>
          <cell r="T1728">
            <v>0</v>
          </cell>
        </row>
        <row r="1729">
          <cell r="B1729">
            <v>0</v>
          </cell>
          <cell r="C1729">
            <v>0</v>
          </cell>
          <cell r="T1729">
            <v>0</v>
          </cell>
        </row>
        <row r="1730">
          <cell r="B1730">
            <v>0</v>
          </cell>
          <cell r="C1730">
            <v>0</v>
          </cell>
          <cell r="T1730">
            <v>0</v>
          </cell>
        </row>
        <row r="1731">
          <cell r="B1731">
            <v>0</v>
          </cell>
          <cell r="C1731">
            <v>0</v>
          </cell>
          <cell r="T1731">
            <v>0</v>
          </cell>
        </row>
        <row r="1732">
          <cell r="B1732">
            <v>0</v>
          </cell>
          <cell r="C1732">
            <v>0</v>
          </cell>
          <cell r="T1732">
            <v>0</v>
          </cell>
        </row>
        <row r="1733">
          <cell r="B1733">
            <v>0</v>
          </cell>
          <cell r="C1733">
            <v>0</v>
          </cell>
          <cell r="T1733">
            <v>0</v>
          </cell>
        </row>
        <row r="1734">
          <cell r="B1734">
            <v>0</v>
          </cell>
          <cell r="C1734">
            <v>0</v>
          </cell>
          <cell r="T1734">
            <v>0</v>
          </cell>
        </row>
        <row r="1735">
          <cell r="B1735">
            <v>0</v>
          </cell>
          <cell r="C1735">
            <v>0</v>
          </cell>
          <cell r="T1735">
            <v>0</v>
          </cell>
        </row>
        <row r="1736">
          <cell r="B1736">
            <v>0</v>
          </cell>
          <cell r="C1736">
            <v>0</v>
          </cell>
          <cell r="T1736">
            <v>0</v>
          </cell>
        </row>
        <row r="1737">
          <cell r="B1737">
            <v>0</v>
          </cell>
          <cell r="C1737">
            <v>0</v>
          </cell>
          <cell r="T1737">
            <v>0</v>
          </cell>
        </row>
        <row r="1738">
          <cell r="B1738">
            <v>0</v>
          </cell>
          <cell r="C1738">
            <v>0</v>
          </cell>
          <cell r="T1738">
            <v>0</v>
          </cell>
        </row>
        <row r="1739">
          <cell r="B1739">
            <v>0</v>
          </cell>
          <cell r="C1739">
            <v>0</v>
          </cell>
          <cell r="T1739">
            <v>0</v>
          </cell>
        </row>
        <row r="1740">
          <cell r="B1740">
            <v>0</v>
          </cell>
          <cell r="C1740">
            <v>0</v>
          </cell>
          <cell r="T1740">
            <v>0</v>
          </cell>
        </row>
        <row r="1741">
          <cell r="B1741">
            <v>0</v>
          </cell>
          <cell r="C1741">
            <v>0</v>
          </cell>
          <cell r="T1741">
            <v>0</v>
          </cell>
        </row>
        <row r="1742">
          <cell r="B1742">
            <v>0</v>
          </cell>
          <cell r="C1742">
            <v>0</v>
          </cell>
          <cell r="T1742">
            <v>0</v>
          </cell>
        </row>
        <row r="1743">
          <cell r="B1743">
            <v>0</v>
          </cell>
          <cell r="C1743">
            <v>0</v>
          </cell>
          <cell r="T1743">
            <v>0</v>
          </cell>
        </row>
        <row r="1744">
          <cell r="B1744">
            <v>0</v>
          </cell>
          <cell r="C1744">
            <v>0</v>
          </cell>
          <cell r="T1744">
            <v>0</v>
          </cell>
        </row>
        <row r="1745">
          <cell r="B1745">
            <v>0</v>
          </cell>
          <cell r="C1745">
            <v>0</v>
          </cell>
          <cell r="T1745">
            <v>0</v>
          </cell>
        </row>
        <row r="1746">
          <cell r="B1746">
            <v>0</v>
          </cell>
          <cell r="C1746">
            <v>0</v>
          </cell>
          <cell r="T1746">
            <v>0</v>
          </cell>
        </row>
        <row r="1747">
          <cell r="B1747">
            <v>0</v>
          </cell>
          <cell r="C1747">
            <v>0</v>
          </cell>
          <cell r="T1747">
            <v>0</v>
          </cell>
        </row>
        <row r="1748">
          <cell r="B1748">
            <v>0</v>
          </cell>
          <cell r="C1748">
            <v>0</v>
          </cell>
          <cell r="T1748">
            <v>0</v>
          </cell>
        </row>
        <row r="1749">
          <cell r="B1749">
            <v>0</v>
          </cell>
          <cell r="C1749">
            <v>0</v>
          </cell>
          <cell r="T1749">
            <v>0</v>
          </cell>
        </row>
        <row r="1750">
          <cell r="B1750">
            <v>0</v>
          </cell>
          <cell r="C1750">
            <v>0</v>
          </cell>
          <cell r="T1750">
            <v>0</v>
          </cell>
        </row>
        <row r="1751">
          <cell r="B1751">
            <v>0</v>
          </cell>
          <cell r="C1751">
            <v>0</v>
          </cell>
          <cell r="T1751">
            <v>0</v>
          </cell>
        </row>
        <row r="1752">
          <cell r="B1752">
            <v>0</v>
          </cell>
          <cell r="C1752">
            <v>0</v>
          </cell>
          <cell r="T1752">
            <v>0</v>
          </cell>
        </row>
        <row r="1753">
          <cell r="B1753">
            <v>0</v>
          </cell>
          <cell r="C1753">
            <v>0</v>
          </cell>
          <cell r="T1753">
            <v>0</v>
          </cell>
        </row>
        <row r="1754">
          <cell r="B1754">
            <v>0</v>
          </cell>
          <cell r="C1754">
            <v>0</v>
          </cell>
          <cell r="T1754">
            <v>0</v>
          </cell>
        </row>
        <row r="1755">
          <cell r="B1755">
            <v>0</v>
          </cell>
          <cell r="C1755">
            <v>0</v>
          </cell>
          <cell r="T1755">
            <v>0</v>
          </cell>
        </row>
        <row r="1756">
          <cell r="B1756">
            <v>0</v>
          </cell>
          <cell r="C1756">
            <v>0</v>
          </cell>
          <cell r="T1756">
            <v>0</v>
          </cell>
        </row>
        <row r="1757">
          <cell r="B1757">
            <v>0</v>
          </cell>
          <cell r="C1757">
            <v>0</v>
          </cell>
          <cell r="T1757">
            <v>0</v>
          </cell>
        </row>
        <row r="1758">
          <cell r="B1758">
            <v>0</v>
          </cell>
          <cell r="C1758">
            <v>0</v>
          </cell>
          <cell r="T1758">
            <v>0</v>
          </cell>
        </row>
        <row r="1759">
          <cell r="B1759">
            <v>0</v>
          </cell>
          <cell r="C1759">
            <v>0</v>
          </cell>
          <cell r="T1759">
            <v>0</v>
          </cell>
        </row>
        <row r="1760">
          <cell r="B1760">
            <v>0</v>
          </cell>
          <cell r="C1760">
            <v>0</v>
          </cell>
          <cell r="T1760">
            <v>0</v>
          </cell>
        </row>
        <row r="1761">
          <cell r="B1761">
            <v>0</v>
          </cell>
          <cell r="C1761">
            <v>0</v>
          </cell>
          <cell r="T1761">
            <v>0</v>
          </cell>
        </row>
        <row r="1762">
          <cell r="B1762">
            <v>0</v>
          </cell>
          <cell r="C1762">
            <v>0</v>
          </cell>
          <cell r="T1762">
            <v>0</v>
          </cell>
        </row>
        <row r="1763">
          <cell r="B1763">
            <v>0</v>
          </cell>
          <cell r="C1763">
            <v>0</v>
          </cell>
          <cell r="T1763">
            <v>0</v>
          </cell>
        </row>
        <row r="1764">
          <cell r="B1764">
            <v>0</v>
          </cell>
          <cell r="C1764">
            <v>0</v>
          </cell>
          <cell r="T1764">
            <v>0</v>
          </cell>
        </row>
        <row r="1765">
          <cell r="B1765">
            <v>0</v>
          </cell>
          <cell r="C1765">
            <v>0</v>
          </cell>
          <cell r="T1765">
            <v>0</v>
          </cell>
        </row>
        <row r="1766">
          <cell r="B1766">
            <v>0</v>
          </cell>
          <cell r="C1766">
            <v>0</v>
          </cell>
          <cell r="T1766">
            <v>0</v>
          </cell>
        </row>
        <row r="1767">
          <cell r="B1767">
            <v>0</v>
          </cell>
          <cell r="C1767">
            <v>0</v>
          </cell>
          <cell r="T1767">
            <v>0</v>
          </cell>
        </row>
        <row r="1768">
          <cell r="B1768">
            <v>0</v>
          </cell>
          <cell r="C1768">
            <v>0</v>
          </cell>
          <cell r="T1768">
            <v>0</v>
          </cell>
        </row>
        <row r="1769">
          <cell r="B1769">
            <v>0</v>
          </cell>
          <cell r="C1769">
            <v>0</v>
          </cell>
          <cell r="T1769">
            <v>0</v>
          </cell>
        </row>
        <row r="1770">
          <cell r="B1770">
            <v>0</v>
          </cell>
          <cell r="C1770">
            <v>0</v>
          </cell>
          <cell r="T1770">
            <v>0</v>
          </cell>
        </row>
        <row r="1771">
          <cell r="B1771">
            <v>0</v>
          </cell>
          <cell r="C1771">
            <v>0</v>
          </cell>
          <cell r="T1771">
            <v>0</v>
          </cell>
        </row>
        <row r="1772">
          <cell r="B1772">
            <v>0</v>
          </cell>
          <cell r="C1772">
            <v>0</v>
          </cell>
          <cell r="T1772">
            <v>0</v>
          </cell>
        </row>
        <row r="1773">
          <cell r="B1773">
            <v>0</v>
          </cell>
          <cell r="C1773">
            <v>0</v>
          </cell>
          <cell r="T1773">
            <v>0</v>
          </cell>
        </row>
        <row r="1774">
          <cell r="B1774">
            <v>0</v>
          </cell>
          <cell r="C1774">
            <v>0</v>
          </cell>
          <cell r="T1774">
            <v>0</v>
          </cell>
        </row>
        <row r="1775">
          <cell r="B1775">
            <v>0</v>
          </cell>
          <cell r="C1775">
            <v>0</v>
          </cell>
          <cell r="T1775">
            <v>0</v>
          </cell>
        </row>
        <row r="1776">
          <cell r="B1776">
            <v>0</v>
          </cell>
          <cell r="C1776">
            <v>0</v>
          </cell>
          <cell r="T1776">
            <v>0</v>
          </cell>
        </row>
        <row r="1777">
          <cell r="B1777">
            <v>0</v>
          </cell>
          <cell r="C1777">
            <v>0</v>
          </cell>
          <cell r="T1777">
            <v>0</v>
          </cell>
        </row>
        <row r="1778">
          <cell r="B1778">
            <v>0</v>
          </cell>
          <cell r="C1778">
            <v>0</v>
          </cell>
          <cell r="T1778">
            <v>0</v>
          </cell>
        </row>
        <row r="1779">
          <cell r="B1779">
            <v>0</v>
          </cell>
          <cell r="C1779">
            <v>0</v>
          </cell>
          <cell r="T1779">
            <v>0</v>
          </cell>
        </row>
        <row r="1780">
          <cell r="B1780">
            <v>0</v>
          </cell>
          <cell r="C1780">
            <v>0</v>
          </cell>
          <cell r="T1780">
            <v>0</v>
          </cell>
        </row>
        <row r="1781">
          <cell r="B1781">
            <v>0</v>
          </cell>
          <cell r="C1781">
            <v>0</v>
          </cell>
          <cell r="T1781">
            <v>0</v>
          </cell>
        </row>
        <row r="1782">
          <cell r="B1782">
            <v>0</v>
          </cell>
          <cell r="C1782">
            <v>0</v>
          </cell>
          <cell r="T1782">
            <v>0</v>
          </cell>
        </row>
        <row r="1783">
          <cell r="B1783">
            <v>0</v>
          </cell>
          <cell r="C1783">
            <v>0</v>
          </cell>
          <cell r="T1783">
            <v>0</v>
          </cell>
        </row>
        <row r="1784">
          <cell r="B1784">
            <v>0</v>
          </cell>
          <cell r="C1784">
            <v>0</v>
          </cell>
          <cell r="T1784">
            <v>0</v>
          </cell>
        </row>
        <row r="1785">
          <cell r="B1785">
            <v>0</v>
          </cell>
          <cell r="C1785">
            <v>0</v>
          </cell>
          <cell r="T1785">
            <v>0</v>
          </cell>
        </row>
        <row r="1786">
          <cell r="B1786">
            <v>0</v>
          </cell>
          <cell r="C1786">
            <v>0</v>
          </cell>
          <cell r="T1786">
            <v>0</v>
          </cell>
        </row>
        <row r="1787">
          <cell r="B1787">
            <v>0</v>
          </cell>
          <cell r="C1787">
            <v>0</v>
          </cell>
          <cell r="T1787">
            <v>0</v>
          </cell>
        </row>
        <row r="1788">
          <cell r="B1788">
            <v>0</v>
          </cell>
          <cell r="C1788">
            <v>0</v>
          </cell>
          <cell r="T1788">
            <v>0</v>
          </cell>
        </row>
        <row r="1789">
          <cell r="B1789">
            <v>0</v>
          </cell>
          <cell r="C1789">
            <v>0</v>
          </cell>
          <cell r="T1789">
            <v>0</v>
          </cell>
        </row>
        <row r="1790">
          <cell r="B1790">
            <v>0</v>
          </cell>
          <cell r="C1790">
            <v>0</v>
          </cell>
          <cell r="T1790">
            <v>0</v>
          </cell>
        </row>
        <row r="1791">
          <cell r="B1791">
            <v>0</v>
          </cell>
          <cell r="C1791">
            <v>0</v>
          </cell>
          <cell r="T1791">
            <v>0</v>
          </cell>
        </row>
        <row r="1792">
          <cell r="B1792">
            <v>0</v>
          </cell>
          <cell r="C1792">
            <v>0</v>
          </cell>
          <cell r="T1792">
            <v>0</v>
          </cell>
        </row>
        <row r="1793">
          <cell r="B1793">
            <v>0</v>
          </cell>
          <cell r="C1793">
            <v>0</v>
          </cell>
          <cell r="T1793">
            <v>0</v>
          </cell>
        </row>
        <row r="1794">
          <cell r="B1794">
            <v>0</v>
          </cell>
          <cell r="C1794">
            <v>0</v>
          </cell>
          <cell r="T1794">
            <v>0</v>
          </cell>
        </row>
        <row r="1795">
          <cell r="B1795">
            <v>0</v>
          </cell>
          <cell r="C1795">
            <v>0</v>
          </cell>
          <cell r="T1795">
            <v>0</v>
          </cell>
        </row>
        <row r="1796">
          <cell r="B1796">
            <v>0</v>
          </cell>
          <cell r="C1796">
            <v>0</v>
          </cell>
          <cell r="T1796">
            <v>0</v>
          </cell>
        </row>
        <row r="1797">
          <cell r="B1797">
            <v>0</v>
          </cell>
          <cell r="C1797">
            <v>0</v>
          </cell>
          <cell r="T1797">
            <v>0</v>
          </cell>
        </row>
        <row r="1798">
          <cell r="B1798">
            <v>0</v>
          </cell>
          <cell r="C1798">
            <v>0</v>
          </cell>
          <cell r="T1798">
            <v>0</v>
          </cell>
        </row>
        <row r="1799">
          <cell r="B1799">
            <v>0</v>
          </cell>
          <cell r="C1799">
            <v>0</v>
          </cell>
          <cell r="T1799">
            <v>0</v>
          </cell>
        </row>
        <row r="1800">
          <cell r="B1800">
            <v>0</v>
          </cell>
          <cell r="C1800">
            <v>0</v>
          </cell>
          <cell r="T1800">
            <v>0</v>
          </cell>
        </row>
        <row r="1801">
          <cell r="B1801">
            <v>0</v>
          </cell>
          <cell r="C1801">
            <v>0</v>
          </cell>
          <cell r="T1801">
            <v>0</v>
          </cell>
        </row>
        <row r="1802">
          <cell r="B1802">
            <v>0</v>
          </cell>
          <cell r="C1802">
            <v>0</v>
          </cell>
          <cell r="T1802">
            <v>0</v>
          </cell>
        </row>
        <row r="1803">
          <cell r="B1803">
            <v>0</v>
          </cell>
          <cell r="C1803">
            <v>0</v>
          </cell>
          <cell r="T1803">
            <v>0</v>
          </cell>
        </row>
        <row r="1804">
          <cell r="B1804">
            <v>0</v>
          </cell>
          <cell r="C1804">
            <v>0</v>
          </cell>
          <cell r="T1804">
            <v>0</v>
          </cell>
        </row>
        <row r="1805">
          <cell r="B1805">
            <v>0</v>
          </cell>
          <cell r="C1805">
            <v>0</v>
          </cell>
          <cell r="T1805">
            <v>0</v>
          </cell>
        </row>
        <row r="1806">
          <cell r="B1806">
            <v>0</v>
          </cell>
          <cell r="C1806">
            <v>0</v>
          </cell>
          <cell r="T1806">
            <v>0</v>
          </cell>
        </row>
        <row r="1807">
          <cell r="B1807">
            <v>0</v>
          </cell>
          <cell r="C1807">
            <v>0</v>
          </cell>
          <cell r="T1807">
            <v>0</v>
          </cell>
        </row>
        <row r="1808">
          <cell r="B1808">
            <v>0</v>
          </cell>
          <cell r="C1808">
            <v>0</v>
          </cell>
          <cell r="T1808">
            <v>0</v>
          </cell>
        </row>
        <row r="1809">
          <cell r="B1809">
            <v>0</v>
          </cell>
          <cell r="C1809">
            <v>0</v>
          </cell>
          <cell r="T1809">
            <v>0</v>
          </cell>
        </row>
        <row r="1810">
          <cell r="B1810">
            <v>0</v>
          </cell>
          <cell r="C1810">
            <v>0</v>
          </cell>
          <cell r="T1810">
            <v>0</v>
          </cell>
        </row>
        <row r="1811">
          <cell r="B1811">
            <v>0</v>
          </cell>
          <cell r="C1811">
            <v>0</v>
          </cell>
          <cell r="T1811">
            <v>0</v>
          </cell>
        </row>
        <row r="1812">
          <cell r="B1812">
            <v>0</v>
          </cell>
          <cell r="C1812">
            <v>0</v>
          </cell>
          <cell r="T1812">
            <v>0</v>
          </cell>
        </row>
        <row r="1813">
          <cell r="B1813">
            <v>0</v>
          </cell>
          <cell r="C1813">
            <v>0</v>
          </cell>
          <cell r="T1813">
            <v>0</v>
          </cell>
        </row>
        <row r="1814">
          <cell r="B1814">
            <v>0</v>
          </cell>
          <cell r="C1814">
            <v>0</v>
          </cell>
          <cell r="T1814">
            <v>0</v>
          </cell>
        </row>
        <row r="1815">
          <cell r="B1815">
            <v>0</v>
          </cell>
          <cell r="C1815">
            <v>0</v>
          </cell>
          <cell r="T1815">
            <v>0</v>
          </cell>
        </row>
        <row r="1816">
          <cell r="B1816">
            <v>0</v>
          </cell>
          <cell r="C1816">
            <v>0</v>
          </cell>
          <cell r="T1816">
            <v>0</v>
          </cell>
        </row>
        <row r="1817">
          <cell r="B1817">
            <v>0</v>
          </cell>
          <cell r="C1817">
            <v>0</v>
          </cell>
          <cell r="T1817">
            <v>0</v>
          </cell>
        </row>
        <row r="1818">
          <cell r="B1818">
            <v>0</v>
          </cell>
          <cell r="C1818">
            <v>0</v>
          </cell>
          <cell r="T1818">
            <v>0</v>
          </cell>
        </row>
        <row r="1819">
          <cell r="B1819">
            <v>0</v>
          </cell>
          <cell r="C1819">
            <v>0</v>
          </cell>
          <cell r="T1819">
            <v>0</v>
          </cell>
        </row>
        <row r="1820">
          <cell r="B1820">
            <v>0</v>
          </cell>
          <cell r="C1820">
            <v>0</v>
          </cell>
          <cell r="T1820">
            <v>0</v>
          </cell>
        </row>
        <row r="1821">
          <cell r="B1821">
            <v>0</v>
          </cell>
          <cell r="C1821">
            <v>0</v>
          </cell>
          <cell r="T1821">
            <v>0</v>
          </cell>
        </row>
        <row r="1822">
          <cell r="B1822">
            <v>0</v>
          </cell>
          <cell r="C1822">
            <v>0</v>
          </cell>
          <cell r="T1822">
            <v>0</v>
          </cell>
        </row>
        <row r="1823">
          <cell r="B1823">
            <v>0</v>
          </cell>
          <cell r="C1823">
            <v>0</v>
          </cell>
          <cell r="T1823">
            <v>0</v>
          </cell>
        </row>
        <row r="1824">
          <cell r="B1824">
            <v>0</v>
          </cell>
          <cell r="C1824">
            <v>0</v>
          </cell>
          <cell r="T1824">
            <v>0</v>
          </cell>
        </row>
        <row r="1825">
          <cell r="B1825">
            <v>0</v>
          </cell>
          <cell r="C1825">
            <v>0</v>
          </cell>
          <cell r="T1825">
            <v>0</v>
          </cell>
        </row>
        <row r="1826">
          <cell r="B1826">
            <v>0</v>
          </cell>
          <cell r="C1826">
            <v>0</v>
          </cell>
          <cell r="T1826">
            <v>0</v>
          </cell>
        </row>
        <row r="1827">
          <cell r="B1827">
            <v>0</v>
          </cell>
          <cell r="C1827">
            <v>0</v>
          </cell>
          <cell r="T1827">
            <v>0</v>
          </cell>
        </row>
        <row r="1828">
          <cell r="B1828">
            <v>0</v>
          </cell>
          <cell r="C1828">
            <v>0</v>
          </cell>
          <cell r="T1828">
            <v>0</v>
          </cell>
        </row>
        <row r="1829">
          <cell r="B1829">
            <v>0</v>
          </cell>
          <cell r="C1829">
            <v>0</v>
          </cell>
          <cell r="T1829">
            <v>0</v>
          </cell>
        </row>
        <row r="1830">
          <cell r="B1830">
            <v>0</v>
          </cell>
          <cell r="C1830">
            <v>0</v>
          </cell>
          <cell r="T1830">
            <v>0</v>
          </cell>
        </row>
        <row r="1831">
          <cell r="B1831">
            <v>0</v>
          </cell>
          <cell r="C1831">
            <v>0</v>
          </cell>
          <cell r="T1831">
            <v>0</v>
          </cell>
        </row>
        <row r="1832">
          <cell r="B1832">
            <v>0</v>
          </cell>
          <cell r="C1832">
            <v>0</v>
          </cell>
          <cell r="T1832">
            <v>0</v>
          </cell>
        </row>
        <row r="1833">
          <cell r="B1833">
            <v>0</v>
          </cell>
          <cell r="C1833">
            <v>0</v>
          </cell>
          <cell r="T1833">
            <v>0</v>
          </cell>
        </row>
        <row r="1834">
          <cell r="B1834">
            <v>0</v>
          </cell>
          <cell r="C1834">
            <v>0</v>
          </cell>
          <cell r="T1834">
            <v>0</v>
          </cell>
        </row>
        <row r="1835">
          <cell r="B1835">
            <v>0</v>
          </cell>
          <cell r="C1835">
            <v>0</v>
          </cell>
          <cell r="T1835">
            <v>0</v>
          </cell>
        </row>
        <row r="1836">
          <cell r="B1836">
            <v>0</v>
          </cell>
          <cell r="C1836">
            <v>0</v>
          </cell>
          <cell r="T1836">
            <v>0</v>
          </cell>
        </row>
        <row r="1837">
          <cell r="B1837">
            <v>0</v>
          </cell>
          <cell r="C1837">
            <v>0</v>
          </cell>
          <cell r="T1837">
            <v>0</v>
          </cell>
        </row>
        <row r="1838">
          <cell r="B1838">
            <v>0</v>
          </cell>
          <cell r="C1838">
            <v>0</v>
          </cell>
          <cell r="T1838">
            <v>0</v>
          </cell>
        </row>
        <row r="1839">
          <cell r="B1839">
            <v>0</v>
          </cell>
          <cell r="C1839">
            <v>0</v>
          </cell>
          <cell r="T1839">
            <v>0</v>
          </cell>
        </row>
        <row r="1840">
          <cell r="B1840">
            <v>0</v>
          </cell>
          <cell r="C1840">
            <v>0</v>
          </cell>
          <cell r="T1840">
            <v>0</v>
          </cell>
        </row>
        <row r="1841">
          <cell r="B1841">
            <v>0</v>
          </cell>
          <cell r="C1841">
            <v>0</v>
          </cell>
          <cell r="T1841">
            <v>0</v>
          </cell>
        </row>
        <row r="1842">
          <cell r="B1842">
            <v>0</v>
          </cell>
          <cell r="C1842">
            <v>0</v>
          </cell>
          <cell r="T1842">
            <v>0</v>
          </cell>
        </row>
        <row r="1843">
          <cell r="B1843">
            <v>0</v>
          </cell>
          <cell r="C1843">
            <v>0</v>
          </cell>
          <cell r="T1843">
            <v>0</v>
          </cell>
        </row>
        <row r="1844">
          <cell r="B1844">
            <v>0</v>
          </cell>
          <cell r="C1844">
            <v>0</v>
          </cell>
          <cell r="T1844">
            <v>0</v>
          </cell>
        </row>
        <row r="1845">
          <cell r="B1845">
            <v>0</v>
          </cell>
          <cell r="C1845">
            <v>0</v>
          </cell>
          <cell r="T1845">
            <v>0</v>
          </cell>
        </row>
        <row r="1846">
          <cell r="B1846">
            <v>0</v>
          </cell>
          <cell r="C1846">
            <v>0</v>
          </cell>
          <cell r="T1846">
            <v>0</v>
          </cell>
        </row>
        <row r="1847">
          <cell r="B1847">
            <v>0</v>
          </cell>
          <cell r="C1847">
            <v>0</v>
          </cell>
          <cell r="T1847">
            <v>0</v>
          </cell>
        </row>
        <row r="1848">
          <cell r="B1848">
            <v>0</v>
          </cell>
          <cell r="C1848">
            <v>0</v>
          </cell>
          <cell r="T1848">
            <v>0</v>
          </cell>
        </row>
        <row r="1849">
          <cell r="B1849">
            <v>0</v>
          </cell>
          <cell r="C1849">
            <v>0</v>
          </cell>
          <cell r="T1849">
            <v>0</v>
          </cell>
        </row>
        <row r="1850">
          <cell r="B1850">
            <v>0</v>
          </cell>
          <cell r="C1850">
            <v>0</v>
          </cell>
          <cell r="T1850">
            <v>0</v>
          </cell>
        </row>
        <row r="1851">
          <cell r="B1851">
            <v>0</v>
          </cell>
          <cell r="C1851">
            <v>0</v>
          </cell>
          <cell r="T1851">
            <v>0</v>
          </cell>
        </row>
        <row r="1852">
          <cell r="B1852">
            <v>0</v>
          </cell>
          <cell r="C1852">
            <v>0</v>
          </cell>
          <cell r="T1852">
            <v>0</v>
          </cell>
        </row>
        <row r="1853">
          <cell r="B1853">
            <v>0</v>
          </cell>
          <cell r="C1853">
            <v>0</v>
          </cell>
          <cell r="T1853">
            <v>0</v>
          </cell>
        </row>
        <row r="1854">
          <cell r="B1854">
            <v>0</v>
          </cell>
          <cell r="C1854">
            <v>0</v>
          </cell>
          <cell r="T1854">
            <v>0</v>
          </cell>
        </row>
        <row r="1855">
          <cell r="B1855">
            <v>0</v>
          </cell>
          <cell r="C1855">
            <v>0</v>
          </cell>
          <cell r="T1855">
            <v>0</v>
          </cell>
        </row>
        <row r="1856">
          <cell r="B1856">
            <v>0</v>
          </cell>
          <cell r="C1856">
            <v>0</v>
          </cell>
          <cell r="T1856">
            <v>0</v>
          </cell>
        </row>
        <row r="1857">
          <cell r="B1857">
            <v>0</v>
          </cell>
          <cell r="C1857">
            <v>0</v>
          </cell>
          <cell r="T1857">
            <v>0</v>
          </cell>
        </row>
        <row r="1858">
          <cell r="B1858">
            <v>0</v>
          </cell>
          <cell r="C1858">
            <v>0</v>
          </cell>
          <cell r="T1858">
            <v>0</v>
          </cell>
        </row>
        <row r="1859">
          <cell r="B1859">
            <v>0</v>
          </cell>
          <cell r="C1859">
            <v>0</v>
          </cell>
          <cell r="T1859">
            <v>0</v>
          </cell>
        </row>
        <row r="1860">
          <cell r="B1860">
            <v>0</v>
          </cell>
          <cell r="C1860">
            <v>0</v>
          </cell>
          <cell r="T1860">
            <v>0</v>
          </cell>
        </row>
        <row r="1861">
          <cell r="B1861">
            <v>0</v>
          </cell>
          <cell r="C1861">
            <v>0</v>
          </cell>
          <cell r="T1861">
            <v>0</v>
          </cell>
        </row>
        <row r="1862">
          <cell r="B1862">
            <v>0</v>
          </cell>
          <cell r="C1862">
            <v>0</v>
          </cell>
          <cell r="T1862">
            <v>0</v>
          </cell>
        </row>
        <row r="1863">
          <cell r="B1863">
            <v>0</v>
          </cell>
          <cell r="C1863">
            <v>0</v>
          </cell>
          <cell r="T1863">
            <v>0</v>
          </cell>
        </row>
        <row r="1864">
          <cell r="B1864">
            <v>0</v>
          </cell>
          <cell r="C1864">
            <v>0</v>
          </cell>
          <cell r="T1864">
            <v>0</v>
          </cell>
        </row>
        <row r="1865">
          <cell r="B1865">
            <v>0</v>
          </cell>
          <cell r="C1865">
            <v>0</v>
          </cell>
          <cell r="T1865">
            <v>0</v>
          </cell>
        </row>
        <row r="1866">
          <cell r="B1866">
            <v>0</v>
          </cell>
          <cell r="C1866">
            <v>0</v>
          </cell>
          <cell r="T1866">
            <v>0</v>
          </cell>
        </row>
        <row r="1867">
          <cell r="B1867">
            <v>0</v>
          </cell>
          <cell r="C1867">
            <v>0</v>
          </cell>
          <cell r="T1867">
            <v>0</v>
          </cell>
        </row>
        <row r="1868">
          <cell r="B1868">
            <v>0</v>
          </cell>
          <cell r="C1868">
            <v>0</v>
          </cell>
          <cell r="T1868">
            <v>0</v>
          </cell>
        </row>
        <row r="1869">
          <cell r="B1869">
            <v>0</v>
          </cell>
          <cell r="C1869">
            <v>0</v>
          </cell>
          <cell r="T1869">
            <v>0</v>
          </cell>
        </row>
        <row r="1870">
          <cell r="B1870">
            <v>0</v>
          </cell>
          <cell r="C1870">
            <v>0</v>
          </cell>
          <cell r="T1870">
            <v>0</v>
          </cell>
        </row>
        <row r="1871">
          <cell r="B1871">
            <v>0</v>
          </cell>
          <cell r="C1871">
            <v>0</v>
          </cell>
          <cell r="T1871">
            <v>0</v>
          </cell>
        </row>
        <row r="1872">
          <cell r="B1872">
            <v>0</v>
          </cell>
          <cell r="C1872">
            <v>0</v>
          </cell>
          <cell r="T1872">
            <v>0</v>
          </cell>
        </row>
        <row r="1873">
          <cell r="B1873">
            <v>0</v>
          </cell>
          <cell r="C1873">
            <v>0</v>
          </cell>
          <cell r="T1873">
            <v>0</v>
          </cell>
        </row>
        <row r="1874">
          <cell r="B1874">
            <v>0</v>
          </cell>
          <cell r="C1874">
            <v>0</v>
          </cell>
          <cell r="T1874">
            <v>0</v>
          </cell>
        </row>
        <row r="1875">
          <cell r="B1875">
            <v>0</v>
          </cell>
          <cell r="C1875">
            <v>0</v>
          </cell>
          <cell r="T1875">
            <v>0</v>
          </cell>
        </row>
        <row r="1876">
          <cell r="B1876">
            <v>0</v>
          </cell>
          <cell r="C1876">
            <v>0</v>
          </cell>
          <cell r="T1876">
            <v>0</v>
          </cell>
        </row>
        <row r="1877">
          <cell r="B1877">
            <v>0</v>
          </cell>
          <cell r="C1877">
            <v>0</v>
          </cell>
          <cell r="T1877">
            <v>0</v>
          </cell>
        </row>
        <row r="1878">
          <cell r="B1878">
            <v>0</v>
          </cell>
          <cell r="C1878">
            <v>0</v>
          </cell>
          <cell r="T1878">
            <v>0</v>
          </cell>
        </row>
        <row r="1879">
          <cell r="B1879">
            <v>0</v>
          </cell>
          <cell r="C1879">
            <v>0</v>
          </cell>
          <cell r="T1879">
            <v>0</v>
          </cell>
        </row>
        <row r="1880">
          <cell r="B1880">
            <v>0</v>
          </cell>
          <cell r="C1880">
            <v>0</v>
          </cell>
          <cell r="T1880">
            <v>0</v>
          </cell>
        </row>
        <row r="1881">
          <cell r="B1881">
            <v>0</v>
          </cell>
          <cell r="C1881">
            <v>0</v>
          </cell>
          <cell r="T1881">
            <v>0</v>
          </cell>
        </row>
        <row r="1882">
          <cell r="B1882">
            <v>0</v>
          </cell>
          <cell r="C1882">
            <v>0</v>
          </cell>
          <cell r="T1882">
            <v>0</v>
          </cell>
        </row>
        <row r="1883">
          <cell r="B1883">
            <v>0</v>
          </cell>
          <cell r="C1883">
            <v>0</v>
          </cell>
          <cell r="T1883">
            <v>0</v>
          </cell>
        </row>
        <row r="1884">
          <cell r="B1884">
            <v>0</v>
          </cell>
          <cell r="C1884">
            <v>0</v>
          </cell>
          <cell r="T1884">
            <v>0</v>
          </cell>
        </row>
        <row r="1885">
          <cell r="B1885">
            <v>0</v>
          </cell>
          <cell r="C1885">
            <v>0</v>
          </cell>
          <cell r="T1885">
            <v>0</v>
          </cell>
        </row>
        <row r="1886">
          <cell r="B1886">
            <v>0</v>
          </cell>
          <cell r="C1886">
            <v>0</v>
          </cell>
          <cell r="T1886">
            <v>0</v>
          </cell>
        </row>
        <row r="1887">
          <cell r="B1887">
            <v>0</v>
          </cell>
          <cell r="C1887">
            <v>0</v>
          </cell>
          <cell r="T1887">
            <v>0</v>
          </cell>
        </row>
        <row r="1888">
          <cell r="B1888">
            <v>0</v>
          </cell>
          <cell r="C1888">
            <v>0</v>
          </cell>
          <cell r="T1888">
            <v>0</v>
          </cell>
        </row>
        <row r="1889">
          <cell r="B1889">
            <v>0</v>
          </cell>
          <cell r="C1889">
            <v>0</v>
          </cell>
          <cell r="T1889">
            <v>0</v>
          </cell>
        </row>
        <row r="1890">
          <cell r="B1890">
            <v>0</v>
          </cell>
          <cell r="C1890">
            <v>0</v>
          </cell>
          <cell r="T1890">
            <v>0</v>
          </cell>
        </row>
        <row r="1891">
          <cell r="B1891">
            <v>0</v>
          </cell>
          <cell r="C1891">
            <v>0</v>
          </cell>
          <cell r="T1891">
            <v>0</v>
          </cell>
        </row>
        <row r="1892">
          <cell r="B1892">
            <v>0</v>
          </cell>
          <cell r="C1892">
            <v>0</v>
          </cell>
          <cell r="T1892">
            <v>0</v>
          </cell>
        </row>
        <row r="1893">
          <cell r="B1893">
            <v>0</v>
          </cell>
          <cell r="C1893">
            <v>0</v>
          </cell>
          <cell r="T1893">
            <v>0</v>
          </cell>
        </row>
        <row r="1894">
          <cell r="B1894">
            <v>0</v>
          </cell>
          <cell r="C1894">
            <v>0</v>
          </cell>
          <cell r="T1894">
            <v>0</v>
          </cell>
        </row>
        <row r="1895">
          <cell r="B1895">
            <v>0</v>
          </cell>
          <cell r="C1895">
            <v>0</v>
          </cell>
          <cell r="T1895">
            <v>0</v>
          </cell>
        </row>
        <row r="1896">
          <cell r="B1896">
            <v>0</v>
          </cell>
          <cell r="C1896">
            <v>0</v>
          </cell>
          <cell r="T1896">
            <v>0</v>
          </cell>
        </row>
        <row r="1897">
          <cell r="B1897">
            <v>0</v>
          </cell>
          <cell r="C1897">
            <v>0</v>
          </cell>
          <cell r="T1897">
            <v>0</v>
          </cell>
        </row>
        <row r="1898">
          <cell r="B1898">
            <v>0</v>
          </cell>
          <cell r="C1898">
            <v>0</v>
          </cell>
          <cell r="T1898">
            <v>0</v>
          </cell>
        </row>
        <row r="1899">
          <cell r="B1899">
            <v>0</v>
          </cell>
          <cell r="C1899">
            <v>0</v>
          </cell>
          <cell r="T1899">
            <v>0</v>
          </cell>
        </row>
        <row r="1900">
          <cell r="B1900">
            <v>0</v>
          </cell>
          <cell r="C1900">
            <v>0</v>
          </cell>
          <cell r="T1900">
            <v>0</v>
          </cell>
        </row>
        <row r="1901">
          <cell r="B1901">
            <v>0</v>
          </cell>
          <cell r="C1901">
            <v>0</v>
          </cell>
          <cell r="T1901">
            <v>0</v>
          </cell>
        </row>
        <row r="1902">
          <cell r="B1902">
            <v>0</v>
          </cell>
          <cell r="C1902">
            <v>0</v>
          </cell>
          <cell r="T1902">
            <v>0</v>
          </cell>
        </row>
        <row r="1903">
          <cell r="B1903">
            <v>0</v>
          </cell>
          <cell r="C1903">
            <v>0</v>
          </cell>
          <cell r="T1903">
            <v>0</v>
          </cell>
        </row>
        <row r="1904">
          <cell r="B1904">
            <v>0</v>
          </cell>
          <cell r="C1904">
            <v>0</v>
          </cell>
          <cell r="T1904">
            <v>0</v>
          </cell>
        </row>
        <row r="1905">
          <cell r="B1905">
            <v>0</v>
          </cell>
          <cell r="C1905">
            <v>0</v>
          </cell>
          <cell r="T1905">
            <v>0</v>
          </cell>
        </row>
        <row r="1906">
          <cell r="B1906">
            <v>0</v>
          </cell>
          <cell r="C1906">
            <v>0</v>
          </cell>
          <cell r="T1906">
            <v>0</v>
          </cell>
        </row>
        <row r="1907">
          <cell r="B1907">
            <v>0</v>
          </cell>
          <cell r="C1907">
            <v>0</v>
          </cell>
          <cell r="T1907">
            <v>0</v>
          </cell>
        </row>
        <row r="1908">
          <cell r="B1908">
            <v>0</v>
          </cell>
          <cell r="C1908">
            <v>0</v>
          </cell>
          <cell r="T1908">
            <v>0</v>
          </cell>
        </row>
        <row r="1909">
          <cell r="B1909">
            <v>0</v>
          </cell>
          <cell r="C1909">
            <v>0</v>
          </cell>
          <cell r="T1909">
            <v>0</v>
          </cell>
        </row>
        <row r="1910">
          <cell r="B1910">
            <v>0</v>
          </cell>
          <cell r="C1910">
            <v>0</v>
          </cell>
          <cell r="T1910">
            <v>0</v>
          </cell>
        </row>
        <row r="1911">
          <cell r="B1911">
            <v>0</v>
          </cell>
          <cell r="C1911">
            <v>0</v>
          </cell>
          <cell r="T1911">
            <v>0</v>
          </cell>
        </row>
        <row r="1912">
          <cell r="B1912">
            <v>0</v>
          </cell>
          <cell r="C1912">
            <v>0</v>
          </cell>
          <cell r="T1912">
            <v>0</v>
          </cell>
        </row>
        <row r="1913">
          <cell r="B1913">
            <v>0</v>
          </cell>
          <cell r="C1913">
            <v>0</v>
          </cell>
          <cell r="T1913">
            <v>0</v>
          </cell>
        </row>
        <row r="1914">
          <cell r="B1914">
            <v>0</v>
          </cell>
          <cell r="C1914">
            <v>0</v>
          </cell>
          <cell r="T1914">
            <v>0</v>
          </cell>
        </row>
        <row r="1915">
          <cell r="B1915">
            <v>0</v>
          </cell>
          <cell r="C1915">
            <v>0</v>
          </cell>
          <cell r="T1915">
            <v>0</v>
          </cell>
        </row>
        <row r="1916">
          <cell r="B1916">
            <v>0</v>
          </cell>
          <cell r="C1916">
            <v>0</v>
          </cell>
          <cell r="T1916">
            <v>0</v>
          </cell>
        </row>
        <row r="1917">
          <cell r="B1917">
            <v>0</v>
          </cell>
          <cell r="C1917">
            <v>0</v>
          </cell>
          <cell r="T1917">
            <v>0</v>
          </cell>
        </row>
        <row r="1918">
          <cell r="B1918">
            <v>0</v>
          </cell>
          <cell r="C1918">
            <v>0</v>
          </cell>
          <cell r="T1918">
            <v>0</v>
          </cell>
        </row>
        <row r="1919">
          <cell r="B1919">
            <v>0</v>
          </cell>
          <cell r="C1919">
            <v>0</v>
          </cell>
          <cell r="T1919">
            <v>0</v>
          </cell>
        </row>
        <row r="1920">
          <cell r="B1920">
            <v>0</v>
          </cell>
          <cell r="C1920">
            <v>0</v>
          </cell>
          <cell r="T1920">
            <v>0</v>
          </cell>
        </row>
        <row r="1921">
          <cell r="B1921">
            <v>0</v>
          </cell>
          <cell r="C1921">
            <v>0</v>
          </cell>
          <cell r="T1921">
            <v>0</v>
          </cell>
        </row>
        <row r="1922">
          <cell r="B1922">
            <v>0</v>
          </cell>
          <cell r="C1922">
            <v>0</v>
          </cell>
          <cell r="T1922">
            <v>0</v>
          </cell>
        </row>
        <row r="1923">
          <cell r="B1923">
            <v>0</v>
          </cell>
          <cell r="C1923">
            <v>0</v>
          </cell>
          <cell r="T1923">
            <v>0</v>
          </cell>
        </row>
        <row r="1924">
          <cell r="B1924">
            <v>0</v>
          </cell>
          <cell r="C1924">
            <v>0</v>
          </cell>
          <cell r="T1924">
            <v>0</v>
          </cell>
        </row>
        <row r="1925">
          <cell r="B1925">
            <v>0</v>
          </cell>
          <cell r="C1925">
            <v>0</v>
          </cell>
          <cell r="T1925">
            <v>0</v>
          </cell>
        </row>
        <row r="1926">
          <cell r="B1926">
            <v>0</v>
          </cell>
          <cell r="C1926">
            <v>0</v>
          </cell>
          <cell r="T1926">
            <v>0</v>
          </cell>
        </row>
        <row r="1927">
          <cell r="B1927">
            <v>0</v>
          </cell>
          <cell r="C1927">
            <v>0</v>
          </cell>
          <cell r="T1927">
            <v>0</v>
          </cell>
        </row>
        <row r="1928">
          <cell r="B1928">
            <v>0</v>
          </cell>
          <cell r="C1928">
            <v>0</v>
          </cell>
          <cell r="T1928">
            <v>0</v>
          </cell>
        </row>
        <row r="1929">
          <cell r="B1929">
            <v>0</v>
          </cell>
          <cell r="C1929">
            <v>0</v>
          </cell>
          <cell r="T1929">
            <v>0</v>
          </cell>
        </row>
        <row r="1930">
          <cell r="B1930">
            <v>0</v>
          </cell>
          <cell r="C1930">
            <v>0</v>
          </cell>
          <cell r="T1930">
            <v>0</v>
          </cell>
        </row>
        <row r="1931">
          <cell r="B1931">
            <v>0</v>
          </cell>
          <cell r="C1931">
            <v>0</v>
          </cell>
          <cell r="T1931">
            <v>0</v>
          </cell>
        </row>
        <row r="1932">
          <cell r="B1932">
            <v>0</v>
          </cell>
          <cell r="C1932">
            <v>0</v>
          </cell>
          <cell r="T1932">
            <v>0</v>
          </cell>
        </row>
        <row r="1933">
          <cell r="B1933">
            <v>0</v>
          </cell>
          <cell r="C1933">
            <v>0</v>
          </cell>
          <cell r="T1933">
            <v>0</v>
          </cell>
        </row>
        <row r="1934">
          <cell r="B1934">
            <v>0</v>
          </cell>
          <cell r="C1934">
            <v>0</v>
          </cell>
          <cell r="T1934">
            <v>0</v>
          </cell>
        </row>
        <row r="1935">
          <cell r="B1935">
            <v>0</v>
          </cell>
          <cell r="C1935">
            <v>0</v>
          </cell>
          <cell r="T1935">
            <v>0</v>
          </cell>
        </row>
        <row r="1936">
          <cell r="B1936">
            <v>0</v>
          </cell>
          <cell r="C1936">
            <v>0</v>
          </cell>
          <cell r="T1936">
            <v>0</v>
          </cell>
        </row>
        <row r="1937">
          <cell r="B1937">
            <v>0</v>
          </cell>
          <cell r="C1937">
            <v>0</v>
          </cell>
          <cell r="T1937">
            <v>0</v>
          </cell>
        </row>
        <row r="1938">
          <cell r="B1938">
            <v>0</v>
          </cell>
          <cell r="C1938">
            <v>0</v>
          </cell>
          <cell r="T1938">
            <v>0</v>
          </cell>
        </row>
        <row r="1939">
          <cell r="B1939">
            <v>0</v>
          </cell>
          <cell r="C1939">
            <v>0</v>
          </cell>
          <cell r="T1939">
            <v>0</v>
          </cell>
        </row>
        <row r="1940">
          <cell r="B1940">
            <v>0</v>
          </cell>
          <cell r="C1940">
            <v>0</v>
          </cell>
          <cell r="T1940">
            <v>0</v>
          </cell>
        </row>
        <row r="1941">
          <cell r="B1941">
            <v>0</v>
          </cell>
          <cell r="C1941">
            <v>0</v>
          </cell>
          <cell r="T1941">
            <v>0</v>
          </cell>
        </row>
        <row r="1942">
          <cell r="B1942">
            <v>0</v>
          </cell>
          <cell r="C1942">
            <v>0</v>
          </cell>
          <cell r="T1942">
            <v>0</v>
          </cell>
        </row>
        <row r="1943">
          <cell r="B1943">
            <v>0</v>
          </cell>
          <cell r="C1943">
            <v>0</v>
          </cell>
          <cell r="T1943">
            <v>0</v>
          </cell>
        </row>
        <row r="1944">
          <cell r="B1944">
            <v>0</v>
          </cell>
          <cell r="C1944">
            <v>0</v>
          </cell>
          <cell r="T1944">
            <v>0</v>
          </cell>
        </row>
        <row r="1945">
          <cell r="B1945">
            <v>0</v>
          </cell>
          <cell r="C1945">
            <v>0</v>
          </cell>
          <cell r="T1945">
            <v>0</v>
          </cell>
        </row>
        <row r="1946">
          <cell r="B1946">
            <v>0</v>
          </cell>
          <cell r="C1946">
            <v>0</v>
          </cell>
          <cell r="T1946">
            <v>0</v>
          </cell>
        </row>
        <row r="1947">
          <cell r="B1947">
            <v>0</v>
          </cell>
          <cell r="C1947">
            <v>0</v>
          </cell>
          <cell r="T1947">
            <v>0</v>
          </cell>
        </row>
        <row r="1948">
          <cell r="B1948">
            <v>0</v>
          </cell>
          <cell r="C1948">
            <v>0</v>
          </cell>
          <cell r="T1948">
            <v>0</v>
          </cell>
        </row>
        <row r="1949">
          <cell r="B1949">
            <v>0</v>
          </cell>
          <cell r="C1949">
            <v>0</v>
          </cell>
          <cell r="T1949">
            <v>0</v>
          </cell>
        </row>
        <row r="1950">
          <cell r="B1950">
            <v>0</v>
          </cell>
          <cell r="C1950">
            <v>0</v>
          </cell>
          <cell r="T1950">
            <v>0</v>
          </cell>
        </row>
        <row r="1951">
          <cell r="B1951">
            <v>0</v>
          </cell>
          <cell r="C1951">
            <v>0</v>
          </cell>
          <cell r="T1951">
            <v>0</v>
          </cell>
        </row>
        <row r="1952">
          <cell r="B1952">
            <v>0</v>
          </cell>
          <cell r="C1952">
            <v>0</v>
          </cell>
          <cell r="T1952">
            <v>0</v>
          </cell>
        </row>
        <row r="1953">
          <cell r="B1953">
            <v>0</v>
          </cell>
          <cell r="C1953">
            <v>0</v>
          </cell>
          <cell r="T1953">
            <v>0</v>
          </cell>
        </row>
        <row r="1954">
          <cell r="B1954">
            <v>0</v>
          </cell>
          <cell r="C1954">
            <v>0</v>
          </cell>
          <cell r="T1954">
            <v>0</v>
          </cell>
        </row>
        <row r="1955">
          <cell r="B1955">
            <v>0</v>
          </cell>
          <cell r="C1955">
            <v>0</v>
          </cell>
          <cell r="T1955">
            <v>0</v>
          </cell>
        </row>
        <row r="1956">
          <cell r="B1956">
            <v>0</v>
          </cell>
          <cell r="C1956">
            <v>0</v>
          </cell>
          <cell r="T1956">
            <v>0</v>
          </cell>
        </row>
        <row r="1957">
          <cell r="B1957">
            <v>0</v>
          </cell>
          <cell r="C1957">
            <v>0</v>
          </cell>
          <cell r="T1957">
            <v>0</v>
          </cell>
        </row>
        <row r="1958">
          <cell r="B1958">
            <v>0</v>
          </cell>
          <cell r="C1958">
            <v>0</v>
          </cell>
          <cell r="T1958">
            <v>0</v>
          </cell>
        </row>
        <row r="1959">
          <cell r="B1959">
            <v>0</v>
          </cell>
          <cell r="C1959">
            <v>0</v>
          </cell>
          <cell r="T1959">
            <v>0</v>
          </cell>
        </row>
        <row r="1960">
          <cell r="B1960">
            <v>0</v>
          </cell>
          <cell r="C1960">
            <v>0</v>
          </cell>
          <cell r="T1960">
            <v>0</v>
          </cell>
        </row>
        <row r="1961">
          <cell r="B1961">
            <v>0</v>
          </cell>
          <cell r="C1961">
            <v>0</v>
          </cell>
          <cell r="T1961">
            <v>0</v>
          </cell>
        </row>
        <row r="1962">
          <cell r="B1962">
            <v>0</v>
          </cell>
          <cell r="C1962">
            <v>0</v>
          </cell>
          <cell r="T1962">
            <v>0</v>
          </cell>
        </row>
        <row r="1963">
          <cell r="B1963">
            <v>0</v>
          </cell>
          <cell r="C1963">
            <v>0</v>
          </cell>
          <cell r="T1963">
            <v>0</v>
          </cell>
        </row>
        <row r="1964">
          <cell r="B1964">
            <v>0</v>
          </cell>
          <cell r="C1964">
            <v>0</v>
          </cell>
          <cell r="T1964">
            <v>0</v>
          </cell>
        </row>
        <row r="1965">
          <cell r="B1965">
            <v>0</v>
          </cell>
          <cell r="C1965">
            <v>0</v>
          </cell>
          <cell r="T1965">
            <v>0</v>
          </cell>
        </row>
        <row r="1966">
          <cell r="B1966">
            <v>0</v>
          </cell>
          <cell r="C1966">
            <v>0</v>
          </cell>
          <cell r="T1966">
            <v>0</v>
          </cell>
        </row>
        <row r="1967">
          <cell r="B1967">
            <v>0</v>
          </cell>
          <cell r="C1967">
            <v>0</v>
          </cell>
          <cell r="T1967">
            <v>0</v>
          </cell>
        </row>
        <row r="1968">
          <cell r="B1968">
            <v>0</v>
          </cell>
          <cell r="C1968">
            <v>0</v>
          </cell>
          <cell r="T1968">
            <v>0</v>
          </cell>
        </row>
        <row r="1969">
          <cell r="B1969">
            <v>0</v>
          </cell>
          <cell r="C1969">
            <v>0</v>
          </cell>
          <cell r="T1969">
            <v>0</v>
          </cell>
        </row>
        <row r="1970">
          <cell r="B1970">
            <v>0</v>
          </cell>
          <cell r="C1970">
            <v>0</v>
          </cell>
          <cell r="T1970">
            <v>0</v>
          </cell>
        </row>
        <row r="1971">
          <cell r="B1971">
            <v>0</v>
          </cell>
          <cell r="C1971">
            <v>0</v>
          </cell>
          <cell r="T1971">
            <v>0</v>
          </cell>
        </row>
        <row r="1972">
          <cell r="B1972">
            <v>0</v>
          </cell>
          <cell r="C1972">
            <v>0</v>
          </cell>
          <cell r="T1972">
            <v>0</v>
          </cell>
        </row>
        <row r="1973">
          <cell r="B1973">
            <v>0</v>
          </cell>
          <cell r="C1973">
            <v>0</v>
          </cell>
          <cell r="T1973">
            <v>0</v>
          </cell>
        </row>
        <row r="1974">
          <cell r="B1974">
            <v>0</v>
          </cell>
          <cell r="C1974">
            <v>0</v>
          </cell>
          <cell r="T1974">
            <v>0</v>
          </cell>
        </row>
        <row r="1975">
          <cell r="B1975">
            <v>0</v>
          </cell>
          <cell r="C1975">
            <v>0</v>
          </cell>
          <cell r="T1975">
            <v>0</v>
          </cell>
        </row>
        <row r="1976">
          <cell r="B1976">
            <v>0</v>
          </cell>
          <cell r="C1976">
            <v>0</v>
          </cell>
          <cell r="T1976">
            <v>0</v>
          </cell>
        </row>
        <row r="1977">
          <cell r="B1977">
            <v>0</v>
          </cell>
          <cell r="C1977">
            <v>0</v>
          </cell>
          <cell r="T1977">
            <v>0</v>
          </cell>
        </row>
        <row r="1978">
          <cell r="B1978">
            <v>0</v>
          </cell>
          <cell r="C1978">
            <v>0</v>
          </cell>
          <cell r="T1978">
            <v>0</v>
          </cell>
        </row>
        <row r="1979">
          <cell r="B1979">
            <v>0</v>
          </cell>
          <cell r="C1979">
            <v>0</v>
          </cell>
          <cell r="T1979">
            <v>0</v>
          </cell>
        </row>
        <row r="1980">
          <cell r="B1980">
            <v>0</v>
          </cell>
          <cell r="C1980">
            <v>0</v>
          </cell>
          <cell r="T1980">
            <v>0</v>
          </cell>
        </row>
        <row r="1981">
          <cell r="B1981">
            <v>0</v>
          </cell>
          <cell r="C1981">
            <v>0</v>
          </cell>
          <cell r="T1981">
            <v>0</v>
          </cell>
        </row>
        <row r="1982">
          <cell r="B1982">
            <v>0</v>
          </cell>
          <cell r="C1982">
            <v>0</v>
          </cell>
          <cell r="T1982">
            <v>0</v>
          </cell>
        </row>
        <row r="1983">
          <cell r="B1983">
            <v>0</v>
          </cell>
          <cell r="C1983">
            <v>0</v>
          </cell>
          <cell r="T1983">
            <v>0</v>
          </cell>
        </row>
        <row r="1984">
          <cell r="B1984">
            <v>0</v>
          </cell>
          <cell r="C1984">
            <v>0</v>
          </cell>
          <cell r="T1984">
            <v>0</v>
          </cell>
        </row>
        <row r="1985">
          <cell r="B1985">
            <v>0</v>
          </cell>
          <cell r="C1985">
            <v>0</v>
          </cell>
          <cell r="T1985">
            <v>0</v>
          </cell>
        </row>
        <row r="1986">
          <cell r="B1986">
            <v>0</v>
          </cell>
          <cell r="C1986">
            <v>0</v>
          </cell>
          <cell r="T1986">
            <v>0</v>
          </cell>
        </row>
        <row r="1987">
          <cell r="B1987">
            <v>0</v>
          </cell>
          <cell r="C1987">
            <v>0</v>
          </cell>
          <cell r="T1987">
            <v>0</v>
          </cell>
        </row>
        <row r="1988">
          <cell r="B1988">
            <v>0</v>
          </cell>
          <cell r="C1988">
            <v>0</v>
          </cell>
          <cell r="T1988">
            <v>0</v>
          </cell>
        </row>
        <row r="1989">
          <cell r="B1989">
            <v>0</v>
          </cell>
          <cell r="C1989">
            <v>0</v>
          </cell>
          <cell r="T1989">
            <v>0</v>
          </cell>
        </row>
        <row r="1990">
          <cell r="B1990">
            <v>0</v>
          </cell>
          <cell r="C1990">
            <v>0</v>
          </cell>
          <cell r="T1990">
            <v>0</v>
          </cell>
        </row>
        <row r="1991">
          <cell r="B1991">
            <v>0</v>
          </cell>
          <cell r="C1991">
            <v>0</v>
          </cell>
          <cell r="T1991">
            <v>0</v>
          </cell>
        </row>
        <row r="1992">
          <cell r="B1992">
            <v>0</v>
          </cell>
          <cell r="C1992">
            <v>0</v>
          </cell>
          <cell r="T1992">
            <v>0</v>
          </cell>
        </row>
        <row r="1993">
          <cell r="B1993">
            <v>0</v>
          </cell>
          <cell r="C1993">
            <v>0</v>
          </cell>
          <cell r="T1993">
            <v>0</v>
          </cell>
        </row>
        <row r="1994">
          <cell r="B1994">
            <v>0</v>
          </cell>
          <cell r="C1994">
            <v>0</v>
          </cell>
          <cell r="T1994">
            <v>0</v>
          </cell>
        </row>
        <row r="1995">
          <cell r="B1995">
            <v>0</v>
          </cell>
          <cell r="C1995">
            <v>0</v>
          </cell>
          <cell r="T1995">
            <v>0</v>
          </cell>
        </row>
        <row r="1996">
          <cell r="B1996">
            <v>0</v>
          </cell>
          <cell r="C1996">
            <v>0</v>
          </cell>
          <cell r="T1996">
            <v>0</v>
          </cell>
        </row>
        <row r="1997">
          <cell r="B1997">
            <v>0</v>
          </cell>
          <cell r="C1997">
            <v>0</v>
          </cell>
          <cell r="T1997">
            <v>0</v>
          </cell>
        </row>
        <row r="1998">
          <cell r="B1998">
            <v>0</v>
          </cell>
          <cell r="C1998">
            <v>0</v>
          </cell>
          <cell r="T1998">
            <v>0</v>
          </cell>
        </row>
        <row r="1999">
          <cell r="B1999">
            <v>0</v>
          </cell>
          <cell r="C1999">
            <v>0</v>
          </cell>
          <cell r="T1999">
            <v>0</v>
          </cell>
        </row>
        <row r="2000">
          <cell r="B2000">
            <v>0</v>
          </cell>
          <cell r="C2000">
            <v>0</v>
          </cell>
          <cell r="T2000">
            <v>0</v>
          </cell>
        </row>
        <row r="2001">
          <cell r="B2001">
            <v>0</v>
          </cell>
          <cell r="C2001">
            <v>0</v>
          </cell>
          <cell r="T2001">
            <v>0</v>
          </cell>
        </row>
        <row r="2002">
          <cell r="B2002">
            <v>0</v>
          </cell>
          <cell r="C2002">
            <v>0</v>
          </cell>
          <cell r="T2002">
            <v>0</v>
          </cell>
        </row>
        <row r="2003">
          <cell r="B2003">
            <v>0</v>
          </cell>
          <cell r="C2003">
            <v>0</v>
          </cell>
          <cell r="T2003">
            <v>0</v>
          </cell>
        </row>
        <row r="2004">
          <cell r="B2004">
            <v>0</v>
          </cell>
          <cell r="C2004">
            <v>0</v>
          </cell>
          <cell r="T2004">
            <v>0</v>
          </cell>
        </row>
        <row r="2005">
          <cell r="B2005">
            <v>0</v>
          </cell>
          <cell r="C2005">
            <v>0</v>
          </cell>
          <cell r="T2005">
            <v>0</v>
          </cell>
        </row>
        <row r="2006">
          <cell r="B2006">
            <v>0</v>
          </cell>
          <cell r="C2006">
            <v>0</v>
          </cell>
          <cell r="T2006">
            <v>0</v>
          </cell>
        </row>
        <row r="2007">
          <cell r="B2007">
            <v>0</v>
          </cell>
          <cell r="C2007">
            <v>0</v>
          </cell>
          <cell r="T2007">
            <v>0</v>
          </cell>
        </row>
        <row r="2008">
          <cell r="B2008">
            <v>0</v>
          </cell>
          <cell r="C2008">
            <v>0</v>
          </cell>
          <cell r="T2008">
            <v>0</v>
          </cell>
        </row>
        <row r="2009">
          <cell r="B2009">
            <v>0</v>
          </cell>
          <cell r="C2009">
            <v>0</v>
          </cell>
          <cell r="T2009">
            <v>0</v>
          </cell>
        </row>
        <row r="2010">
          <cell r="B2010">
            <v>0</v>
          </cell>
          <cell r="C2010">
            <v>0</v>
          </cell>
          <cell r="T2010">
            <v>0</v>
          </cell>
        </row>
        <row r="2011">
          <cell r="B2011">
            <v>0</v>
          </cell>
          <cell r="C2011">
            <v>0</v>
          </cell>
          <cell r="T2011">
            <v>0</v>
          </cell>
        </row>
        <row r="2012">
          <cell r="B2012">
            <v>0</v>
          </cell>
          <cell r="C2012">
            <v>0</v>
          </cell>
          <cell r="T2012">
            <v>0</v>
          </cell>
        </row>
        <row r="2013">
          <cell r="B2013">
            <v>0</v>
          </cell>
          <cell r="C2013">
            <v>0</v>
          </cell>
          <cell r="T2013">
            <v>0</v>
          </cell>
        </row>
        <row r="2014">
          <cell r="B2014">
            <v>0</v>
          </cell>
          <cell r="C2014">
            <v>0</v>
          </cell>
          <cell r="T2014">
            <v>0</v>
          </cell>
        </row>
        <row r="2015">
          <cell r="B2015">
            <v>0</v>
          </cell>
          <cell r="C2015">
            <v>0</v>
          </cell>
          <cell r="T2015">
            <v>0</v>
          </cell>
        </row>
        <row r="2016">
          <cell r="B2016">
            <v>0</v>
          </cell>
          <cell r="C2016">
            <v>0</v>
          </cell>
          <cell r="T2016">
            <v>0</v>
          </cell>
        </row>
        <row r="2017">
          <cell r="B2017">
            <v>0</v>
          </cell>
          <cell r="C2017">
            <v>0</v>
          </cell>
          <cell r="T2017">
            <v>0</v>
          </cell>
        </row>
        <row r="2018">
          <cell r="B2018">
            <v>0</v>
          </cell>
          <cell r="C2018">
            <v>0</v>
          </cell>
          <cell r="T2018">
            <v>0</v>
          </cell>
        </row>
        <row r="2019">
          <cell r="B2019">
            <v>0</v>
          </cell>
          <cell r="C2019">
            <v>0</v>
          </cell>
          <cell r="T2019">
            <v>0</v>
          </cell>
        </row>
        <row r="2020">
          <cell r="B2020">
            <v>0</v>
          </cell>
          <cell r="C2020">
            <v>0</v>
          </cell>
          <cell r="T2020">
            <v>0</v>
          </cell>
        </row>
        <row r="2021">
          <cell r="B2021">
            <v>0</v>
          </cell>
          <cell r="C2021">
            <v>0</v>
          </cell>
          <cell r="T2021">
            <v>0</v>
          </cell>
        </row>
        <row r="2022">
          <cell r="B2022">
            <v>0</v>
          </cell>
          <cell r="C2022">
            <v>0</v>
          </cell>
          <cell r="T2022">
            <v>0</v>
          </cell>
        </row>
        <row r="2023">
          <cell r="B2023">
            <v>0</v>
          </cell>
          <cell r="C2023">
            <v>0</v>
          </cell>
          <cell r="T2023">
            <v>0</v>
          </cell>
        </row>
        <row r="2024">
          <cell r="B2024">
            <v>0</v>
          </cell>
          <cell r="C2024">
            <v>0</v>
          </cell>
          <cell r="T2024">
            <v>0</v>
          </cell>
        </row>
        <row r="2025">
          <cell r="B2025">
            <v>0</v>
          </cell>
          <cell r="C2025">
            <v>0</v>
          </cell>
          <cell r="T2025">
            <v>0</v>
          </cell>
        </row>
        <row r="2026">
          <cell r="B2026">
            <v>0</v>
          </cell>
          <cell r="C2026">
            <v>0</v>
          </cell>
          <cell r="T2026">
            <v>0</v>
          </cell>
        </row>
        <row r="2027">
          <cell r="B2027">
            <v>0</v>
          </cell>
          <cell r="C2027">
            <v>0</v>
          </cell>
          <cell r="T2027">
            <v>0</v>
          </cell>
        </row>
        <row r="2028">
          <cell r="B2028">
            <v>0</v>
          </cell>
          <cell r="C2028">
            <v>0</v>
          </cell>
          <cell r="T2028">
            <v>0</v>
          </cell>
        </row>
        <row r="2029">
          <cell r="B2029">
            <v>0</v>
          </cell>
          <cell r="C2029">
            <v>0</v>
          </cell>
          <cell r="T2029">
            <v>0</v>
          </cell>
        </row>
        <row r="2030">
          <cell r="B2030">
            <v>0</v>
          </cell>
          <cell r="C2030">
            <v>0</v>
          </cell>
          <cell r="T2030">
            <v>0</v>
          </cell>
        </row>
        <row r="2031">
          <cell r="B2031">
            <v>0</v>
          </cell>
          <cell r="C2031">
            <v>0</v>
          </cell>
          <cell r="T2031">
            <v>0</v>
          </cell>
        </row>
        <row r="2032">
          <cell r="B2032">
            <v>0</v>
          </cell>
          <cell r="C2032">
            <v>0</v>
          </cell>
          <cell r="T2032">
            <v>0</v>
          </cell>
        </row>
        <row r="2033">
          <cell r="B2033">
            <v>0</v>
          </cell>
          <cell r="C2033">
            <v>0</v>
          </cell>
          <cell r="T2033">
            <v>0</v>
          </cell>
        </row>
        <row r="2034">
          <cell r="B2034">
            <v>0</v>
          </cell>
          <cell r="C2034">
            <v>0</v>
          </cell>
          <cell r="T2034">
            <v>0</v>
          </cell>
        </row>
        <row r="2035">
          <cell r="B2035">
            <v>0</v>
          </cell>
          <cell r="C2035">
            <v>0</v>
          </cell>
          <cell r="T2035">
            <v>0</v>
          </cell>
        </row>
        <row r="2036">
          <cell r="B2036">
            <v>0</v>
          </cell>
          <cell r="C2036">
            <v>0</v>
          </cell>
          <cell r="T2036">
            <v>0</v>
          </cell>
        </row>
        <row r="2037">
          <cell r="B2037">
            <v>0</v>
          </cell>
          <cell r="C2037">
            <v>0</v>
          </cell>
          <cell r="T2037">
            <v>0</v>
          </cell>
        </row>
        <row r="2038">
          <cell r="B2038">
            <v>0</v>
          </cell>
          <cell r="C2038">
            <v>0</v>
          </cell>
          <cell r="T2038">
            <v>0</v>
          </cell>
        </row>
        <row r="2039">
          <cell r="B2039">
            <v>0</v>
          </cell>
          <cell r="C2039">
            <v>0</v>
          </cell>
          <cell r="T2039">
            <v>0</v>
          </cell>
        </row>
        <row r="2040">
          <cell r="B2040">
            <v>0</v>
          </cell>
          <cell r="C2040">
            <v>0</v>
          </cell>
          <cell r="T2040">
            <v>0</v>
          </cell>
        </row>
        <row r="2041">
          <cell r="B2041">
            <v>0</v>
          </cell>
          <cell r="C2041">
            <v>0</v>
          </cell>
          <cell r="T2041">
            <v>0</v>
          </cell>
        </row>
        <row r="2042">
          <cell r="B2042">
            <v>0</v>
          </cell>
          <cell r="C2042">
            <v>0</v>
          </cell>
          <cell r="T2042">
            <v>0</v>
          </cell>
        </row>
        <row r="2043">
          <cell r="B2043">
            <v>0</v>
          </cell>
          <cell r="C2043">
            <v>0</v>
          </cell>
          <cell r="T2043">
            <v>0</v>
          </cell>
        </row>
        <row r="2044">
          <cell r="B2044">
            <v>0</v>
          </cell>
          <cell r="C2044">
            <v>0</v>
          </cell>
          <cell r="T2044">
            <v>0</v>
          </cell>
        </row>
        <row r="2045">
          <cell r="B2045">
            <v>0</v>
          </cell>
          <cell r="C2045">
            <v>0</v>
          </cell>
          <cell r="T2045">
            <v>0</v>
          </cell>
        </row>
        <row r="2046">
          <cell r="B2046">
            <v>0</v>
          </cell>
          <cell r="C2046">
            <v>0</v>
          </cell>
          <cell r="T2046">
            <v>0</v>
          </cell>
        </row>
        <row r="2047">
          <cell r="B2047">
            <v>0</v>
          </cell>
          <cell r="C2047">
            <v>0</v>
          </cell>
          <cell r="T2047">
            <v>0</v>
          </cell>
        </row>
        <row r="2048">
          <cell r="B2048">
            <v>0</v>
          </cell>
          <cell r="C2048">
            <v>0</v>
          </cell>
          <cell r="T2048">
            <v>0</v>
          </cell>
        </row>
        <row r="2049">
          <cell r="B2049">
            <v>0</v>
          </cell>
          <cell r="C2049">
            <v>0</v>
          </cell>
          <cell r="T2049">
            <v>0</v>
          </cell>
        </row>
        <row r="2050">
          <cell r="B2050">
            <v>0</v>
          </cell>
          <cell r="C2050">
            <v>0</v>
          </cell>
          <cell r="T2050">
            <v>0</v>
          </cell>
        </row>
        <row r="2051">
          <cell r="B2051">
            <v>0</v>
          </cell>
          <cell r="C2051">
            <v>0</v>
          </cell>
          <cell r="T2051">
            <v>0</v>
          </cell>
        </row>
        <row r="2052">
          <cell r="B2052">
            <v>0</v>
          </cell>
          <cell r="C2052">
            <v>0</v>
          </cell>
          <cell r="T2052">
            <v>0</v>
          </cell>
        </row>
        <row r="2053">
          <cell r="B2053">
            <v>0</v>
          </cell>
          <cell r="C2053">
            <v>0</v>
          </cell>
          <cell r="T2053">
            <v>0</v>
          </cell>
        </row>
        <row r="2054">
          <cell r="B2054">
            <v>0</v>
          </cell>
          <cell r="C2054">
            <v>0</v>
          </cell>
          <cell r="T2054">
            <v>0</v>
          </cell>
        </row>
        <row r="2055">
          <cell r="B2055">
            <v>0</v>
          </cell>
          <cell r="C2055">
            <v>0</v>
          </cell>
          <cell r="T2055">
            <v>0</v>
          </cell>
        </row>
        <row r="2056">
          <cell r="B2056">
            <v>0</v>
          </cell>
          <cell r="C2056">
            <v>0</v>
          </cell>
          <cell r="T2056">
            <v>0</v>
          </cell>
        </row>
        <row r="2057">
          <cell r="B2057">
            <v>0</v>
          </cell>
          <cell r="C2057">
            <v>0</v>
          </cell>
          <cell r="T2057">
            <v>0</v>
          </cell>
        </row>
        <row r="2058">
          <cell r="B2058">
            <v>0</v>
          </cell>
          <cell r="C2058">
            <v>0</v>
          </cell>
          <cell r="T2058">
            <v>0</v>
          </cell>
        </row>
        <row r="2059">
          <cell r="B2059">
            <v>0</v>
          </cell>
          <cell r="C2059">
            <v>0</v>
          </cell>
          <cell r="T2059">
            <v>0</v>
          </cell>
        </row>
        <row r="2060">
          <cell r="B2060">
            <v>0</v>
          </cell>
          <cell r="C2060">
            <v>0</v>
          </cell>
          <cell r="T2060">
            <v>0</v>
          </cell>
        </row>
        <row r="2061">
          <cell r="B2061">
            <v>0</v>
          </cell>
          <cell r="C2061">
            <v>0</v>
          </cell>
          <cell r="T2061">
            <v>0</v>
          </cell>
        </row>
        <row r="2062">
          <cell r="B2062">
            <v>0</v>
          </cell>
          <cell r="C2062">
            <v>0</v>
          </cell>
          <cell r="T2062">
            <v>0</v>
          </cell>
        </row>
        <row r="2063">
          <cell r="B2063">
            <v>0</v>
          </cell>
          <cell r="C2063">
            <v>0</v>
          </cell>
          <cell r="T2063">
            <v>0</v>
          </cell>
        </row>
        <row r="2064">
          <cell r="B2064">
            <v>0</v>
          </cell>
          <cell r="C2064">
            <v>0</v>
          </cell>
          <cell r="T2064">
            <v>0</v>
          </cell>
        </row>
        <row r="2065">
          <cell r="B2065">
            <v>0</v>
          </cell>
          <cell r="C2065">
            <v>0</v>
          </cell>
          <cell r="T2065">
            <v>0</v>
          </cell>
        </row>
        <row r="2066">
          <cell r="B2066">
            <v>0</v>
          </cell>
          <cell r="C2066">
            <v>0</v>
          </cell>
          <cell r="T2066">
            <v>0</v>
          </cell>
        </row>
        <row r="2067">
          <cell r="B2067">
            <v>0</v>
          </cell>
          <cell r="C2067">
            <v>0</v>
          </cell>
          <cell r="T2067">
            <v>0</v>
          </cell>
        </row>
        <row r="2068">
          <cell r="B2068">
            <v>0</v>
          </cell>
          <cell r="C2068">
            <v>0</v>
          </cell>
          <cell r="T2068">
            <v>0</v>
          </cell>
        </row>
        <row r="2069">
          <cell r="B2069">
            <v>0</v>
          </cell>
          <cell r="C2069">
            <v>0</v>
          </cell>
          <cell r="T2069">
            <v>0</v>
          </cell>
        </row>
        <row r="2070">
          <cell r="B2070">
            <v>0</v>
          </cell>
          <cell r="C2070">
            <v>0</v>
          </cell>
          <cell r="T2070">
            <v>0</v>
          </cell>
        </row>
        <row r="2071">
          <cell r="B2071">
            <v>0</v>
          </cell>
          <cell r="C2071">
            <v>0</v>
          </cell>
          <cell r="T2071">
            <v>0</v>
          </cell>
        </row>
        <row r="2072">
          <cell r="B2072">
            <v>0</v>
          </cell>
          <cell r="C2072">
            <v>0</v>
          </cell>
          <cell r="T2072">
            <v>0</v>
          </cell>
        </row>
        <row r="2073">
          <cell r="B2073">
            <v>0</v>
          </cell>
          <cell r="C2073">
            <v>0</v>
          </cell>
          <cell r="T2073">
            <v>0</v>
          </cell>
        </row>
        <row r="2074">
          <cell r="B2074">
            <v>0</v>
          </cell>
          <cell r="C2074">
            <v>0</v>
          </cell>
          <cell r="T2074">
            <v>0</v>
          </cell>
        </row>
        <row r="2075">
          <cell r="B2075">
            <v>0</v>
          </cell>
          <cell r="C2075">
            <v>0</v>
          </cell>
          <cell r="T2075">
            <v>0</v>
          </cell>
        </row>
        <row r="2076">
          <cell r="B2076">
            <v>0</v>
          </cell>
          <cell r="C2076">
            <v>0</v>
          </cell>
          <cell r="T2076">
            <v>0</v>
          </cell>
        </row>
        <row r="2077">
          <cell r="B2077">
            <v>0</v>
          </cell>
          <cell r="C2077">
            <v>0</v>
          </cell>
          <cell r="T2077">
            <v>0</v>
          </cell>
        </row>
        <row r="2078">
          <cell r="B2078">
            <v>0</v>
          </cell>
          <cell r="C2078">
            <v>0</v>
          </cell>
          <cell r="T2078">
            <v>0</v>
          </cell>
        </row>
        <row r="2079">
          <cell r="B2079">
            <v>0</v>
          </cell>
          <cell r="C2079">
            <v>0</v>
          </cell>
          <cell r="T2079">
            <v>0</v>
          </cell>
        </row>
        <row r="2080">
          <cell r="B2080">
            <v>0</v>
          </cell>
          <cell r="C2080">
            <v>0</v>
          </cell>
          <cell r="T2080">
            <v>0</v>
          </cell>
        </row>
        <row r="2081">
          <cell r="B2081">
            <v>0</v>
          </cell>
          <cell r="C2081">
            <v>0</v>
          </cell>
          <cell r="T2081">
            <v>0</v>
          </cell>
        </row>
        <row r="2082">
          <cell r="B2082">
            <v>0</v>
          </cell>
          <cell r="C2082">
            <v>0</v>
          </cell>
          <cell r="T2082">
            <v>0</v>
          </cell>
        </row>
        <row r="2083">
          <cell r="B2083">
            <v>0</v>
          </cell>
          <cell r="C2083">
            <v>0</v>
          </cell>
          <cell r="T2083">
            <v>0</v>
          </cell>
        </row>
        <row r="2084">
          <cell r="B2084">
            <v>0</v>
          </cell>
          <cell r="C2084">
            <v>0</v>
          </cell>
          <cell r="T2084">
            <v>0</v>
          </cell>
        </row>
        <row r="2085">
          <cell r="B2085">
            <v>0</v>
          </cell>
          <cell r="C2085">
            <v>0</v>
          </cell>
          <cell r="T2085">
            <v>0</v>
          </cell>
        </row>
        <row r="2086">
          <cell r="B2086">
            <v>0</v>
          </cell>
          <cell r="C2086">
            <v>0</v>
          </cell>
          <cell r="T2086">
            <v>0</v>
          </cell>
        </row>
        <row r="2087">
          <cell r="B2087">
            <v>0</v>
          </cell>
          <cell r="C2087">
            <v>0</v>
          </cell>
          <cell r="T2087">
            <v>0</v>
          </cell>
        </row>
        <row r="2088">
          <cell r="B2088">
            <v>0</v>
          </cell>
          <cell r="C2088">
            <v>0</v>
          </cell>
          <cell r="T2088">
            <v>0</v>
          </cell>
        </row>
        <row r="2089">
          <cell r="B2089">
            <v>0</v>
          </cell>
          <cell r="C2089">
            <v>0</v>
          </cell>
          <cell r="T2089">
            <v>0</v>
          </cell>
        </row>
        <row r="2090">
          <cell r="B2090">
            <v>0</v>
          </cell>
          <cell r="C2090">
            <v>0</v>
          </cell>
          <cell r="T2090">
            <v>0</v>
          </cell>
        </row>
        <row r="2091">
          <cell r="B2091">
            <v>0</v>
          </cell>
          <cell r="C2091">
            <v>0</v>
          </cell>
          <cell r="T2091">
            <v>0</v>
          </cell>
        </row>
        <row r="2092">
          <cell r="B2092">
            <v>0</v>
          </cell>
          <cell r="C2092">
            <v>0</v>
          </cell>
          <cell r="T2092">
            <v>0</v>
          </cell>
        </row>
        <row r="2093">
          <cell r="B2093">
            <v>0</v>
          </cell>
          <cell r="C2093">
            <v>0</v>
          </cell>
          <cell r="T2093">
            <v>0</v>
          </cell>
        </row>
        <row r="2094">
          <cell r="B2094">
            <v>0</v>
          </cell>
          <cell r="C2094">
            <v>0</v>
          </cell>
          <cell r="T2094">
            <v>0</v>
          </cell>
        </row>
        <row r="2095">
          <cell r="B2095">
            <v>0</v>
          </cell>
          <cell r="C2095">
            <v>0</v>
          </cell>
          <cell r="T2095">
            <v>0</v>
          </cell>
        </row>
        <row r="2096">
          <cell r="B2096">
            <v>0</v>
          </cell>
          <cell r="C2096">
            <v>0</v>
          </cell>
          <cell r="T2096">
            <v>0</v>
          </cell>
        </row>
        <row r="2097">
          <cell r="B2097">
            <v>0</v>
          </cell>
          <cell r="C2097">
            <v>0</v>
          </cell>
          <cell r="T2097">
            <v>0</v>
          </cell>
        </row>
        <row r="2098">
          <cell r="B2098">
            <v>0</v>
          </cell>
          <cell r="C2098">
            <v>0</v>
          </cell>
          <cell r="T2098">
            <v>0</v>
          </cell>
        </row>
        <row r="2099">
          <cell r="B2099">
            <v>0</v>
          </cell>
          <cell r="C2099">
            <v>0</v>
          </cell>
          <cell r="T2099">
            <v>0</v>
          </cell>
        </row>
        <row r="2100">
          <cell r="B2100">
            <v>0</v>
          </cell>
          <cell r="C2100">
            <v>0</v>
          </cell>
          <cell r="T2100">
            <v>0</v>
          </cell>
        </row>
        <row r="2101">
          <cell r="B2101">
            <v>0</v>
          </cell>
          <cell r="C2101">
            <v>0</v>
          </cell>
          <cell r="T2101">
            <v>0</v>
          </cell>
        </row>
        <row r="2102">
          <cell r="B2102">
            <v>0</v>
          </cell>
          <cell r="C2102">
            <v>0</v>
          </cell>
          <cell r="T2102">
            <v>0</v>
          </cell>
        </row>
        <row r="2103">
          <cell r="B2103">
            <v>0</v>
          </cell>
          <cell r="C2103">
            <v>0</v>
          </cell>
          <cell r="T2103">
            <v>0</v>
          </cell>
        </row>
        <row r="2104">
          <cell r="B2104">
            <v>0</v>
          </cell>
          <cell r="C2104">
            <v>0</v>
          </cell>
          <cell r="T2104">
            <v>0</v>
          </cell>
        </row>
        <row r="2105">
          <cell r="B2105">
            <v>0</v>
          </cell>
          <cell r="C2105">
            <v>0</v>
          </cell>
          <cell r="T2105">
            <v>0</v>
          </cell>
        </row>
        <row r="2106">
          <cell r="B2106">
            <v>0</v>
          </cell>
          <cell r="C2106">
            <v>0</v>
          </cell>
          <cell r="T2106">
            <v>0</v>
          </cell>
        </row>
        <row r="2107">
          <cell r="B2107">
            <v>0</v>
          </cell>
          <cell r="C2107">
            <v>0</v>
          </cell>
          <cell r="T2107">
            <v>0</v>
          </cell>
        </row>
        <row r="2108">
          <cell r="B2108">
            <v>0</v>
          </cell>
          <cell r="C2108">
            <v>0</v>
          </cell>
          <cell r="T2108">
            <v>0</v>
          </cell>
        </row>
        <row r="2109">
          <cell r="B2109">
            <v>0</v>
          </cell>
          <cell r="C2109">
            <v>0</v>
          </cell>
          <cell r="T2109">
            <v>0</v>
          </cell>
        </row>
        <row r="2110">
          <cell r="B2110">
            <v>0</v>
          </cell>
          <cell r="C2110">
            <v>0</v>
          </cell>
          <cell r="T2110">
            <v>0</v>
          </cell>
        </row>
        <row r="2111">
          <cell r="B2111">
            <v>0</v>
          </cell>
          <cell r="C2111">
            <v>0</v>
          </cell>
          <cell r="T2111">
            <v>0</v>
          </cell>
        </row>
        <row r="2112">
          <cell r="B2112">
            <v>0</v>
          </cell>
          <cell r="C2112">
            <v>0</v>
          </cell>
          <cell r="T2112">
            <v>0</v>
          </cell>
        </row>
        <row r="2113">
          <cell r="B2113">
            <v>0</v>
          </cell>
          <cell r="C2113">
            <v>0</v>
          </cell>
          <cell r="T2113">
            <v>0</v>
          </cell>
        </row>
        <row r="2114">
          <cell r="B2114">
            <v>0</v>
          </cell>
          <cell r="C2114">
            <v>0</v>
          </cell>
          <cell r="T2114">
            <v>0</v>
          </cell>
        </row>
        <row r="2115">
          <cell r="B2115">
            <v>0</v>
          </cell>
          <cell r="C2115">
            <v>0</v>
          </cell>
          <cell r="T2115">
            <v>0</v>
          </cell>
        </row>
        <row r="2116">
          <cell r="B2116">
            <v>0</v>
          </cell>
          <cell r="C2116">
            <v>0</v>
          </cell>
          <cell r="T2116">
            <v>0</v>
          </cell>
        </row>
        <row r="2117">
          <cell r="B2117">
            <v>0</v>
          </cell>
          <cell r="C2117">
            <v>0</v>
          </cell>
          <cell r="T2117">
            <v>0</v>
          </cell>
        </row>
        <row r="2118">
          <cell r="B2118">
            <v>0</v>
          </cell>
          <cell r="C2118">
            <v>0</v>
          </cell>
          <cell r="T2118">
            <v>0</v>
          </cell>
        </row>
        <row r="2119">
          <cell r="B2119">
            <v>0</v>
          </cell>
          <cell r="C2119">
            <v>0</v>
          </cell>
          <cell r="T2119">
            <v>0</v>
          </cell>
        </row>
        <row r="2120">
          <cell r="B2120">
            <v>0</v>
          </cell>
          <cell r="C2120">
            <v>0</v>
          </cell>
          <cell r="T2120">
            <v>0</v>
          </cell>
        </row>
        <row r="2121">
          <cell r="B2121">
            <v>0</v>
          </cell>
          <cell r="C2121">
            <v>0</v>
          </cell>
          <cell r="T2121">
            <v>0</v>
          </cell>
        </row>
        <row r="2122">
          <cell r="B2122">
            <v>0</v>
          </cell>
          <cell r="C2122">
            <v>0</v>
          </cell>
          <cell r="T2122">
            <v>0</v>
          </cell>
        </row>
        <row r="2123">
          <cell r="B2123">
            <v>0</v>
          </cell>
          <cell r="C2123">
            <v>0</v>
          </cell>
          <cell r="T2123">
            <v>0</v>
          </cell>
        </row>
        <row r="2124">
          <cell r="B2124">
            <v>0</v>
          </cell>
          <cell r="C2124">
            <v>0</v>
          </cell>
          <cell r="T2124">
            <v>0</v>
          </cell>
        </row>
        <row r="2125">
          <cell r="B2125">
            <v>0</v>
          </cell>
          <cell r="C2125">
            <v>0</v>
          </cell>
          <cell r="T2125">
            <v>0</v>
          </cell>
        </row>
        <row r="2126">
          <cell r="B2126">
            <v>0</v>
          </cell>
          <cell r="C2126">
            <v>0</v>
          </cell>
          <cell r="T2126">
            <v>0</v>
          </cell>
        </row>
        <row r="2127">
          <cell r="B2127">
            <v>0</v>
          </cell>
          <cell r="C2127">
            <v>0</v>
          </cell>
          <cell r="T2127">
            <v>0</v>
          </cell>
        </row>
        <row r="2128">
          <cell r="B2128">
            <v>0</v>
          </cell>
          <cell r="C2128">
            <v>0</v>
          </cell>
          <cell r="T2128">
            <v>0</v>
          </cell>
        </row>
        <row r="2129">
          <cell r="B2129">
            <v>0</v>
          </cell>
          <cell r="C2129">
            <v>0</v>
          </cell>
          <cell r="T2129">
            <v>0</v>
          </cell>
        </row>
        <row r="2130">
          <cell r="B2130">
            <v>0</v>
          </cell>
          <cell r="C2130">
            <v>0</v>
          </cell>
          <cell r="T2130">
            <v>0</v>
          </cell>
        </row>
        <row r="2131">
          <cell r="B2131">
            <v>0</v>
          </cell>
          <cell r="C2131">
            <v>0</v>
          </cell>
          <cell r="T2131">
            <v>0</v>
          </cell>
        </row>
        <row r="2132">
          <cell r="B2132">
            <v>0</v>
          </cell>
          <cell r="C2132">
            <v>0</v>
          </cell>
          <cell r="T2132">
            <v>0</v>
          </cell>
        </row>
        <row r="2133">
          <cell r="B2133">
            <v>0</v>
          </cell>
          <cell r="C2133">
            <v>0</v>
          </cell>
          <cell r="T2133">
            <v>0</v>
          </cell>
        </row>
        <row r="2134">
          <cell r="B2134">
            <v>0</v>
          </cell>
          <cell r="C2134">
            <v>0</v>
          </cell>
          <cell r="T2134">
            <v>0</v>
          </cell>
        </row>
        <row r="2135">
          <cell r="B2135">
            <v>0</v>
          </cell>
          <cell r="C2135">
            <v>0</v>
          </cell>
          <cell r="T2135">
            <v>0</v>
          </cell>
        </row>
        <row r="2136">
          <cell r="B2136">
            <v>0</v>
          </cell>
          <cell r="C2136">
            <v>0</v>
          </cell>
          <cell r="T2136">
            <v>0</v>
          </cell>
        </row>
        <row r="2137">
          <cell r="B2137">
            <v>0</v>
          </cell>
          <cell r="C2137">
            <v>0</v>
          </cell>
          <cell r="T2137">
            <v>0</v>
          </cell>
        </row>
        <row r="2138">
          <cell r="B2138">
            <v>0</v>
          </cell>
          <cell r="C2138">
            <v>0</v>
          </cell>
          <cell r="T2138">
            <v>0</v>
          </cell>
        </row>
        <row r="2139">
          <cell r="B2139">
            <v>0</v>
          </cell>
          <cell r="C2139">
            <v>0</v>
          </cell>
          <cell r="T2139">
            <v>0</v>
          </cell>
        </row>
        <row r="2140">
          <cell r="B2140">
            <v>0</v>
          </cell>
          <cell r="C2140">
            <v>0</v>
          </cell>
          <cell r="T2140">
            <v>0</v>
          </cell>
        </row>
        <row r="2141">
          <cell r="B2141">
            <v>0</v>
          </cell>
          <cell r="C2141">
            <v>0</v>
          </cell>
          <cell r="T2141">
            <v>0</v>
          </cell>
        </row>
        <row r="2142">
          <cell r="B2142">
            <v>0</v>
          </cell>
          <cell r="C2142">
            <v>0</v>
          </cell>
          <cell r="T2142">
            <v>0</v>
          </cell>
        </row>
        <row r="2143">
          <cell r="B2143">
            <v>0</v>
          </cell>
          <cell r="C2143">
            <v>0</v>
          </cell>
          <cell r="T2143">
            <v>0</v>
          </cell>
        </row>
        <row r="2144">
          <cell r="B2144">
            <v>0</v>
          </cell>
          <cell r="C2144">
            <v>0</v>
          </cell>
          <cell r="T2144">
            <v>0</v>
          </cell>
        </row>
        <row r="2145">
          <cell r="B2145">
            <v>0</v>
          </cell>
          <cell r="C2145">
            <v>0</v>
          </cell>
          <cell r="T2145">
            <v>0</v>
          </cell>
        </row>
        <row r="2146">
          <cell r="B2146">
            <v>0</v>
          </cell>
          <cell r="C2146">
            <v>0</v>
          </cell>
          <cell r="T2146">
            <v>0</v>
          </cell>
        </row>
        <row r="2147">
          <cell r="B2147">
            <v>0</v>
          </cell>
          <cell r="C2147">
            <v>0</v>
          </cell>
          <cell r="T2147">
            <v>0</v>
          </cell>
        </row>
        <row r="2148">
          <cell r="B2148">
            <v>0</v>
          </cell>
          <cell r="C2148">
            <v>0</v>
          </cell>
          <cell r="T2148">
            <v>0</v>
          </cell>
        </row>
        <row r="2149">
          <cell r="B2149">
            <v>0</v>
          </cell>
          <cell r="C2149">
            <v>0</v>
          </cell>
          <cell r="T2149">
            <v>0</v>
          </cell>
        </row>
        <row r="2150">
          <cell r="B2150">
            <v>0</v>
          </cell>
          <cell r="C2150">
            <v>0</v>
          </cell>
          <cell r="T2150">
            <v>0</v>
          </cell>
        </row>
        <row r="2151">
          <cell r="B2151">
            <v>0</v>
          </cell>
          <cell r="C2151">
            <v>0</v>
          </cell>
          <cell r="T2151">
            <v>0</v>
          </cell>
        </row>
        <row r="2152">
          <cell r="B2152">
            <v>0</v>
          </cell>
          <cell r="C2152">
            <v>0</v>
          </cell>
          <cell r="T2152">
            <v>0</v>
          </cell>
        </row>
        <row r="2153">
          <cell r="B2153">
            <v>0</v>
          </cell>
          <cell r="C2153">
            <v>0</v>
          </cell>
          <cell r="T2153">
            <v>0</v>
          </cell>
        </row>
        <row r="2154">
          <cell r="B2154">
            <v>0</v>
          </cell>
          <cell r="C2154">
            <v>0</v>
          </cell>
          <cell r="T2154">
            <v>0</v>
          </cell>
        </row>
        <row r="2155">
          <cell r="B2155">
            <v>0</v>
          </cell>
          <cell r="C2155">
            <v>0</v>
          </cell>
          <cell r="T2155">
            <v>0</v>
          </cell>
        </row>
        <row r="2156">
          <cell r="B2156">
            <v>0</v>
          </cell>
          <cell r="C2156">
            <v>0</v>
          </cell>
          <cell r="T2156">
            <v>0</v>
          </cell>
        </row>
        <row r="2157">
          <cell r="B2157">
            <v>0</v>
          </cell>
          <cell r="C2157">
            <v>0</v>
          </cell>
          <cell r="T2157">
            <v>0</v>
          </cell>
        </row>
        <row r="2158">
          <cell r="B2158">
            <v>0</v>
          </cell>
          <cell r="C2158">
            <v>0</v>
          </cell>
          <cell r="T2158">
            <v>0</v>
          </cell>
        </row>
        <row r="2159">
          <cell r="B2159">
            <v>0</v>
          </cell>
          <cell r="C2159">
            <v>0</v>
          </cell>
          <cell r="T2159">
            <v>0</v>
          </cell>
        </row>
        <row r="2160">
          <cell r="B2160">
            <v>0</v>
          </cell>
          <cell r="C2160">
            <v>0</v>
          </cell>
          <cell r="T2160">
            <v>0</v>
          </cell>
        </row>
        <row r="2161">
          <cell r="B2161">
            <v>0</v>
          </cell>
          <cell r="C2161">
            <v>0</v>
          </cell>
          <cell r="T2161">
            <v>0</v>
          </cell>
        </row>
        <row r="2162">
          <cell r="B2162">
            <v>0</v>
          </cell>
          <cell r="C2162">
            <v>0</v>
          </cell>
          <cell r="T2162">
            <v>0</v>
          </cell>
        </row>
        <row r="2163">
          <cell r="B2163">
            <v>0</v>
          </cell>
          <cell r="C2163">
            <v>0</v>
          </cell>
          <cell r="T2163">
            <v>0</v>
          </cell>
        </row>
        <row r="2164">
          <cell r="B2164">
            <v>0</v>
          </cell>
          <cell r="C2164">
            <v>0</v>
          </cell>
          <cell r="T2164">
            <v>0</v>
          </cell>
        </row>
        <row r="2165">
          <cell r="B2165">
            <v>0</v>
          </cell>
          <cell r="C2165">
            <v>0</v>
          </cell>
          <cell r="T2165">
            <v>0</v>
          </cell>
        </row>
        <row r="2166">
          <cell r="B2166">
            <v>0</v>
          </cell>
          <cell r="C2166">
            <v>0</v>
          </cell>
          <cell r="T2166">
            <v>0</v>
          </cell>
        </row>
        <row r="2167">
          <cell r="B2167">
            <v>0</v>
          </cell>
          <cell r="C2167">
            <v>0</v>
          </cell>
          <cell r="T2167">
            <v>0</v>
          </cell>
        </row>
        <row r="2168">
          <cell r="B2168">
            <v>0</v>
          </cell>
          <cell r="C2168">
            <v>0</v>
          </cell>
          <cell r="T2168">
            <v>0</v>
          </cell>
        </row>
        <row r="2169">
          <cell r="B2169">
            <v>0</v>
          </cell>
          <cell r="C2169">
            <v>0</v>
          </cell>
          <cell r="T2169">
            <v>0</v>
          </cell>
        </row>
        <row r="2170">
          <cell r="B2170">
            <v>0</v>
          </cell>
          <cell r="C2170">
            <v>0</v>
          </cell>
          <cell r="T2170">
            <v>0</v>
          </cell>
        </row>
        <row r="2171">
          <cell r="B2171">
            <v>0</v>
          </cell>
          <cell r="C2171">
            <v>0</v>
          </cell>
          <cell r="T2171">
            <v>0</v>
          </cell>
        </row>
        <row r="2172">
          <cell r="B2172">
            <v>0</v>
          </cell>
          <cell r="C2172">
            <v>0</v>
          </cell>
          <cell r="T2172">
            <v>0</v>
          </cell>
        </row>
        <row r="2173">
          <cell r="B2173">
            <v>0</v>
          </cell>
          <cell r="C2173">
            <v>0</v>
          </cell>
          <cell r="T2173">
            <v>0</v>
          </cell>
        </row>
        <row r="2174">
          <cell r="B2174">
            <v>0</v>
          </cell>
          <cell r="C2174">
            <v>0</v>
          </cell>
          <cell r="T2174">
            <v>0</v>
          </cell>
        </row>
        <row r="2175">
          <cell r="B2175">
            <v>0</v>
          </cell>
          <cell r="C2175">
            <v>0</v>
          </cell>
          <cell r="T2175">
            <v>0</v>
          </cell>
        </row>
        <row r="2176">
          <cell r="B2176">
            <v>0</v>
          </cell>
          <cell r="C2176">
            <v>0</v>
          </cell>
          <cell r="T2176">
            <v>0</v>
          </cell>
        </row>
        <row r="2177">
          <cell r="B2177">
            <v>0</v>
          </cell>
          <cell r="C2177">
            <v>0</v>
          </cell>
          <cell r="T2177">
            <v>0</v>
          </cell>
        </row>
        <row r="2178">
          <cell r="B2178">
            <v>0</v>
          </cell>
          <cell r="C2178">
            <v>0</v>
          </cell>
          <cell r="T2178">
            <v>0</v>
          </cell>
        </row>
        <row r="2179">
          <cell r="B2179">
            <v>0</v>
          </cell>
          <cell r="C2179">
            <v>0</v>
          </cell>
          <cell r="T2179">
            <v>0</v>
          </cell>
        </row>
        <row r="2180">
          <cell r="B2180">
            <v>0</v>
          </cell>
          <cell r="C2180">
            <v>0</v>
          </cell>
          <cell r="T2180">
            <v>0</v>
          </cell>
        </row>
        <row r="2181">
          <cell r="B2181">
            <v>0</v>
          </cell>
          <cell r="C2181">
            <v>0</v>
          </cell>
          <cell r="T2181">
            <v>0</v>
          </cell>
        </row>
        <row r="2182">
          <cell r="B2182">
            <v>0</v>
          </cell>
          <cell r="C2182">
            <v>0</v>
          </cell>
          <cell r="T2182">
            <v>0</v>
          </cell>
        </row>
        <row r="2183">
          <cell r="B2183">
            <v>0</v>
          </cell>
          <cell r="C2183">
            <v>0</v>
          </cell>
          <cell r="T2183">
            <v>0</v>
          </cell>
        </row>
        <row r="2184">
          <cell r="B2184">
            <v>0</v>
          </cell>
          <cell r="C2184">
            <v>0</v>
          </cell>
          <cell r="T2184">
            <v>0</v>
          </cell>
        </row>
        <row r="2185">
          <cell r="B2185">
            <v>0</v>
          </cell>
          <cell r="C2185">
            <v>0</v>
          </cell>
          <cell r="T2185">
            <v>0</v>
          </cell>
        </row>
        <row r="2186">
          <cell r="B2186">
            <v>0</v>
          </cell>
          <cell r="C2186">
            <v>0</v>
          </cell>
          <cell r="T2186">
            <v>0</v>
          </cell>
        </row>
        <row r="2187">
          <cell r="B2187">
            <v>0</v>
          </cell>
          <cell r="C2187">
            <v>0</v>
          </cell>
          <cell r="T2187">
            <v>0</v>
          </cell>
        </row>
        <row r="2188">
          <cell r="B2188">
            <v>0</v>
          </cell>
          <cell r="C2188">
            <v>0</v>
          </cell>
          <cell r="T2188">
            <v>0</v>
          </cell>
        </row>
        <row r="2189">
          <cell r="B2189">
            <v>0</v>
          </cell>
          <cell r="C2189">
            <v>0</v>
          </cell>
          <cell r="T2189">
            <v>0</v>
          </cell>
        </row>
        <row r="2190">
          <cell r="B2190">
            <v>0</v>
          </cell>
          <cell r="C2190">
            <v>0</v>
          </cell>
          <cell r="T2190">
            <v>0</v>
          </cell>
        </row>
        <row r="2191">
          <cell r="B2191">
            <v>0</v>
          </cell>
          <cell r="C2191">
            <v>0</v>
          </cell>
          <cell r="T2191">
            <v>0</v>
          </cell>
        </row>
        <row r="2192">
          <cell r="B2192">
            <v>0</v>
          </cell>
          <cell r="C2192">
            <v>0</v>
          </cell>
          <cell r="T2192">
            <v>0</v>
          </cell>
        </row>
        <row r="2193">
          <cell r="B2193">
            <v>0</v>
          </cell>
          <cell r="C2193">
            <v>0</v>
          </cell>
          <cell r="T2193">
            <v>0</v>
          </cell>
        </row>
        <row r="2194">
          <cell r="B2194">
            <v>0</v>
          </cell>
          <cell r="C2194">
            <v>0</v>
          </cell>
          <cell r="T2194">
            <v>0</v>
          </cell>
        </row>
        <row r="2195">
          <cell r="B2195">
            <v>0</v>
          </cell>
          <cell r="C2195">
            <v>0</v>
          </cell>
          <cell r="T2195">
            <v>0</v>
          </cell>
        </row>
        <row r="2196">
          <cell r="B2196">
            <v>0</v>
          </cell>
          <cell r="C2196">
            <v>0</v>
          </cell>
          <cell r="T2196">
            <v>0</v>
          </cell>
        </row>
        <row r="2197">
          <cell r="B2197">
            <v>0</v>
          </cell>
          <cell r="C2197">
            <v>0</v>
          </cell>
          <cell r="T2197">
            <v>0</v>
          </cell>
        </row>
        <row r="2198">
          <cell r="B2198">
            <v>0</v>
          </cell>
          <cell r="C2198">
            <v>0</v>
          </cell>
          <cell r="T2198">
            <v>0</v>
          </cell>
        </row>
        <row r="2199">
          <cell r="B2199">
            <v>0</v>
          </cell>
          <cell r="C2199">
            <v>0</v>
          </cell>
          <cell r="T2199">
            <v>0</v>
          </cell>
        </row>
        <row r="2200">
          <cell r="B2200">
            <v>0</v>
          </cell>
          <cell r="C2200">
            <v>0</v>
          </cell>
          <cell r="T2200">
            <v>0</v>
          </cell>
        </row>
        <row r="2201">
          <cell r="B2201">
            <v>0</v>
          </cell>
          <cell r="C2201">
            <v>0</v>
          </cell>
          <cell r="T2201">
            <v>0</v>
          </cell>
        </row>
        <row r="2202">
          <cell r="B2202">
            <v>0</v>
          </cell>
          <cell r="C2202">
            <v>0</v>
          </cell>
          <cell r="T2202">
            <v>0</v>
          </cell>
        </row>
        <row r="2203">
          <cell r="B2203">
            <v>0</v>
          </cell>
          <cell r="C2203">
            <v>0</v>
          </cell>
          <cell r="T2203">
            <v>0</v>
          </cell>
        </row>
        <row r="2204">
          <cell r="B2204">
            <v>0</v>
          </cell>
          <cell r="C2204">
            <v>0</v>
          </cell>
          <cell r="T2204">
            <v>0</v>
          </cell>
        </row>
        <row r="2205">
          <cell r="B2205">
            <v>0</v>
          </cell>
          <cell r="C2205">
            <v>0</v>
          </cell>
          <cell r="T2205">
            <v>0</v>
          </cell>
        </row>
        <row r="2206">
          <cell r="B2206">
            <v>0</v>
          </cell>
          <cell r="C2206">
            <v>0</v>
          </cell>
          <cell r="T2206">
            <v>0</v>
          </cell>
        </row>
        <row r="2207">
          <cell r="B2207">
            <v>0</v>
          </cell>
          <cell r="C2207">
            <v>0</v>
          </cell>
          <cell r="T2207">
            <v>0</v>
          </cell>
        </row>
        <row r="2208">
          <cell r="B2208">
            <v>0</v>
          </cell>
          <cell r="C2208">
            <v>0</v>
          </cell>
          <cell r="T2208">
            <v>0</v>
          </cell>
        </row>
        <row r="2209">
          <cell r="B2209">
            <v>0</v>
          </cell>
          <cell r="C2209">
            <v>0</v>
          </cell>
          <cell r="T2209">
            <v>0</v>
          </cell>
        </row>
        <row r="2210">
          <cell r="B2210">
            <v>0</v>
          </cell>
          <cell r="C2210">
            <v>0</v>
          </cell>
          <cell r="T2210">
            <v>0</v>
          </cell>
        </row>
        <row r="2211">
          <cell r="B2211">
            <v>0</v>
          </cell>
          <cell r="C2211">
            <v>0</v>
          </cell>
          <cell r="T2211">
            <v>0</v>
          </cell>
        </row>
        <row r="2212">
          <cell r="B2212">
            <v>0</v>
          </cell>
          <cell r="C2212">
            <v>0</v>
          </cell>
          <cell r="T2212">
            <v>0</v>
          </cell>
        </row>
        <row r="2213">
          <cell r="B2213">
            <v>0</v>
          </cell>
          <cell r="C2213">
            <v>0</v>
          </cell>
          <cell r="T2213">
            <v>0</v>
          </cell>
        </row>
        <row r="2214">
          <cell r="B2214">
            <v>0</v>
          </cell>
          <cell r="C2214">
            <v>0</v>
          </cell>
          <cell r="T2214">
            <v>0</v>
          </cell>
        </row>
        <row r="2215">
          <cell r="B2215">
            <v>0</v>
          </cell>
          <cell r="C2215">
            <v>0</v>
          </cell>
          <cell r="T2215">
            <v>0</v>
          </cell>
        </row>
        <row r="2216">
          <cell r="B2216">
            <v>0</v>
          </cell>
          <cell r="C2216">
            <v>0</v>
          </cell>
          <cell r="T2216">
            <v>0</v>
          </cell>
        </row>
        <row r="2217">
          <cell r="B2217">
            <v>0</v>
          </cell>
          <cell r="C2217">
            <v>0</v>
          </cell>
          <cell r="T2217">
            <v>0</v>
          </cell>
        </row>
        <row r="2218">
          <cell r="B2218">
            <v>0</v>
          </cell>
          <cell r="C2218">
            <v>0</v>
          </cell>
          <cell r="T2218">
            <v>0</v>
          </cell>
        </row>
        <row r="2219">
          <cell r="B2219">
            <v>0</v>
          </cell>
          <cell r="C2219">
            <v>0</v>
          </cell>
          <cell r="T2219">
            <v>0</v>
          </cell>
        </row>
        <row r="2220">
          <cell r="B2220">
            <v>0</v>
          </cell>
          <cell r="C2220">
            <v>0</v>
          </cell>
          <cell r="T2220">
            <v>0</v>
          </cell>
        </row>
        <row r="2221">
          <cell r="B2221">
            <v>0</v>
          </cell>
          <cell r="C2221">
            <v>0</v>
          </cell>
          <cell r="T2221">
            <v>0</v>
          </cell>
        </row>
        <row r="2222">
          <cell r="B2222">
            <v>0</v>
          </cell>
          <cell r="C2222">
            <v>0</v>
          </cell>
          <cell r="T2222">
            <v>0</v>
          </cell>
        </row>
        <row r="2223">
          <cell r="B2223">
            <v>0</v>
          </cell>
          <cell r="C2223">
            <v>0</v>
          </cell>
          <cell r="T2223">
            <v>0</v>
          </cell>
        </row>
        <row r="2224">
          <cell r="B2224">
            <v>0</v>
          </cell>
          <cell r="C2224">
            <v>0</v>
          </cell>
          <cell r="T2224">
            <v>0</v>
          </cell>
        </row>
        <row r="2225">
          <cell r="B2225">
            <v>0</v>
          </cell>
          <cell r="C2225">
            <v>0</v>
          </cell>
          <cell r="T2225">
            <v>0</v>
          </cell>
        </row>
        <row r="2226">
          <cell r="B2226">
            <v>0</v>
          </cell>
          <cell r="C2226">
            <v>0</v>
          </cell>
          <cell r="T2226">
            <v>0</v>
          </cell>
        </row>
        <row r="2227">
          <cell r="B2227">
            <v>0</v>
          </cell>
          <cell r="C2227">
            <v>0</v>
          </cell>
          <cell r="T2227">
            <v>0</v>
          </cell>
        </row>
        <row r="2228">
          <cell r="B2228">
            <v>0</v>
          </cell>
          <cell r="C2228">
            <v>0</v>
          </cell>
          <cell r="T2228">
            <v>0</v>
          </cell>
        </row>
        <row r="2229">
          <cell r="B2229">
            <v>0</v>
          </cell>
          <cell r="C2229">
            <v>0</v>
          </cell>
          <cell r="T2229">
            <v>0</v>
          </cell>
        </row>
        <row r="2230">
          <cell r="B2230">
            <v>0</v>
          </cell>
          <cell r="C2230">
            <v>0</v>
          </cell>
          <cell r="T2230">
            <v>0</v>
          </cell>
        </row>
        <row r="2231">
          <cell r="B2231">
            <v>0</v>
          </cell>
          <cell r="C2231">
            <v>0</v>
          </cell>
          <cell r="T2231">
            <v>0</v>
          </cell>
        </row>
        <row r="2232">
          <cell r="B2232">
            <v>0</v>
          </cell>
          <cell r="C2232">
            <v>0</v>
          </cell>
          <cell r="T2232">
            <v>0</v>
          </cell>
        </row>
        <row r="2233">
          <cell r="B2233">
            <v>0</v>
          </cell>
          <cell r="C2233">
            <v>0</v>
          </cell>
          <cell r="T2233">
            <v>0</v>
          </cell>
        </row>
        <row r="2234">
          <cell r="B2234">
            <v>0</v>
          </cell>
          <cell r="C2234">
            <v>0</v>
          </cell>
          <cell r="T2234">
            <v>0</v>
          </cell>
        </row>
        <row r="2235">
          <cell r="B2235">
            <v>0</v>
          </cell>
          <cell r="C2235">
            <v>0</v>
          </cell>
          <cell r="T2235">
            <v>0</v>
          </cell>
        </row>
        <row r="2236">
          <cell r="B2236">
            <v>0</v>
          </cell>
          <cell r="C2236">
            <v>0</v>
          </cell>
          <cell r="T2236">
            <v>0</v>
          </cell>
        </row>
        <row r="2237">
          <cell r="B2237">
            <v>0</v>
          </cell>
          <cell r="C2237">
            <v>0</v>
          </cell>
          <cell r="T2237">
            <v>0</v>
          </cell>
        </row>
        <row r="2238">
          <cell r="B2238">
            <v>0</v>
          </cell>
          <cell r="C2238">
            <v>0</v>
          </cell>
          <cell r="T2238">
            <v>0</v>
          </cell>
        </row>
        <row r="2239">
          <cell r="B2239">
            <v>0</v>
          </cell>
          <cell r="C2239">
            <v>0</v>
          </cell>
          <cell r="T2239">
            <v>0</v>
          </cell>
        </row>
        <row r="2240">
          <cell r="B2240">
            <v>0</v>
          </cell>
          <cell r="C2240">
            <v>0</v>
          </cell>
          <cell r="T2240">
            <v>0</v>
          </cell>
        </row>
        <row r="2241">
          <cell r="B2241">
            <v>0</v>
          </cell>
          <cell r="C2241">
            <v>0</v>
          </cell>
          <cell r="T2241">
            <v>0</v>
          </cell>
        </row>
        <row r="2242">
          <cell r="B2242">
            <v>0</v>
          </cell>
          <cell r="C2242">
            <v>0</v>
          </cell>
          <cell r="T2242">
            <v>0</v>
          </cell>
        </row>
        <row r="2243">
          <cell r="B2243">
            <v>0</v>
          </cell>
          <cell r="C2243">
            <v>0</v>
          </cell>
          <cell r="T2243">
            <v>0</v>
          </cell>
        </row>
        <row r="2244">
          <cell r="B2244">
            <v>0</v>
          </cell>
          <cell r="C2244">
            <v>0</v>
          </cell>
          <cell r="T2244">
            <v>0</v>
          </cell>
        </row>
        <row r="2245">
          <cell r="B2245">
            <v>0</v>
          </cell>
          <cell r="C2245">
            <v>0</v>
          </cell>
          <cell r="T2245">
            <v>0</v>
          </cell>
        </row>
        <row r="2246">
          <cell r="B2246">
            <v>0</v>
          </cell>
          <cell r="C2246">
            <v>0</v>
          </cell>
          <cell r="T2246">
            <v>0</v>
          </cell>
        </row>
        <row r="2247">
          <cell r="B2247">
            <v>0</v>
          </cell>
          <cell r="C2247">
            <v>0</v>
          </cell>
          <cell r="T2247">
            <v>0</v>
          </cell>
        </row>
        <row r="2248">
          <cell r="B2248">
            <v>0</v>
          </cell>
          <cell r="C2248">
            <v>0</v>
          </cell>
          <cell r="T2248">
            <v>0</v>
          </cell>
        </row>
        <row r="2249">
          <cell r="B2249">
            <v>0</v>
          </cell>
          <cell r="C2249">
            <v>0</v>
          </cell>
          <cell r="T2249">
            <v>0</v>
          </cell>
        </row>
        <row r="2250">
          <cell r="B2250">
            <v>0</v>
          </cell>
          <cell r="C2250">
            <v>0</v>
          </cell>
          <cell r="T2250">
            <v>0</v>
          </cell>
        </row>
        <row r="2251">
          <cell r="B2251">
            <v>0</v>
          </cell>
          <cell r="C2251">
            <v>0</v>
          </cell>
          <cell r="T2251">
            <v>0</v>
          </cell>
        </row>
        <row r="2252">
          <cell r="B2252">
            <v>0</v>
          </cell>
          <cell r="C2252">
            <v>0</v>
          </cell>
          <cell r="T2252">
            <v>0</v>
          </cell>
        </row>
        <row r="2253">
          <cell r="B2253">
            <v>0</v>
          </cell>
          <cell r="C2253">
            <v>0</v>
          </cell>
          <cell r="T2253">
            <v>0</v>
          </cell>
        </row>
        <row r="2254">
          <cell r="B2254">
            <v>0</v>
          </cell>
          <cell r="C2254">
            <v>0</v>
          </cell>
          <cell r="T2254">
            <v>0</v>
          </cell>
        </row>
        <row r="2255">
          <cell r="B2255">
            <v>0</v>
          </cell>
          <cell r="C2255">
            <v>0</v>
          </cell>
          <cell r="T2255">
            <v>0</v>
          </cell>
        </row>
        <row r="2256">
          <cell r="B2256">
            <v>0</v>
          </cell>
          <cell r="C2256">
            <v>0</v>
          </cell>
          <cell r="T2256">
            <v>0</v>
          </cell>
        </row>
        <row r="2257">
          <cell r="B2257">
            <v>0</v>
          </cell>
          <cell r="C2257">
            <v>0</v>
          </cell>
          <cell r="T2257">
            <v>0</v>
          </cell>
        </row>
        <row r="2258">
          <cell r="B2258">
            <v>0</v>
          </cell>
          <cell r="C2258">
            <v>0</v>
          </cell>
          <cell r="T2258">
            <v>0</v>
          </cell>
        </row>
        <row r="2259">
          <cell r="B2259">
            <v>0</v>
          </cell>
          <cell r="C2259">
            <v>0</v>
          </cell>
          <cell r="T2259">
            <v>0</v>
          </cell>
        </row>
        <row r="2260">
          <cell r="B2260">
            <v>0</v>
          </cell>
          <cell r="C2260">
            <v>0</v>
          </cell>
          <cell r="T2260">
            <v>0</v>
          </cell>
        </row>
        <row r="2261">
          <cell r="B2261">
            <v>0</v>
          </cell>
          <cell r="C2261">
            <v>0</v>
          </cell>
          <cell r="T2261">
            <v>0</v>
          </cell>
        </row>
        <row r="2262">
          <cell r="B2262">
            <v>0</v>
          </cell>
          <cell r="C2262">
            <v>0</v>
          </cell>
          <cell r="T2262">
            <v>0</v>
          </cell>
        </row>
        <row r="2263">
          <cell r="B2263">
            <v>0</v>
          </cell>
          <cell r="C2263">
            <v>0</v>
          </cell>
          <cell r="T2263">
            <v>0</v>
          </cell>
        </row>
        <row r="2264">
          <cell r="B2264">
            <v>0</v>
          </cell>
          <cell r="C2264">
            <v>0</v>
          </cell>
          <cell r="T2264">
            <v>0</v>
          </cell>
        </row>
        <row r="2265">
          <cell r="B2265">
            <v>0</v>
          </cell>
          <cell r="C2265">
            <v>0</v>
          </cell>
          <cell r="T2265">
            <v>0</v>
          </cell>
        </row>
        <row r="2266">
          <cell r="B2266">
            <v>0</v>
          </cell>
          <cell r="C2266">
            <v>0</v>
          </cell>
          <cell r="T2266">
            <v>0</v>
          </cell>
        </row>
        <row r="2267">
          <cell r="B2267">
            <v>0</v>
          </cell>
          <cell r="C2267">
            <v>0</v>
          </cell>
          <cell r="T2267">
            <v>0</v>
          </cell>
        </row>
        <row r="2268">
          <cell r="B2268">
            <v>0</v>
          </cell>
          <cell r="C2268">
            <v>0</v>
          </cell>
          <cell r="T2268">
            <v>0</v>
          </cell>
        </row>
        <row r="2269">
          <cell r="B2269">
            <v>0</v>
          </cell>
          <cell r="C2269">
            <v>0</v>
          </cell>
          <cell r="T2269">
            <v>0</v>
          </cell>
        </row>
        <row r="2270">
          <cell r="B2270">
            <v>0</v>
          </cell>
          <cell r="C2270">
            <v>0</v>
          </cell>
          <cell r="T2270">
            <v>0</v>
          </cell>
        </row>
        <row r="2271">
          <cell r="B2271">
            <v>0</v>
          </cell>
          <cell r="C2271">
            <v>0</v>
          </cell>
          <cell r="T2271">
            <v>0</v>
          </cell>
        </row>
        <row r="2272">
          <cell r="B2272">
            <v>0</v>
          </cell>
          <cell r="C2272">
            <v>0</v>
          </cell>
          <cell r="T2272">
            <v>0</v>
          </cell>
        </row>
        <row r="2273">
          <cell r="B2273">
            <v>0</v>
          </cell>
          <cell r="C2273">
            <v>0</v>
          </cell>
          <cell r="T2273">
            <v>0</v>
          </cell>
        </row>
        <row r="2274">
          <cell r="B2274">
            <v>0</v>
          </cell>
          <cell r="C2274">
            <v>0</v>
          </cell>
          <cell r="T2274">
            <v>0</v>
          </cell>
        </row>
        <row r="2275">
          <cell r="B2275">
            <v>0</v>
          </cell>
          <cell r="C2275">
            <v>0</v>
          </cell>
          <cell r="T2275">
            <v>0</v>
          </cell>
        </row>
        <row r="2276">
          <cell r="B2276">
            <v>0</v>
          </cell>
          <cell r="C2276">
            <v>0</v>
          </cell>
          <cell r="T2276">
            <v>0</v>
          </cell>
        </row>
        <row r="2277">
          <cell r="B2277">
            <v>0</v>
          </cell>
          <cell r="C2277">
            <v>0</v>
          </cell>
          <cell r="T2277">
            <v>0</v>
          </cell>
        </row>
        <row r="2278">
          <cell r="B2278">
            <v>0</v>
          </cell>
          <cell r="C2278">
            <v>0</v>
          </cell>
          <cell r="T2278">
            <v>0</v>
          </cell>
        </row>
        <row r="2279">
          <cell r="B2279">
            <v>0</v>
          </cell>
          <cell r="C2279">
            <v>0</v>
          </cell>
          <cell r="T2279">
            <v>0</v>
          </cell>
        </row>
        <row r="2280">
          <cell r="B2280">
            <v>0</v>
          </cell>
          <cell r="C2280">
            <v>0</v>
          </cell>
          <cell r="T2280">
            <v>0</v>
          </cell>
        </row>
        <row r="2281">
          <cell r="B2281">
            <v>0</v>
          </cell>
          <cell r="C2281">
            <v>0</v>
          </cell>
          <cell r="T2281">
            <v>0</v>
          </cell>
        </row>
        <row r="2282">
          <cell r="B2282">
            <v>0</v>
          </cell>
          <cell r="C2282">
            <v>0</v>
          </cell>
          <cell r="T2282">
            <v>0</v>
          </cell>
        </row>
        <row r="2283">
          <cell r="B2283">
            <v>0</v>
          </cell>
          <cell r="C2283">
            <v>0</v>
          </cell>
          <cell r="T2283">
            <v>0</v>
          </cell>
        </row>
        <row r="2284">
          <cell r="B2284">
            <v>0</v>
          </cell>
          <cell r="C2284">
            <v>0</v>
          </cell>
          <cell r="T2284">
            <v>0</v>
          </cell>
        </row>
        <row r="2285">
          <cell r="B2285">
            <v>0</v>
          </cell>
          <cell r="C2285">
            <v>0</v>
          </cell>
          <cell r="T2285">
            <v>0</v>
          </cell>
        </row>
        <row r="2286">
          <cell r="B2286">
            <v>0</v>
          </cell>
          <cell r="C2286">
            <v>0</v>
          </cell>
          <cell r="T2286">
            <v>0</v>
          </cell>
        </row>
        <row r="2287">
          <cell r="B2287">
            <v>0</v>
          </cell>
          <cell r="C2287">
            <v>0</v>
          </cell>
          <cell r="T2287">
            <v>0</v>
          </cell>
        </row>
        <row r="2288">
          <cell r="B2288">
            <v>0</v>
          </cell>
          <cell r="C2288">
            <v>0</v>
          </cell>
          <cell r="T2288">
            <v>0</v>
          </cell>
        </row>
        <row r="2289">
          <cell r="B2289">
            <v>0</v>
          </cell>
          <cell r="C2289">
            <v>0</v>
          </cell>
          <cell r="T2289">
            <v>0</v>
          </cell>
        </row>
        <row r="2290">
          <cell r="B2290">
            <v>0</v>
          </cell>
          <cell r="C2290">
            <v>0</v>
          </cell>
          <cell r="T2290">
            <v>0</v>
          </cell>
        </row>
        <row r="2291">
          <cell r="B2291">
            <v>0</v>
          </cell>
          <cell r="C2291">
            <v>0</v>
          </cell>
          <cell r="T2291">
            <v>0</v>
          </cell>
        </row>
        <row r="2292">
          <cell r="B2292">
            <v>0</v>
          </cell>
          <cell r="C2292">
            <v>0</v>
          </cell>
          <cell r="T2292">
            <v>0</v>
          </cell>
        </row>
        <row r="2293">
          <cell r="B2293">
            <v>0</v>
          </cell>
          <cell r="C2293">
            <v>0</v>
          </cell>
          <cell r="T2293">
            <v>0</v>
          </cell>
        </row>
        <row r="2294">
          <cell r="B2294">
            <v>0</v>
          </cell>
          <cell r="C2294">
            <v>0</v>
          </cell>
          <cell r="T2294">
            <v>0</v>
          </cell>
        </row>
        <row r="2295">
          <cell r="B2295">
            <v>0</v>
          </cell>
          <cell r="C2295">
            <v>0</v>
          </cell>
          <cell r="T2295">
            <v>0</v>
          </cell>
        </row>
        <row r="2296">
          <cell r="B2296">
            <v>0</v>
          </cell>
          <cell r="C2296">
            <v>0</v>
          </cell>
          <cell r="T2296">
            <v>0</v>
          </cell>
        </row>
        <row r="2297">
          <cell r="B2297">
            <v>0</v>
          </cell>
          <cell r="C2297">
            <v>0</v>
          </cell>
          <cell r="T2297">
            <v>0</v>
          </cell>
        </row>
        <row r="2298">
          <cell r="B2298">
            <v>0</v>
          </cell>
          <cell r="C2298">
            <v>0</v>
          </cell>
          <cell r="T2298">
            <v>0</v>
          </cell>
        </row>
        <row r="2299">
          <cell r="B2299">
            <v>0</v>
          </cell>
          <cell r="C2299">
            <v>0</v>
          </cell>
          <cell r="T2299">
            <v>0</v>
          </cell>
        </row>
        <row r="2300">
          <cell r="B2300">
            <v>0</v>
          </cell>
          <cell r="C2300">
            <v>0</v>
          </cell>
          <cell r="T2300">
            <v>0</v>
          </cell>
        </row>
        <row r="2301">
          <cell r="B2301">
            <v>0</v>
          </cell>
          <cell r="C2301">
            <v>0</v>
          </cell>
          <cell r="T2301">
            <v>0</v>
          </cell>
        </row>
        <row r="2302">
          <cell r="B2302">
            <v>0</v>
          </cell>
          <cell r="C2302">
            <v>0</v>
          </cell>
          <cell r="T2302">
            <v>0</v>
          </cell>
        </row>
        <row r="2303">
          <cell r="B2303">
            <v>0</v>
          </cell>
          <cell r="C2303">
            <v>0</v>
          </cell>
          <cell r="T2303">
            <v>0</v>
          </cell>
        </row>
        <row r="2304">
          <cell r="B2304">
            <v>0</v>
          </cell>
          <cell r="C2304">
            <v>0</v>
          </cell>
          <cell r="T2304">
            <v>0</v>
          </cell>
        </row>
        <row r="2305">
          <cell r="B2305">
            <v>0</v>
          </cell>
          <cell r="C2305">
            <v>0</v>
          </cell>
          <cell r="T2305">
            <v>0</v>
          </cell>
        </row>
        <row r="2306">
          <cell r="B2306">
            <v>0</v>
          </cell>
          <cell r="C2306">
            <v>0</v>
          </cell>
          <cell r="T2306">
            <v>0</v>
          </cell>
        </row>
        <row r="2307">
          <cell r="B2307">
            <v>0</v>
          </cell>
          <cell r="C2307">
            <v>0</v>
          </cell>
          <cell r="T2307">
            <v>0</v>
          </cell>
        </row>
        <row r="2308">
          <cell r="B2308">
            <v>0</v>
          </cell>
          <cell r="C2308">
            <v>0</v>
          </cell>
          <cell r="T2308">
            <v>0</v>
          </cell>
        </row>
        <row r="2309">
          <cell r="B2309">
            <v>0</v>
          </cell>
          <cell r="C2309">
            <v>0</v>
          </cell>
          <cell r="T2309">
            <v>0</v>
          </cell>
        </row>
        <row r="2310">
          <cell r="B2310">
            <v>0</v>
          </cell>
          <cell r="C2310">
            <v>0</v>
          </cell>
          <cell r="T2310">
            <v>0</v>
          </cell>
        </row>
        <row r="2311">
          <cell r="B2311">
            <v>0</v>
          </cell>
          <cell r="C2311">
            <v>0</v>
          </cell>
          <cell r="T2311">
            <v>0</v>
          </cell>
        </row>
        <row r="2312">
          <cell r="B2312">
            <v>0</v>
          </cell>
          <cell r="C2312">
            <v>0</v>
          </cell>
          <cell r="T2312">
            <v>0</v>
          </cell>
        </row>
        <row r="2313">
          <cell r="B2313">
            <v>0</v>
          </cell>
          <cell r="C2313">
            <v>0</v>
          </cell>
          <cell r="T2313">
            <v>0</v>
          </cell>
        </row>
        <row r="2314">
          <cell r="B2314">
            <v>0</v>
          </cell>
          <cell r="C2314">
            <v>0</v>
          </cell>
          <cell r="T2314">
            <v>0</v>
          </cell>
        </row>
        <row r="2315">
          <cell r="B2315">
            <v>0</v>
          </cell>
          <cell r="C2315">
            <v>0</v>
          </cell>
          <cell r="T2315">
            <v>0</v>
          </cell>
        </row>
        <row r="2316">
          <cell r="B2316">
            <v>0</v>
          </cell>
          <cell r="C2316">
            <v>0</v>
          </cell>
          <cell r="T2316">
            <v>0</v>
          </cell>
        </row>
        <row r="2317">
          <cell r="B2317">
            <v>0</v>
          </cell>
          <cell r="C2317">
            <v>0</v>
          </cell>
          <cell r="T2317">
            <v>0</v>
          </cell>
        </row>
        <row r="2318">
          <cell r="B2318">
            <v>0</v>
          </cell>
          <cell r="C2318">
            <v>0</v>
          </cell>
          <cell r="T2318">
            <v>0</v>
          </cell>
        </row>
        <row r="2319">
          <cell r="B2319">
            <v>0</v>
          </cell>
          <cell r="C2319">
            <v>0</v>
          </cell>
          <cell r="T2319">
            <v>0</v>
          </cell>
        </row>
        <row r="2320">
          <cell r="B2320">
            <v>0</v>
          </cell>
          <cell r="C2320">
            <v>0</v>
          </cell>
          <cell r="T2320">
            <v>0</v>
          </cell>
        </row>
        <row r="2321">
          <cell r="B2321">
            <v>0</v>
          </cell>
          <cell r="C2321">
            <v>0</v>
          </cell>
          <cell r="T2321">
            <v>0</v>
          </cell>
        </row>
        <row r="2322">
          <cell r="B2322">
            <v>0</v>
          </cell>
          <cell r="C2322">
            <v>0</v>
          </cell>
          <cell r="T2322">
            <v>0</v>
          </cell>
        </row>
        <row r="2323">
          <cell r="B2323">
            <v>0</v>
          </cell>
          <cell r="C2323">
            <v>0</v>
          </cell>
          <cell r="T2323">
            <v>0</v>
          </cell>
        </row>
        <row r="2324">
          <cell r="B2324">
            <v>0</v>
          </cell>
          <cell r="C2324">
            <v>0</v>
          </cell>
          <cell r="T2324">
            <v>0</v>
          </cell>
        </row>
        <row r="2325">
          <cell r="B2325">
            <v>0</v>
          </cell>
          <cell r="C2325">
            <v>0</v>
          </cell>
          <cell r="T2325">
            <v>0</v>
          </cell>
        </row>
        <row r="2326">
          <cell r="B2326">
            <v>0</v>
          </cell>
          <cell r="C2326">
            <v>0</v>
          </cell>
          <cell r="T2326">
            <v>0</v>
          </cell>
        </row>
        <row r="2327">
          <cell r="B2327">
            <v>0</v>
          </cell>
          <cell r="C2327">
            <v>0</v>
          </cell>
          <cell r="T2327">
            <v>0</v>
          </cell>
        </row>
        <row r="2328">
          <cell r="B2328">
            <v>0</v>
          </cell>
          <cell r="C2328">
            <v>0</v>
          </cell>
          <cell r="T2328">
            <v>0</v>
          </cell>
        </row>
        <row r="2329">
          <cell r="B2329">
            <v>0</v>
          </cell>
          <cell r="C2329">
            <v>0</v>
          </cell>
          <cell r="T2329">
            <v>0</v>
          </cell>
        </row>
        <row r="2330">
          <cell r="B2330">
            <v>0</v>
          </cell>
          <cell r="C2330">
            <v>0</v>
          </cell>
          <cell r="T2330">
            <v>0</v>
          </cell>
        </row>
        <row r="2331">
          <cell r="B2331">
            <v>0</v>
          </cell>
          <cell r="C2331">
            <v>0</v>
          </cell>
          <cell r="T2331">
            <v>0</v>
          </cell>
        </row>
        <row r="2332">
          <cell r="B2332">
            <v>0</v>
          </cell>
          <cell r="C2332">
            <v>0</v>
          </cell>
          <cell r="T2332">
            <v>0</v>
          </cell>
        </row>
        <row r="2333">
          <cell r="B2333">
            <v>0</v>
          </cell>
          <cell r="C2333">
            <v>0</v>
          </cell>
          <cell r="T2333">
            <v>0</v>
          </cell>
        </row>
        <row r="2334">
          <cell r="B2334">
            <v>0</v>
          </cell>
          <cell r="C2334">
            <v>0</v>
          </cell>
          <cell r="T2334">
            <v>0</v>
          </cell>
        </row>
        <row r="2335">
          <cell r="B2335">
            <v>0</v>
          </cell>
          <cell r="C2335">
            <v>0</v>
          </cell>
          <cell r="T2335">
            <v>0</v>
          </cell>
        </row>
        <row r="2336">
          <cell r="B2336">
            <v>0</v>
          </cell>
          <cell r="C2336">
            <v>0</v>
          </cell>
          <cell r="T2336">
            <v>0</v>
          </cell>
        </row>
        <row r="2337">
          <cell r="B2337">
            <v>0</v>
          </cell>
          <cell r="C2337">
            <v>0</v>
          </cell>
          <cell r="T2337">
            <v>0</v>
          </cell>
        </row>
        <row r="2338">
          <cell r="B2338">
            <v>0</v>
          </cell>
          <cell r="C2338">
            <v>0</v>
          </cell>
          <cell r="T2338">
            <v>0</v>
          </cell>
        </row>
        <row r="2339">
          <cell r="B2339">
            <v>0</v>
          </cell>
          <cell r="C2339">
            <v>0</v>
          </cell>
          <cell r="T2339">
            <v>0</v>
          </cell>
        </row>
        <row r="2340">
          <cell r="B2340">
            <v>0</v>
          </cell>
          <cell r="C2340">
            <v>0</v>
          </cell>
          <cell r="T2340">
            <v>0</v>
          </cell>
        </row>
        <row r="2341">
          <cell r="B2341">
            <v>0</v>
          </cell>
          <cell r="C2341">
            <v>0</v>
          </cell>
          <cell r="T2341">
            <v>0</v>
          </cell>
        </row>
        <row r="2342">
          <cell r="B2342">
            <v>0</v>
          </cell>
          <cell r="C2342">
            <v>0</v>
          </cell>
          <cell r="T2342">
            <v>0</v>
          </cell>
        </row>
        <row r="2343">
          <cell r="B2343">
            <v>0</v>
          </cell>
          <cell r="C2343">
            <v>0</v>
          </cell>
          <cell r="T2343">
            <v>0</v>
          </cell>
        </row>
        <row r="2344">
          <cell r="B2344">
            <v>0</v>
          </cell>
          <cell r="C2344">
            <v>0</v>
          </cell>
          <cell r="T2344">
            <v>0</v>
          </cell>
        </row>
        <row r="2345">
          <cell r="B2345">
            <v>0</v>
          </cell>
          <cell r="C2345">
            <v>0</v>
          </cell>
          <cell r="T2345">
            <v>0</v>
          </cell>
        </row>
        <row r="2346">
          <cell r="B2346">
            <v>0</v>
          </cell>
          <cell r="C2346">
            <v>0</v>
          </cell>
          <cell r="T2346">
            <v>0</v>
          </cell>
        </row>
        <row r="2347">
          <cell r="B2347">
            <v>0</v>
          </cell>
          <cell r="C2347">
            <v>0</v>
          </cell>
          <cell r="T2347">
            <v>0</v>
          </cell>
        </row>
        <row r="2348">
          <cell r="B2348">
            <v>0</v>
          </cell>
          <cell r="C2348">
            <v>0</v>
          </cell>
          <cell r="T2348">
            <v>0</v>
          </cell>
        </row>
        <row r="2349">
          <cell r="B2349">
            <v>0</v>
          </cell>
          <cell r="C2349">
            <v>0</v>
          </cell>
          <cell r="T2349">
            <v>0</v>
          </cell>
        </row>
        <row r="2350">
          <cell r="B2350">
            <v>0</v>
          </cell>
          <cell r="C2350">
            <v>0</v>
          </cell>
          <cell r="T2350">
            <v>0</v>
          </cell>
        </row>
        <row r="2351">
          <cell r="B2351">
            <v>0</v>
          </cell>
          <cell r="C2351">
            <v>0</v>
          </cell>
          <cell r="T2351">
            <v>0</v>
          </cell>
        </row>
        <row r="2352">
          <cell r="B2352">
            <v>0</v>
          </cell>
          <cell r="C2352">
            <v>0</v>
          </cell>
          <cell r="T2352">
            <v>0</v>
          </cell>
        </row>
        <row r="2353">
          <cell r="B2353">
            <v>0</v>
          </cell>
          <cell r="C2353">
            <v>0</v>
          </cell>
          <cell r="T2353">
            <v>0</v>
          </cell>
        </row>
        <row r="2354">
          <cell r="B2354">
            <v>0</v>
          </cell>
          <cell r="C2354">
            <v>0</v>
          </cell>
          <cell r="T2354">
            <v>0</v>
          </cell>
        </row>
        <row r="2355">
          <cell r="B2355">
            <v>0</v>
          </cell>
          <cell r="C2355">
            <v>0</v>
          </cell>
          <cell r="T2355">
            <v>0</v>
          </cell>
        </row>
        <row r="2356">
          <cell r="B2356">
            <v>0</v>
          </cell>
          <cell r="C2356">
            <v>0</v>
          </cell>
          <cell r="T2356">
            <v>0</v>
          </cell>
        </row>
        <row r="2357">
          <cell r="B2357">
            <v>0</v>
          </cell>
          <cell r="C2357">
            <v>0</v>
          </cell>
          <cell r="T2357">
            <v>0</v>
          </cell>
        </row>
        <row r="2358">
          <cell r="B2358">
            <v>0</v>
          </cell>
          <cell r="C2358">
            <v>0</v>
          </cell>
          <cell r="T2358">
            <v>0</v>
          </cell>
        </row>
        <row r="2359">
          <cell r="B2359">
            <v>0</v>
          </cell>
          <cell r="C2359">
            <v>0</v>
          </cell>
          <cell r="T2359">
            <v>0</v>
          </cell>
        </row>
        <row r="2360">
          <cell r="B2360">
            <v>0</v>
          </cell>
          <cell r="C2360">
            <v>0</v>
          </cell>
          <cell r="T2360">
            <v>0</v>
          </cell>
        </row>
        <row r="2361">
          <cell r="B2361">
            <v>0</v>
          </cell>
          <cell r="C2361">
            <v>0</v>
          </cell>
          <cell r="T2361">
            <v>0</v>
          </cell>
        </row>
        <row r="2362">
          <cell r="B2362">
            <v>0</v>
          </cell>
          <cell r="C2362">
            <v>0</v>
          </cell>
          <cell r="T2362">
            <v>0</v>
          </cell>
        </row>
        <row r="2363">
          <cell r="B2363">
            <v>0</v>
          </cell>
          <cell r="C2363">
            <v>0</v>
          </cell>
          <cell r="T2363">
            <v>0</v>
          </cell>
        </row>
        <row r="2364">
          <cell r="B2364">
            <v>0</v>
          </cell>
          <cell r="C2364">
            <v>0</v>
          </cell>
          <cell r="T2364">
            <v>0</v>
          </cell>
        </row>
        <row r="2365">
          <cell r="B2365">
            <v>0</v>
          </cell>
          <cell r="C2365">
            <v>0</v>
          </cell>
          <cell r="T2365">
            <v>0</v>
          </cell>
        </row>
        <row r="2366">
          <cell r="B2366">
            <v>0</v>
          </cell>
          <cell r="C2366">
            <v>0</v>
          </cell>
          <cell r="T2366">
            <v>0</v>
          </cell>
        </row>
        <row r="2367">
          <cell r="B2367">
            <v>0</v>
          </cell>
          <cell r="C2367">
            <v>0</v>
          </cell>
          <cell r="T2367">
            <v>0</v>
          </cell>
        </row>
        <row r="2368">
          <cell r="B2368">
            <v>0</v>
          </cell>
          <cell r="C2368">
            <v>0</v>
          </cell>
          <cell r="T2368">
            <v>0</v>
          </cell>
        </row>
        <row r="2369">
          <cell r="B2369">
            <v>0</v>
          </cell>
          <cell r="C2369">
            <v>0</v>
          </cell>
          <cell r="T2369">
            <v>0</v>
          </cell>
        </row>
        <row r="2370">
          <cell r="B2370">
            <v>0</v>
          </cell>
          <cell r="C2370">
            <v>0</v>
          </cell>
          <cell r="T2370">
            <v>0</v>
          </cell>
        </row>
        <row r="2371">
          <cell r="B2371">
            <v>0</v>
          </cell>
          <cell r="C2371">
            <v>0</v>
          </cell>
          <cell r="T2371">
            <v>0</v>
          </cell>
        </row>
        <row r="2372">
          <cell r="B2372">
            <v>0</v>
          </cell>
          <cell r="C2372">
            <v>0</v>
          </cell>
          <cell r="T2372">
            <v>0</v>
          </cell>
        </row>
        <row r="2373">
          <cell r="B2373">
            <v>0</v>
          </cell>
          <cell r="C2373">
            <v>0</v>
          </cell>
          <cell r="T2373">
            <v>0</v>
          </cell>
        </row>
        <row r="2374">
          <cell r="B2374">
            <v>0</v>
          </cell>
          <cell r="C2374">
            <v>0</v>
          </cell>
          <cell r="T2374">
            <v>0</v>
          </cell>
        </row>
        <row r="2375">
          <cell r="B2375">
            <v>0</v>
          </cell>
          <cell r="C2375">
            <v>0</v>
          </cell>
          <cell r="T2375">
            <v>0</v>
          </cell>
        </row>
        <row r="2376">
          <cell r="B2376">
            <v>0</v>
          </cell>
          <cell r="C2376">
            <v>0</v>
          </cell>
          <cell r="T2376">
            <v>0</v>
          </cell>
        </row>
        <row r="2377">
          <cell r="B2377">
            <v>0</v>
          </cell>
          <cell r="C2377">
            <v>0</v>
          </cell>
          <cell r="T2377">
            <v>0</v>
          </cell>
        </row>
        <row r="2378">
          <cell r="B2378">
            <v>0</v>
          </cell>
          <cell r="C2378">
            <v>0</v>
          </cell>
          <cell r="T2378">
            <v>0</v>
          </cell>
        </row>
        <row r="2379">
          <cell r="B2379">
            <v>0</v>
          </cell>
          <cell r="C2379">
            <v>0</v>
          </cell>
          <cell r="T2379">
            <v>0</v>
          </cell>
        </row>
        <row r="2380">
          <cell r="B2380">
            <v>0</v>
          </cell>
          <cell r="C2380">
            <v>0</v>
          </cell>
          <cell r="T2380">
            <v>0</v>
          </cell>
        </row>
        <row r="2381">
          <cell r="B2381">
            <v>0</v>
          </cell>
          <cell r="C2381">
            <v>0</v>
          </cell>
          <cell r="T2381">
            <v>0</v>
          </cell>
        </row>
        <row r="2382">
          <cell r="B2382">
            <v>0</v>
          </cell>
          <cell r="C2382">
            <v>0</v>
          </cell>
          <cell r="T2382">
            <v>0</v>
          </cell>
        </row>
        <row r="2383">
          <cell r="B2383">
            <v>0</v>
          </cell>
          <cell r="C2383">
            <v>0</v>
          </cell>
          <cell r="T2383">
            <v>0</v>
          </cell>
        </row>
        <row r="2384">
          <cell r="B2384">
            <v>0</v>
          </cell>
          <cell r="C2384">
            <v>0</v>
          </cell>
          <cell r="T2384">
            <v>0</v>
          </cell>
        </row>
        <row r="2385">
          <cell r="B2385">
            <v>0</v>
          </cell>
          <cell r="C2385">
            <v>0</v>
          </cell>
          <cell r="T2385">
            <v>0</v>
          </cell>
        </row>
        <row r="2386">
          <cell r="B2386">
            <v>0</v>
          </cell>
          <cell r="C2386">
            <v>0</v>
          </cell>
          <cell r="T2386">
            <v>0</v>
          </cell>
        </row>
        <row r="2387">
          <cell r="B2387">
            <v>0</v>
          </cell>
          <cell r="C2387">
            <v>0</v>
          </cell>
          <cell r="T2387">
            <v>0</v>
          </cell>
        </row>
        <row r="2388">
          <cell r="B2388">
            <v>0</v>
          </cell>
          <cell r="C2388">
            <v>0</v>
          </cell>
          <cell r="T2388">
            <v>0</v>
          </cell>
        </row>
        <row r="2389">
          <cell r="B2389">
            <v>0</v>
          </cell>
          <cell r="C2389">
            <v>0</v>
          </cell>
          <cell r="T2389">
            <v>0</v>
          </cell>
        </row>
        <row r="2390">
          <cell r="B2390">
            <v>0</v>
          </cell>
          <cell r="C2390">
            <v>0</v>
          </cell>
          <cell r="T2390">
            <v>0</v>
          </cell>
        </row>
        <row r="2391">
          <cell r="B2391">
            <v>0</v>
          </cell>
          <cell r="C2391">
            <v>0</v>
          </cell>
          <cell r="T2391">
            <v>0</v>
          </cell>
        </row>
        <row r="2392">
          <cell r="B2392">
            <v>0</v>
          </cell>
          <cell r="C2392">
            <v>0</v>
          </cell>
          <cell r="T2392">
            <v>0</v>
          </cell>
        </row>
        <row r="2393">
          <cell r="B2393">
            <v>0</v>
          </cell>
          <cell r="C2393">
            <v>0</v>
          </cell>
          <cell r="T2393">
            <v>0</v>
          </cell>
        </row>
        <row r="2394">
          <cell r="B2394">
            <v>0</v>
          </cell>
          <cell r="C2394">
            <v>0</v>
          </cell>
          <cell r="T2394">
            <v>0</v>
          </cell>
        </row>
        <row r="2395">
          <cell r="B2395">
            <v>0</v>
          </cell>
          <cell r="C2395">
            <v>0</v>
          </cell>
          <cell r="T2395">
            <v>0</v>
          </cell>
        </row>
        <row r="2396">
          <cell r="B2396">
            <v>0</v>
          </cell>
          <cell r="C2396">
            <v>0</v>
          </cell>
          <cell r="T2396">
            <v>0</v>
          </cell>
        </row>
        <row r="2397">
          <cell r="B2397">
            <v>0</v>
          </cell>
          <cell r="C2397">
            <v>0</v>
          </cell>
          <cell r="T2397">
            <v>0</v>
          </cell>
        </row>
        <row r="2398">
          <cell r="B2398">
            <v>0</v>
          </cell>
          <cell r="C2398">
            <v>0</v>
          </cell>
          <cell r="T2398">
            <v>0</v>
          </cell>
        </row>
        <row r="2399">
          <cell r="B2399">
            <v>0</v>
          </cell>
          <cell r="C2399">
            <v>0</v>
          </cell>
          <cell r="T2399">
            <v>0</v>
          </cell>
        </row>
        <row r="2400">
          <cell r="B2400">
            <v>0</v>
          </cell>
          <cell r="C2400">
            <v>0</v>
          </cell>
          <cell r="T2400">
            <v>0</v>
          </cell>
        </row>
        <row r="2401">
          <cell r="B2401">
            <v>0</v>
          </cell>
          <cell r="C2401">
            <v>0</v>
          </cell>
          <cell r="T2401">
            <v>0</v>
          </cell>
        </row>
        <row r="2402">
          <cell r="B2402">
            <v>0</v>
          </cell>
          <cell r="C2402">
            <v>0</v>
          </cell>
          <cell r="T2402">
            <v>0</v>
          </cell>
        </row>
        <row r="2403">
          <cell r="B2403">
            <v>0</v>
          </cell>
          <cell r="C2403">
            <v>0</v>
          </cell>
          <cell r="T2403">
            <v>0</v>
          </cell>
        </row>
        <row r="2404">
          <cell r="B2404">
            <v>0</v>
          </cell>
          <cell r="C2404">
            <v>0</v>
          </cell>
          <cell r="T2404">
            <v>0</v>
          </cell>
        </row>
        <row r="2405">
          <cell r="B2405">
            <v>0</v>
          </cell>
          <cell r="C2405">
            <v>0</v>
          </cell>
          <cell r="T2405">
            <v>0</v>
          </cell>
        </row>
        <row r="2406">
          <cell r="B2406">
            <v>0</v>
          </cell>
          <cell r="C2406">
            <v>0</v>
          </cell>
          <cell r="T2406">
            <v>0</v>
          </cell>
        </row>
        <row r="2407">
          <cell r="B2407">
            <v>0</v>
          </cell>
          <cell r="C2407">
            <v>0</v>
          </cell>
          <cell r="T2407">
            <v>0</v>
          </cell>
        </row>
        <row r="2408">
          <cell r="B2408">
            <v>0</v>
          </cell>
          <cell r="C2408">
            <v>0</v>
          </cell>
          <cell r="T2408">
            <v>0</v>
          </cell>
        </row>
        <row r="2409">
          <cell r="B2409">
            <v>0</v>
          </cell>
          <cell r="C2409">
            <v>0</v>
          </cell>
          <cell r="T2409">
            <v>0</v>
          </cell>
        </row>
        <row r="2410">
          <cell r="B2410">
            <v>0</v>
          </cell>
          <cell r="C2410">
            <v>0</v>
          </cell>
          <cell r="T2410">
            <v>0</v>
          </cell>
        </row>
        <row r="2411">
          <cell r="B2411">
            <v>0</v>
          </cell>
          <cell r="C2411">
            <v>0</v>
          </cell>
          <cell r="T2411">
            <v>0</v>
          </cell>
        </row>
        <row r="2412">
          <cell r="B2412">
            <v>0</v>
          </cell>
          <cell r="C2412">
            <v>0</v>
          </cell>
          <cell r="T2412">
            <v>0</v>
          </cell>
        </row>
        <row r="2413">
          <cell r="B2413">
            <v>0</v>
          </cell>
          <cell r="C2413">
            <v>0</v>
          </cell>
          <cell r="T2413">
            <v>0</v>
          </cell>
        </row>
        <row r="2414">
          <cell r="B2414">
            <v>0</v>
          </cell>
          <cell r="C2414">
            <v>0</v>
          </cell>
          <cell r="T2414">
            <v>0</v>
          </cell>
        </row>
        <row r="2415">
          <cell r="B2415">
            <v>0</v>
          </cell>
          <cell r="C2415">
            <v>0</v>
          </cell>
          <cell r="T2415">
            <v>0</v>
          </cell>
        </row>
        <row r="2416">
          <cell r="B2416">
            <v>0</v>
          </cell>
          <cell r="C2416">
            <v>0</v>
          </cell>
          <cell r="T2416">
            <v>0</v>
          </cell>
        </row>
        <row r="2417">
          <cell r="B2417">
            <v>0</v>
          </cell>
          <cell r="C2417">
            <v>0</v>
          </cell>
          <cell r="T2417">
            <v>0</v>
          </cell>
        </row>
        <row r="2418">
          <cell r="B2418">
            <v>0</v>
          </cell>
          <cell r="C2418">
            <v>0</v>
          </cell>
          <cell r="T2418">
            <v>0</v>
          </cell>
        </row>
        <row r="2419">
          <cell r="B2419">
            <v>0</v>
          </cell>
          <cell r="C2419">
            <v>0</v>
          </cell>
          <cell r="T2419">
            <v>0</v>
          </cell>
        </row>
        <row r="2420">
          <cell r="B2420">
            <v>0</v>
          </cell>
          <cell r="C2420">
            <v>0</v>
          </cell>
          <cell r="T2420">
            <v>0</v>
          </cell>
        </row>
        <row r="2421">
          <cell r="B2421">
            <v>0</v>
          </cell>
          <cell r="C2421">
            <v>0</v>
          </cell>
          <cell r="T2421">
            <v>0</v>
          </cell>
        </row>
        <row r="2422">
          <cell r="B2422">
            <v>0</v>
          </cell>
          <cell r="C2422">
            <v>0</v>
          </cell>
          <cell r="T2422">
            <v>0</v>
          </cell>
        </row>
        <row r="2423">
          <cell r="B2423">
            <v>0</v>
          </cell>
          <cell r="C2423">
            <v>0</v>
          </cell>
          <cell r="T2423">
            <v>0</v>
          </cell>
        </row>
        <row r="2424">
          <cell r="B2424">
            <v>0</v>
          </cell>
          <cell r="C2424">
            <v>0</v>
          </cell>
          <cell r="T2424">
            <v>0</v>
          </cell>
        </row>
        <row r="2425">
          <cell r="B2425">
            <v>0</v>
          </cell>
          <cell r="C2425">
            <v>0</v>
          </cell>
          <cell r="T2425">
            <v>0</v>
          </cell>
        </row>
        <row r="2426">
          <cell r="B2426">
            <v>0</v>
          </cell>
          <cell r="C2426">
            <v>0</v>
          </cell>
          <cell r="T2426">
            <v>0</v>
          </cell>
        </row>
        <row r="2427">
          <cell r="B2427">
            <v>0</v>
          </cell>
          <cell r="C2427">
            <v>0</v>
          </cell>
          <cell r="T2427">
            <v>0</v>
          </cell>
        </row>
        <row r="2428">
          <cell r="B2428">
            <v>0</v>
          </cell>
          <cell r="C2428">
            <v>0</v>
          </cell>
          <cell r="T2428">
            <v>0</v>
          </cell>
        </row>
        <row r="2429">
          <cell r="B2429">
            <v>0</v>
          </cell>
          <cell r="C2429">
            <v>0</v>
          </cell>
          <cell r="T2429">
            <v>0</v>
          </cell>
        </row>
        <row r="2430">
          <cell r="B2430">
            <v>0</v>
          </cell>
          <cell r="C2430">
            <v>0</v>
          </cell>
          <cell r="T2430">
            <v>0</v>
          </cell>
        </row>
        <row r="2431">
          <cell r="B2431">
            <v>0</v>
          </cell>
          <cell r="C2431">
            <v>0</v>
          </cell>
          <cell r="T2431">
            <v>0</v>
          </cell>
        </row>
        <row r="2432">
          <cell r="B2432">
            <v>0</v>
          </cell>
          <cell r="C2432">
            <v>0</v>
          </cell>
          <cell r="T2432">
            <v>0</v>
          </cell>
        </row>
        <row r="2433">
          <cell r="B2433">
            <v>0</v>
          </cell>
          <cell r="C2433">
            <v>0</v>
          </cell>
          <cell r="T2433">
            <v>0</v>
          </cell>
        </row>
        <row r="2434">
          <cell r="B2434">
            <v>0</v>
          </cell>
          <cell r="C2434">
            <v>0</v>
          </cell>
          <cell r="T2434">
            <v>0</v>
          </cell>
        </row>
        <row r="2435">
          <cell r="B2435">
            <v>0</v>
          </cell>
          <cell r="C2435">
            <v>0</v>
          </cell>
          <cell r="T2435">
            <v>0</v>
          </cell>
        </row>
        <row r="2436">
          <cell r="B2436">
            <v>0</v>
          </cell>
          <cell r="C2436">
            <v>0</v>
          </cell>
          <cell r="T2436">
            <v>0</v>
          </cell>
        </row>
        <row r="2437">
          <cell r="B2437">
            <v>0</v>
          </cell>
          <cell r="C2437">
            <v>0</v>
          </cell>
          <cell r="T2437">
            <v>0</v>
          </cell>
        </row>
        <row r="2438">
          <cell r="B2438">
            <v>0</v>
          </cell>
          <cell r="C2438">
            <v>0</v>
          </cell>
          <cell r="T2438">
            <v>0</v>
          </cell>
        </row>
        <row r="2439">
          <cell r="B2439">
            <v>0</v>
          </cell>
          <cell r="C2439">
            <v>0</v>
          </cell>
          <cell r="T2439">
            <v>0</v>
          </cell>
        </row>
        <row r="2440">
          <cell r="B2440">
            <v>0</v>
          </cell>
          <cell r="C2440">
            <v>0</v>
          </cell>
          <cell r="T2440">
            <v>0</v>
          </cell>
        </row>
        <row r="2441">
          <cell r="B2441">
            <v>0</v>
          </cell>
          <cell r="C2441">
            <v>0</v>
          </cell>
          <cell r="T2441">
            <v>0</v>
          </cell>
        </row>
        <row r="2442">
          <cell r="B2442">
            <v>0</v>
          </cell>
          <cell r="C2442">
            <v>0</v>
          </cell>
          <cell r="T2442">
            <v>0</v>
          </cell>
        </row>
        <row r="2443">
          <cell r="B2443">
            <v>0</v>
          </cell>
          <cell r="C2443">
            <v>0</v>
          </cell>
          <cell r="T2443">
            <v>0</v>
          </cell>
        </row>
        <row r="2444">
          <cell r="B2444">
            <v>0</v>
          </cell>
          <cell r="C2444">
            <v>0</v>
          </cell>
          <cell r="T2444">
            <v>0</v>
          </cell>
        </row>
        <row r="2445">
          <cell r="B2445">
            <v>0</v>
          </cell>
          <cell r="C2445">
            <v>0</v>
          </cell>
          <cell r="T2445">
            <v>0</v>
          </cell>
        </row>
        <row r="2446">
          <cell r="B2446">
            <v>0</v>
          </cell>
          <cell r="C2446">
            <v>0</v>
          </cell>
          <cell r="T2446">
            <v>0</v>
          </cell>
        </row>
        <row r="2447">
          <cell r="B2447">
            <v>0</v>
          </cell>
          <cell r="C2447">
            <v>0</v>
          </cell>
          <cell r="T2447">
            <v>0</v>
          </cell>
        </row>
        <row r="2448">
          <cell r="B2448">
            <v>0</v>
          </cell>
          <cell r="C2448">
            <v>0</v>
          </cell>
          <cell r="T2448">
            <v>0</v>
          </cell>
        </row>
        <row r="2449">
          <cell r="B2449">
            <v>0</v>
          </cell>
          <cell r="C2449">
            <v>0</v>
          </cell>
          <cell r="T2449">
            <v>0</v>
          </cell>
        </row>
        <row r="2450">
          <cell r="B2450">
            <v>0</v>
          </cell>
          <cell r="C2450">
            <v>0</v>
          </cell>
          <cell r="T2450">
            <v>0</v>
          </cell>
        </row>
        <row r="2451">
          <cell r="B2451">
            <v>0</v>
          </cell>
          <cell r="C2451">
            <v>0</v>
          </cell>
          <cell r="T2451">
            <v>0</v>
          </cell>
        </row>
        <row r="2452">
          <cell r="B2452">
            <v>0</v>
          </cell>
          <cell r="C2452">
            <v>0</v>
          </cell>
          <cell r="T2452">
            <v>0</v>
          </cell>
        </row>
        <row r="2453">
          <cell r="B2453">
            <v>0</v>
          </cell>
          <cell r="C2453">
            <v>0</v>
          </cell>
          <cell r="T2453">
            <v>0</v>
          </cell>
        </row>
        <row r="2454">
          <cell r="B2454">
            <v>0</v>
          </cell>
          <cell r="C2454">
            <v>0</v>
          </cell>
          <cell r="T2454">
            <v>0</v>
          </cell>
        </row>
        <row r="2455">
          <cell r="B2455">
            <v>0</v>
          </cell>
          <cell r="C2455">
            <v>0</v>
          </cell>
          <cell r="T2455">
            <v>0</v>
          </cell>
        </row>
        <row r="2456">
          <cell r="B2456">
            <v>0</v>
          </cell>
          <cell r="C2456">
            <v>0</v>
          </cell>
          <cell r="T2456">
            <v>0</v>
          </cell>
        </row>
        <row r="2457">
          <cell r="B2457">
            <v>0</v>
          </cell>
          <cell r="C2457">
            <v>0</v>
          </cell>
          <cell r="T2457">
            <v>0</v>
          </cell>
        </row>
        <row r="2458">
          <cell r="B2458">
            <v>0</v>
          </cell>
          <cell r="C2458">
            <v>0</v>
          </cell>
          <cell r="T2458">
            <v>0</v>
          </cell>
        </row>
        <row r="2459">
          <cell r="B2459">
            <v>0</v>
          </cell>
          <cell r="C2459">
            <v>0</v>
          </cell>
          <cell r="T2459">
            <v>0</v>
          </cell>
        </row>
        <row r="2460">
          <cell r="B2460">
            <v>0</v>
          </cell>
          <cell r="C2460">
            <v>0</v>
          </cell>
          <cell r="T2460">
            <v>0</v>
          </cell>
        </row>
        <row r="2461">
          <cell r="B2461">
            <v>0</v>
          </cell>
          <cell r="C2461">
            <v>0</v>
          </cell>
          <cell r="T2461">
            <v>0</v>
          </cell>
        </row>
        <row r="2462">
          <cell r="B2462">
            <v>0</v>
          </cell>
          <cell r="C2462">
            <v>0</v>
          </cell>
          <cell r="T2462">
            <v>0</v>
          </cell>
        </row>
        <row r="2463">
          <cell r="B2463">
            <v>0</v>
          </cell>
          <cell r="C2463">
            <v>0</v>
          </cell>
          <cell r="T2463">
            <v>0</v>
          </cell>
        </row>
        <row r="2464">
          <cell r="B2464">
            <v>0</v>
          </cell>
          <cell r="C2464">
            <v>0</v>
          </cell>
          <cell r="T2464">
            <v>0</v>
          </cell>
        </row>
        <row r="2465">
          <cell r="B2465">
            <v>0</v>
          </cell>
          <cell r="C2465">
            <v>0</v>
          </cell>
          <cell r="T2465">
            <v>0</v>
          </cell>
        </row>
        <row r="2466">
          <cell r="B2466">
            <v>0</v>
          </cell>
          <cell r="C2466">
            <v>0</v>
          </cell>
          <cell r="T2466">
            <v>0</v>
          </cell>
        </row>
        <row r="2467">
          <cell r="B2467">
            <v>0</v>
          </cell>
          <cell r="C2467">
            <v>0</v>
          </cell>
          <cell r="T2467">
            <v>0</v>
          </cell>
        </row>
        <row r="2468">
          <cell r="B2468">
            <v>0</v>
          </cell>
          <cell r="C2468">
            <v>0</v>
          </cell>
          <cell r="T2468">
            <v>0</v>
          </cell>
        </row>
        <row r="2469">
          <cell r="B2469">
            <v>0</v>
          </cell>
          <cell r="C2469">
            <v>0</v>
          </cell>
          <cell r="T2469">
            <v>0</v>
          </cell>
        </row>
        <row r="2470">
          <cell r="B2470">
            <v>0</v>
          </cell>
          <cell r="C2470">
            <v>0</v>
          </cell>
          <cell r="T2470">
            <v>0</v>
          </cell>
        </row>
        <row r="2471">
          <cell r="B2471">
            <v>0</v>
          </cell>
          <cell r="C2471">
            <v>0</v>
          </cell>
          <cell r="T2471">
            <v>0</v>
          </cell>
        </row>
        <row r="2472">
          <cell r="B2472">
            <v>0</v>
          </cell>
          <cell r="C2472">
            <v>0</v>
          </cell>
          <cell r="T2472">
            <v>0</v>
          </cell>
        </row>
        <row r="2473">
          <cell r="B2473">
            <v>0</v>
          </cell>
          <cell r="C2473">
            <v>0</v>
          </cell>
          <cell r="T2473">
            <v>0</v>
          </cell>
        </row>
        <row r="2474">
          <cell r="B2474">
            <v>0</v>
          </cell>
          <cell r="C2474">
            <v>0</v>
          </cell>
          <cell r="T2474">
            <v>0</v>
          </cell>
        </row>
        <row r="2475">
          <cell r="B2475">
            <v>0</v>
          </cell>
          <cell r="C2475">
            <v>0</v>
          </cell>
          <cell r="T2475">
            <v>0</v>
          </cell>
        </row>
        <row r="2476">
          <cell r="B2476">
            <v>0</v>
          </cell>
          <cell r="C2476">
            <v>0</v>
          </cell>
          <cell r="T2476">
            <v>0</v>
          </cell>
        </row>
        <row r="2477">
          <cell r="B2477">
            <v>0</v>
          </cell>
          <cell r="C2477">
            <v>0</v>
          </cell>
          <cell r="T2477">
            <v>0</v>
          </cell>
        </row>
        <row r="2478">
          <cell r="B2478">
            <v>0</v>
          </cell>
          <cell r="C2478">
            <v>0</v>
          </cell>
          <cell r="T2478">
            <v>0</v>
          </cell>
        </row>
        <row r="2479">
          <cell r="B2479">
            <v>0</v>
          </cell>
          <cell r="C2479">
            <v>0</v>
          </cell>
          <cell r="T2479">
            <v>0</v>
          </cell>
        </row>
        <row r="2480">
          <cell r="B2480">
            <v>0</v>
          </cell>
          <cell r="C2480">
            <v>0</v>
          </cell>
          <cell r="T2480">
            <v>0</v>
          </cell>
        </row>
        <row r="2481">
          <cell r="B2481">
            <v>0</v>
          </cell>
          <cell r="C2481">
            <v>0</v>
          </cell>
          <cell r="T2481">
            <v>0</v>
          </cell>
        </row>
        <row r="2482">
          <cell r="B2482">
            <v>0</v>
          </cell>
          <cell r="C2482">
            <v>0</v>
          </cell>
          <cell r="T2482">
            <v>0</v>
          </cell>
        </row>
        <row r="2483">
          <cell r="B2483">
            <v>0</v>
          </cell>
          <cell r="C2483">
            <v>0</v>
          </cell>
          <cell r="T2483">
            <v>0</v>
          </cell>
        </row>
        <row r="2484">
          <cell r="B2484">
            <v>0</v>
          </cell>
          <cell r="C2484">
            <v>0</v>
          </cell>
          <cell r="T2484">
            <v>0</v>
          </cell>
        </row>
        <row r="2485">
          <cell r="B2485">
            <v>0</v>
          </cell>
          <cell r="C2485">
            <v>0</v>
          </cell>
          <cell r="T2485">
            <v>0</v>
          </cell>
        </row>
        <row r="2486">
          <cell r="B2486">
            <v>0</v>
          </cell>
          <cell r="C2486">
            <v>0</v>
          </cell>
          <cell r="T2486">
            <v>0</v>
          </cell>
        </row>
        <row r="2487">
          <cell r="B2487">
            <v>0</v>
          </cell>
          <cell r="C2487">
            <v>0</v>
          </cell>
          <cell r="T2487">
            <v>0</v>
          </cell>
        </row>
        <row r="2488">
          <cell r="B2488">
            <v>0</v>
          </cell>
          <cell r="C2488">
            <v>0</v>
          </cell>
          <cell r="T2488">
            <v>0</v>
          </cell>
        </row>
        <row r="2489">
          <cell r="B2489">
            <v>0</v>
          </cell>
          <cell r="C2489">
            <v>0</v>
          </cell>
          <cell r="T2489">
            <v>0</v>
          </cell>
        </row>
        <row r="2490">
          <cell r="B2490">
            <v>0</v>
          </cell>
          <cell r="C2490">
            <v>0</v>
          </cell>
          <cell r="T2490">
            <v>0</v>
          </cell>
        </row>
        <row r="2491">
          <cell r="B2491">
            <v>0</v>
          </cell>
          <cell r="C2491">
            <v>0</v>
          </cell>
          <cell r="T2491">
            <v>0</v>
          </cell>
        </row>
        <row r="2492">
          <cell r="B2492">
            <v>0</v>
          </cell>
          <cell r="C2492">
            <v>0</v>
          </cell>
          <cell r="T2492">
            <v>0</v>
          </cell>
        </row>
        <row r="2493">
          <cell r="B2493">
            <v>0</v>
          </cell>
          <cell r="C2493">
            <v>0</v>
          </cell>
          <cell r="T2493">
            <v>0</v>
          </cell>
        </row>
        <row r="2494">
          <cell r="B2494">
            <v>0</v>
          </cell>
          <cell r="C2494">
            <v>0</v>
          </cell>
          <cell r="T2494">
            <v>0</v>
          </cell>
        </row>
        <row r="2495">
          <cell r="B2495">
            <v>0</v>
          </cell>
          <cell r="C2495">
            <v>0</v>
          </cell>
          <cell r="T2495">
            <v>0</v>
          </cell>
        </row>
        <row r="2496">
          <cell r="B2496">
            <v>0</v>
          </cell>
          <cell r="C2496">
            <v>0</v>
          </cell>
          <cell r="T2496">
            <v>0</v>
          </cell>
        </row>
        <row r="2497">
          <cell r="B2497">
            <v>0</v>
          </cell>
          <cell r="C2497">
            <v>0</v>
          </cell>
          <cell r="T2497">
            <v>0</v>
          </cell>
        </row>
        <row r="2498">
          <cell r="B2498">
            <v>0</v>
          </cell>
          <cell r="C2498">
            <v>0</v>
          </cell>
          <cell r="T2498">
            <v>0</v>
          </cell>
        </row>
        <row r="2499">
          <cell r="B2499">
            <v>0</v>
          </cell>
          <cell r="C2499">
            <v>0</v>
          </cell>
          <cell r="T2499">
            <v>0</v>
          </cell>
        </row>
        <row r="2500">
          <cell r="B2500">
            <v>0</v>
          </cell>
          <cell r="C2500">
            <v>0</v>
          </cell>
          <cell r="T2500">
            <v>0</v>
          </cell>
        </row>
        <row r="2501">
          <cell r="B2501">
            <v>0</v>
          </cell>
          <cell r="C2501">
            <v>0</v>
          </cell>
          <cell r="T2501">
            <v>0</v>
          </cell>
        </row>
        <row r="2502">
          <cell r="B2502">
            <v>0</v>
          </cell>
          <cell r="C2502">
            <v>0</v>
          </cell>
          <cell r="T2502">
            <v>0</v>
          </cell>
        </row>
        <row r="2503">
          <cell r="B2503">
            <v>0</v>
          </cell>
          <cell r="C2503">
            <v>0</v>
          </cell>
          <cell r="T2503">
            <v>0</v>
          </cell>
        </row>
        <row r="2504">
          <cell r="B2504">
            <v>0</v>
          </cell>
          <cell r="C2504">
            <v>0</v>
          </cell>
          <cell r="T2504">
            <v>0</v>
          </cell>
        </row>
        <row r="2505">
          <cell r="B2505">
            <v>0</v>
          </cell>
          <cell r="C2505">
            <v>0</v>
          </cell>
          <cell r="T2505">
            <v>0</v>
          </cell>
        </row>
        <row r="2506">
          <cell r="B2506">
            <v>0</v>
          </cell>
          <cell r="C2506">
            <v>0</v>
          </cell>
          <cell r="T2506">
            <v>0</v>
          </cell>
        </row>
        <row r="2507">
          <cell r="B2507">
            <v>0</v>
          </cell>
          <cell r="C2507">
            <v>0</v>
          </cell>
          <cell r="T2507">
            <v>0</v>
          </cell>
        </row>
        <row r="2508">
          <cell r="B2508">
            <v>0</v>
          </cell>
          <cell r="C2508">
            <v>0</v>
          </cell>
          <cell r="T2508">
            <v>0</v>
          </cell>
        </row>
        <row r="2509">
          <cell r="B2509">
            <v>0</v>
          </cell>
          <cell r="C2509">
            <v>0</v>
          </cell>
          <cell r="T2509">
            <v>0</v>
          </cell>
        </row>
        <row r="2510">
          <cell r="B2510">
            <v>0</v>
          </cell>
          <cell r="C2510">
            <v>0</v>
          </cell>
          <cell r="T2510">
            <v>0</v>
          </cell>
        </row>
        <row r="2511">
          <cell r="B2511">
            <v>0</v>
          </cell>
          <cell r="C2511">
            <v>0</v>
          </cell>
          <cell r="T2511">
            <v>0</v>
          </cell>
        </row>
        <row r="2512">
          <cell r="B2512">
            <v>0</v>
          </cell>
          <cell r="C2512">
            <v>0</v>
          </cell>
          <cell r="T2512">
            <v>0</v>
          </cell>
        </row>
        <row r="2513">
          <cell r="B2513">
            <v>0</v>
          </cell>
          <cell r="C2513">
            <v>0</v>
          </cell>
          <cell r="T2513">
            <v>0</v>
          </cell>
        </row>
        <row r="2514">
          <cell r="B2514">
            <v>0</v>
          </cell>
          <cell r="C2514">
            <v>0</v>
          </cell>
          <cell r="T2514">
            <v>0</v>
          </cell>
        </row>
        <row r="2515">
          <cell r="B2515">
            <v>0</v>
          </cell>
          <cell r="C2515">
            <v>0</v>
          </cell>
          <cell r="T2515">
            <v>0</v>
          </cell>
        </row>
        <row r="2516">
          <cell r="B2516">
            <v>0</v>
          </cell>
          <cell r="C2516">
            <v>0</v>
          </cell>
          <cell r="T2516">
            <v>0</v>
          </cell>
        </row>
        <row r="2517">
          <cell r="B2517">
            <v>0</v>
          </cell>
          <cell r="C2517">
            <v>0</v>
          </cell>
          <cell r="T2517">
            <v>0</v>
          </cell>
        </row>
        <row r="2518">
          <cell r="B2518">
            <v>0</v>
          </cell>
          <cell r="C2518">
            <v>0</v>
          </cell>
          <cell r="T2518">
            <v>0</v>
          </cell>
        </row>
        <row r="2519">
          <cell r="B2519">
            <v>0</v>
          </cell>
          <cell r="C2519">
            <v>0</v>
          </cell>
          <cell r="T2519">
            <v>0</v>
          </cell>
        </row>
        <row r="2520">
          <cell r="B2520">
            <v>0</v>
          </cell>
          <cell r="C2520">
            <v>0</v>
          </cell>
          <cell r="T2520">
            <v>0</v>
          </cell>
        </row>
        <row r="2521">
          <cell r="B2521">
            <v>0</v>
          </cell>
          <cell r="C2521">
            <v>0</v>
          </cell>
          <cell r="T2521">
            <v>0</v>
          </cell>
        </row>
        <row r="2522">
          <cell r="B2522">
            <v>0</v>
          </cell>
          <cell r="C2522">
            <v>0</v>
          </cell>
          <cell r="T2522">
            <v>0</v>
          </cell>
        </row>
        <row r="2523">
          <cell r="B2523">
            <v>0</v>
          </cell>
          <cell r="C2523">
            <v>0</v>
          </cell>
          <cell r="T2523">
            <v>0</v>
          </cell>
        </row>
        <row r="2524">
          <cell r="B2524">
            <v>0</v>
          </cell>
          <cell r="C2524">
            <v>0</v>
          </cell>
          <cell r="T2524">
            <v>0</v>
          </cell>
        </row>
        <row r="2525">
          <cell r="B2525">
            <v>0</v>
          </cell>
          <cell r="C2525">
            <v>0</v>
          </cell>
          <cell r="T2525">
            <v>0</v>
          </cell>
        </row>
        <row r="2526">
          <cell r="B2526">
            <v>0</v>
          </cell>
          <cell r="C2526">
            <v>0</v>
          </cell>
          <cell r="T2526">
            <v>0</v>
          </cell>
        </row>
        <row r="2527">
          <cell r="B2527">
            <v>0</v>
          </cell>
          <cell r="C2527">
            <v>0</v>
          </cell>
          <cell r="T2527">
            <v>0</v>
          </cell>
        </row>
        <row r="2528">
          <cell r="B2528">
            <v>0</v>
          </cell>
          <cell r="C2528">
            <v>0</v>
          </cell>
          <cell r="T2528">
            <v>0</v>
          </cell>
        </row>
        <row r="2529">
          <cell r="B2529">
            <v>0</v>
          </cell>
          <cell r="C2529">
            <v>0</v>
          </cell>
          <cell r="T2529">
            <v>0</v>
          </cell>
        </row>
        <row r="2530">
          <cell r="B2530">
            <v>0</v>
          </cell>
          <cell r="C2530">
            <v>0</v>
          </cell>
          <cell r="T2530">
            <v>0</v>
          </cell>
        </row>
        <row r="2531">
          <cell r="B2531">
            <v>0</v>
          </cell>
          <cell r="C2531">
            <v>0</v>
          </cell>
          <cell r="T2531">
            <v>0</v>
          </cell>
        </row>
        <row r="2532">
          <cell r="B2532">
            <v>0</v>
          </cell>
          <cell r="C2532">
            <v>0</v>
          </cell>
          <cell r="T2532">
            <v>0</v>
          </cell>
        </row>
        <row r="2533">
          <cell r="B2533">
            <v>0</v>
          </cell>
          <cell r="C2533">
            <v>0</v>
          </cell>
          <cell r="T2533">
            <v>0</v>
          </cell>
        </row>
        <row r="2534">
          <cell r="B2534">
            <v>0</v>
          </cell>
          <cell r="C2534">
            <v>0</v>
          </cell>
          <cell r="T2534">
            <v>0</v>
          </cell>
        </row>
        <row r="2535">
          <cell r="B2535">
            <v>0</v>
          </cell>
          <cell r="C2535">
            <v>0</v>
          </cell>
          <cell r="T2535">
            <v>0</v>
          </cell>
        </row>
        <row r="2536">
          <cell r="B2536">
            <v>0</v>
          </cell>
          <cell r="C2536">
            <v>0</v>
          </cell>
          <cell r="T2536">
            <v>0</v>
          </cell>
        </row>
        <row r="2537">
          <cell r="B2537">
            <v>0</v>
          </cell>
          <cell r="C2537">
            <v>0</v>
          </cell>
          <cell r="T2537">
            <v>0</v>
          </cell>
        </row>
        <row r="2538">
          <cell r="B2538">
            <v>0</v>
          </cell>
          <cell r="C2538">
            <v>0</v>
          </cell>
          <cell r="T2538">
            <v>0</v>
          </cell>
        </row>
        <row r="2539">
          <cell r="B2539">
            <v>0</v>
          </cell>
          <cell r="C2539">
            <v>0</v>
          </cell>
          <cell r="T2539">
            <v>0</v>
          </cell>
        </row>
        <row r="2540">
          <cell r="B2540">
            <v>0</v>
          </cell>
          <cell r="C2540">
            <v>0</v>
          </cell>
          <cell r="T2540">
            <v>0</v>
          </cell>
        </row>
        <row r="2541">
          <cell r="B2541">
            <v>0</v>
          </cell>
          <cell r="C2541">
            <v>0</v>
          </cell>
          <cell r="T2541">
            <v>0</v>
          </cell>
        </row>
        <row r="2542">
          <cell r="B2542">
            <v>0</v>
          </cell>
          <cell r="C2542">
            <v>0</v>
          </cell>
          <cell r="T2542">
            <v>0</v>
          </cell>
        </row>
        <row r="2543">
          <cell r="B2543">
            <v>0</v>
          </cell>
          <cell r="C2543">
            <v>0</v>
          </cell>
          <cell r="T2543">
            <v>0</v>
          </cell>
        </row>
        <row r="2544">
          <cell r="B2544">
            <v>0</v>
          </cell>
          <cell r="C2544">
            <v>0</v>
          </cell>
          <cell r="T2544">
            <v>0</v>
          </cell>
        </row>
        <row r="2545">
          <cell r="B2545">
            <v>0</v>
          </cell>
          <cell r="C2545">
            <v>0</v>
          </cell>
          <cell r="T2545">
            <v>0</v>
          </cell>
        </row>
        <row r="2546">
          <cell r="B2546">
            <v>0</v>
          </cell>
          <cell r="C2546">
            <v>0</v>
          </cell>
          <cell r="T2546">
            <v>0</v>
          </cell>
        </row>
        <row r="2547">
          <cell r="B2547">
            <v>0</v>
          </cell>
          <cell r="C2547">
            <v>0</v>
          </cell>
          <cell r="T2547">
            <v>0</v>
          </cell>
        </row>
        <row r="2548">
          <cell r="B2548">
            <v>0</v>
          </cell>
          <cell r="C2548">
            <v>0</v>
          </cell>
          <cell r="T2548">
            <v>0</v>
          </cell>
        </row>
        <row r="2549">
          <cell r="B2549">
            <v>0</v>
          </cell>
          <cell r="C2549">
            <v>0</v>
          </cell>
          <cell r="T2549">
            <v>0</v>
          </cell>
        </row>
        <row r="2550">
          <cell r="B2550">
            <v>0</v>
          </cell>
          <cell r="C2550">
            <v>0</v>
          </cell>
          <cell r="T2550">
            <v>0</v>
          </cell>
        </row>
        <row r="2551">
          <cell r="B2551">
            <v>0</v>
          </cell>
          <cell r="C2551">
            <v>0</v>
          </cell>
          <cell r="T2551">
            <v>0</v>
          </cell>
        </row>
        <row r="2552">
          <cell r="B2552">
            <v>0</v>
          </cell>
          <cell r="C2552">
            <v>0</v>
          </cell>
          <cell r="T2552">
            <v>0</v>
          </cell>
        </row>
        <row r="2553">
          <cell r="B2553">
            <v>0</v>
          </cell>
          <cell r="C2553">
            <v>0</v>
          </cell>
          <cell r="T2553">
            <v>0</v>
          </cell>
        </row>
        <row r="2554">
          <cell r="B2554">
            <v>0</v>
          </cell>
          <cell r="C2554">
            <v>0</v>
          </cell>
          <cell r="T2554">
            <v>0</v>
          </cell>
        </row>
        <row r="2555">
          <cell r="B2555">
            <v>0</v>
          </cell>
          <cell r="C2555">
            <v>0</v>
          </cell>
          <cell r="T2555">
            <v>0</v>
          </cell>
        </row>
        <row r="2556">
          <cell r="B2556">
            <v>0</v>
          </cell>
          <cell r="C2556">
            <v>0</v>
          </cell>
          <cell r="T2556">
            <v>0</v>
          </cell>
        </row>
        <row r="2557">
          <cell r="B2557">
            <v>0</v>
          </cell>
          <cell r="C2557">
            <v>0</v>
          </cell>
          <cell r="T2557">
            <v>0</v>
          </cell>
        </row>
        <row r="2558">
          <cell r="B2558">
            <v>0</v>
          </cell>
          <cell r="C2558">
            <v>0</v>
          </cell>
          <cell r="T2558">
            <v>0</v>
          </cell>
        </row>
        <row r="2559">
          <cell r="B2559">
            <v>0</v>
          </cell>
          <cell r="C2559">
            <v>0</v>
          </cell>
          <cell r="T2559">
            <v>0</v>
          </cell>
        </row>
        <row r="2560">
          <cell r="B2560">
            <v>0</v>
          </cell>
          <cell r="C2560">
            <v>0</v>
          </cell>
          <cell r="T2560">
            <v>0</v>
          </cell>
        </row>
        <row r="2561">
          <cell r="B2561">
            <v>0</v>
          </cell>
          <cell r="C2561">
            <v>0</v>
          </cell>
          <cell r="T2561">
            <v>0</v>
          </cell>
        </row>
        <row r="2562">
          <cell r="B2562">
            <v>0</v>
          </cell>
          <cell r="C2562">
            <v>0</v>
          </cell>
          <cell r="T2562">
            <v>0</v>
          </cell>
        </row>
        <row r="2563">
          <cell r="B2563">
            <v>0</v>
          </cell>
          <cell r="C2563">
            <v>0</v>
          </cell>
          <cell r="T2563">
            <v>0</v>
          </cell>
        </row>
        <row r="2564">
          <cell r="B2564">
            <v>0</v>
          </cell>
          <cell r="C2564">
            <v>0</v>
          </cell>
          <cell r="T2564">
            <v>0</v>
          </cell>
        </row>
        <row r="2565">
          <cell r="B2565">
            <v>0</v>
          </cell>
          <cell r="C2565">
            <v>0</v>
          </cell>
          <cell r="T2565">
            <v>0</v>
          </cell>
        </row>
        <row r="2566">
          <cell r="B2566">
            <v>0</v>
          </cell>
          <cell r="C2566">
            <v>0</v>
          </cell>
          <cell r="T2566">
            <v>0</v>
          </cell>
        </row>
        <row r="2567">
          <cell r="B2567">
            <v>0</v>
          </cell>
          <cell r="C2567">
            <v>0</v>
          </cell>
          <cell r="T2567">
            <v>0</v>
          </cell>
        </row>
        <row r="2568">
          <cell r="B2568">
            <v>0</v>
          </cell>
          <cell r="C2568">
            <v>0</v>
          </cell>
          <cell r="T2568">
            <v>0</v>
          </cell>
        </row>
        <row r="2569">
          <cell r="B2569">
            <v>0</v>
          </cell>
          <cell r="C2569">
            <v>0</v>
          </cell>
          <cell r="T2569">
            <v>0</v>
          </cell>
        </row>
        <row r="2570">
          <cell r="B2570">
            <v>0</v>
          </cell>
          <cell r="C2570">
            <v>0</v>
          </cell>
          <cell r="T2570">
            <v>0</v>
          </cell>
        </row>
        <row r="2571">
          <cell r="B2571">
            <v>0</v>
          </cell>
          <cell r="C2571">
            <v>0</v>
          </cell>
          <cell r="T2571">
            <v>0</v>
          </cell>
        </row>
        <row r="2572">
          <cell r="B2572">
            <v>0</v>
          </cell>
          <cell r="C2572">
            <v>0</v>
          </cell>
          <cell r="T2572">
            <v>0</v>
          </cell>
        </row>
        <row r="2573">
          <cell r="B2573">
            <v>0</v>
          </cell>
          <cell r="C2573">
            <v>0</v>
          </cell>
          <cell r="T2573">
            <v>0</v>
          </cell>
        </row>
        <row r="2574">
          <cell r="B2574">
            <v>0</v>
          </cell>
          <cell r="C2574">
            <v>0</v>
          </cell>
          <cell r="T2574">
            <v>0</v>
          </cell>
        </row>
        <row r="2575">
          <cell r="B2575">
            <v>0</v>
          </cell>
          <cell r="C2575">
            <v>0</v>
          </cell>
          <cell r="T2575">
            <v>0</v>
          </cell>
        </row>
        <row r="2576">
          <cell r="B2576">
            <v>0</v>
          </cell>
          <cell r="C2576">
            <v>0</v>
          </cell>
          <cell r="T2576">
            <v>0</v>
          </cell>
        </row>
        <row r="2577">
          <cell r="B2577">
            <v>0</v>
          </cell>
          <cell r="C2577">
            <v>0</v>
          </cell>
          <cell r="T2577">
            <v>0</v>
          </cell>
        </row>
        <row r="2578">
          <cell r="B2578">
            <v>0</v>
          </cell>
          <cell r="C2578">
            <v>0</v>
          </cell>
          <cell r="T2578">
            <v>0</v>
          </cell>
        </row>
        <row r="2579">
          <cell r="B2579">
            <v>0</v>
          </cell>
          <cell r="C2579">
            <v>0</v>
          </cell>
          <cell r="T2579">
            <v>0</v>
          </cell>
        </row>
        <row r="2580">
          <cell r="B2580">
            <v>0</v>
          </cell>
          <cell r="C2580">
            <v>0</v>
          </cell>
          <cell r="T2580">
            <v>0</v>
          </cell>
        </row>
        <row r="2581">
          <cell r="B2581">
            <v>0</v>
          </cell>
          <cell r="C2581">
            <v>0</v>
          </cell>
          <cell r="T2581">
            <v>0</v>
          </cell>
        </row>
        <row r="2582">
          <cell r="B2582">
            <v>0</v>
          </cell>
          <cell r="C2582">
            <v>0</v>
          </cell>
          <cell r="T2582">
            <v>0</v>
          </cell>
        </row>
        <row r="2583">
          <cell r="B2583">
            <v>0</v>
          </cell>
          <cell r="C2583">
            <v>0</v>
          </cell>
          <cell r="T2583">
            <v>0</v>
          </cell>
        </row>
        <row r="2584">
          <cell r="B2584">
            <v>0</v>
          </cell>
          <cell r="C2584">
            <v>0</v>
          </cell>
          <cell r="T2584">
            <v>0</v>
          </cell>
        </row>
        <row r="2585">
          <cell r="B2585">
            <v>0</v>
          </cell>
          <cell r="C2585">
            <v>0</v>
          </cell>
          <cell r="T2585">
            <v>0</v>
          </cell>
        </row>
        <row r="2586">
          <cell r="B2586">
            <v>0</v>
          </cell>
          <cell r="C2586">
            <v>0</v>
          </cell>
          <cell r="T2586">
            <v>0</v>
          </cell>
        </row>
        <row r="2587">
          <cell r="B2587">
            <v>0</v>
          </cell>
          <cell r="C2587">
            <v>0</v>
          </cell>
          <cell r="T2587">
            <v>0</v>
          </cell>
        </row>
        <row r="2588">
          <cell r="B2588">
            <v>0</v>
          </cell>
          <cell r="C2588">
            <v>0</v>
          </cell>
          <cell r="T2588">
            <v>0</v>
          </cell>
        </row>
        <row r="2589">
          <cell r="B2589">
            <v>0</v>
          </cell>
          <cell r="C2589">
            <v>0</v>
          </cell>
          <cell r="T2589">
            <v>0</v>
          </cell>
        </row>
        <row r="2590">
          <cell r="B2590">
            <v>0</v>
          </cell>
          <cell r="C2590">
            <v>0</v>
          </cell>
          <cell r="T2590">
            <v>0</v>
          </cell>
        </row>
        <row r="2591">
          <cell r="B2591">
            <v>0</v>
          </cell>
          <cell r="C2591">
            <v>0</v>
          </cell>
          <cell r="T2591">
            <v>0</v>
          </cell>
        </row>
        <row r="2592">
          <cell r="B2592">
            <v>0</v>
          </cell>
          <cell r="C2592">
            <v>0</v>
          </cell>
          <cell r="T2592">
            <v>0</v>
          </cell>
        </row>
        <row r="2593">
          <cell r="B2593">
            <v>0</v>
          </cell>
          <cell r="C2593">
            <v>0</v>
          </cell>
          <cell r="T2593">
            <v>0</v>
          </cell>
        </row>
        <row r="2594">
          <cell r="B2594">
            <v>0</v>
          </cell>
          <cell r="C2594">
            <v>0</v>
          </cell>
          <cell r="T2594">
            <v>0</v>
          </cell>
        </row>
        <row r="2595">
          <cell r="B2595">
            <v>0</v>
          </cell>
          <cell r="C2595">
            <v>0</v>
          </cell>
          <cell r="T2595">
            <v>0</v>
          </cell>
        </row>
        <row r="2596">
          <cell r="B2596">
            <v>0</v>
          </cell>
          <cell r="C2596">
            <v>0</v>
          </cell>
          <cell r="T2596">
            <v>0</v>
          </cell>
        </row>
        <row r="2597">
          <cell r="B2597">
            <v>0</v>
          </cell>
          <cell r="C2597">
            <v>0</v>
          </cell>
          <cell r="T2597">
            <v>0</v>
          </cell>
        </row>
        <row r="2598">
          <cell r="B2598">
            <v>0</v>
          </cell>
          <cell r="C2598">
            <v>0</v>
          </cell>
          <cell r="T2598">
            <v>0</v>
          </cell>
        </row>
        <row r="2599">
          <cell r="B2599">
            <v>0</v>
          </cell>
          <cell r="C2599">
            <v>0</v>
          </cell>
          <cell r="T2599">
            <v>0</v>
          </cell>
        </row>
        <row r="2600">
          <cell r="B2600">
            <v>0</v>
          </cell>
          <cell r="C2600">
            <v>0</v>
          </cell>
          <cell r="T2600">
            <v>0</v>
          </cell>
        </row>
        <row r="2601">
          <cell r="B2601">
            <v>0</v>
          </cell>
          <cell r="C2601">
            <v>0</v>
          </cell>
          <cell r="T2601">
            <v>0</v>
          </cell>
        </row>
        <row r="2602">
          <cell r="B2602">
            <v>0</v>
          </cell>
          <cell r="C2602">
            <v>0</v>
          </cell>
          <cell r="T2602">
            <v>0</v>
          </cell>
        </row>
        <row r="2603">
          <cell r="B2603">
            <v>0</v>
          </cell>
          <cell r="C2603">
            <v>0</v>
          </cell>
          <cell r="T2603">
            <v>0</v>
          </cell>
        </row>
        <row r="2604">
          <cell r="B2604">
            <v>0</v>
          </cell>
          <cell r="C2604">
            <v>0</v>
          </cell>
          <cell r="T2604">
            <v>0</v>
          </cell>
        </row>
        <row r="2605">
          <cell r="B2605">
            <v>0</v>
          </cell>
          <cell r="C2605">
            <v>0</v>
          </cell>
          <cell r="T2605">
            <v>0</v>
          </cell>
        </row>
        <row r="2606">
          <cell r="B2606">
            <v>0</v>
          </cell>
          <cell r="C2606">
            <v>0</v>
          </cell>
          <cell r="T2606">
            <v>0</v>
          </cell>
        </row>
        <row r="2607">
          <cell r="B2607">
            <v>0</v>
          </cell>
          <cell r="C2607">
            <v>0</v>
          </cell>
          <cell r="T2607">
            <v>0</v>
          </cell>
        </row>
        <row r="2608">
          <cell r="B2608">
            <v>0</v>
          </cell>
          <cell r="C2608">
            <v>0</v>
          </cell>
          <cell r="T2608">
            <v>0</v>
          </cell>
        </row>
        <row r="2609">
          <cell r="B2609">
            <v>0</v>
          </cell>
          <cell r="C2609">
            <v>0</v>
          </cell>
          <cell r="T2609">
            <v>0</v>
          </cell>
        </row>
        <row r="2610">
          <cell r="B2610">
            <v>0</v>
          </cell>
          <cell r="C2610">
            <v>0</v>
          </cell>
          <cell r="T2610">
            <v>0</v>
          </cell>
        </row>
        <row r="2611">
          <cell r="B2611">
            <v>0</v>
          </cell>
          <cell r="C2611">
            <v>0</v>
          </cell>
          <cell r="T2611">
            <v>0</v>
          </cell>
        </row>
        <row r="2612">
          <cell r="B2612">
            <v>0</v>
          </cell>
          <cell r="C2612">
            <v>0</v>
          </cell>
          <cell r="T2612">
            <v>0</v>
          </cell>
        </row>
        <row r="2613">
          <cell r="B2613">
            <v>0</v>
          </cell>
          <cell r="C2613">
            <v>0</v>
          </cell>
          <cell r="T2613">
            <v>0</v>
          </cell>
        </row>
        <row r="2614">
          <cell r="B2614">
            <v>0</v>
          </cell>
          <cell r="C2614">
            <v>0</v>
          </cell>
          <cell r="T2614">
            <v>0</v>
          </cell>
        </row>
        <row r="2615">
          <cell r="B2615">
            <v>0</v>
          </cell>
          <cell r="C2615">
            <v>0</v>
          </cell>
          <cell r="T2615">
            <v>0</v>
          </cell>
        </row>
        <row r="2616">
          <cell r="B2616">
            <v>0</v>
          </cell>
          <cell r="C2616">
            <v>0</v>
          </cell>
          <cell r="T2616">
            <v>0</v>
          </cell>
        </row>
        <row r="2617">
          <cell r="B2617">
            <v>0</v>
          </cell>
          <cell r="C2617">
            <v>0</v>
          </cell>
          <cell r="T2617">
            <v>0</v>
          </cell>
        </row>
        <row r="2618">
          <cell r="B2618">
            <v>0</v>
          </cell>
          <cell r="C2618">
            <v>0</v>
          </cell>
          <cell r="T2618">
            <v>0</v>
          </cell>
        </row>
        <row r="2619">
          <cell r="B2619">
            <v>0</v>
          </cell>
          <cell r="C2619">
            <v>0</v>
          </cell>
          <cell r="T2619">
            <v>0</v>
          </cell>
        </row>
        <row r="2620">
          <cell r="B2620">
            <v>0</v>
          </cell>
          <cell r="C2620">
            <v>0</v>
          </cell>
          <cell r="T2620">
            <v>0</v>
          </cell>
        </row>
        <row r="2621">
          <cell r="B2621">
            <v>0</v>
          </cell>
          <cell r="C2621">
            <v>0</v>
          </cell>
          <cell r="T2621">
            <v>0</v>
          </cell>
        </row>
        <row r="2622">
          <cell r="B2622">
            <v>0</v>
          </cell>
          <cell r="C2622">
            <v>0</v>
          </cell>
          <cell r="T2622">
            <v>0</v>
          </cell>
        </row>
        <row r="2623">
          <cell r="B2623">
            <v>0</v>
          </cell>
          <cell r="C2623">
            <v>0</v>
          </cell>
          <cell r="T2623">
            <v>0</v>
          </cell>
        </row>
        <row r="2624">
          <cell r="B2624">
            <v>0</v>
          </cell>
          <cell r="C2624">
            <v>0</v>
          </cell>
          <cell r="T2624">
            <v>0</v>
          </cell>
        </row>
        <row r="2625">
          <cell r="B2625">
            <v>0</v>
          </cell>
          <cell r="C2625">
            <v>0</v>
          </cell>
          <cell r="T2625">
            <v>0</v>
          </cell>
        </row>
        <row r="2626">
          <cell r="B2626">
            <v>0</v>
          </cell>
          <cell r="C2626">
            <v>0</v>
          </cell>
          <cell r="T2626">
            <v>0</v>
          </cell>
        </row>
        <row r="2627">
          <cell r="B2627">
            <v>0</v>
          </cell>
          <cell r="C2627">
            <v>0</v>
          </cell>
          <cell r="T2627">
            <v>0</v>
          </cell>
        </row>
        <row r="2628">
          <cell r="B2628">
            <v>0</v>
          </cell>
          <cell r="C2628">
            <v>0</v>
          </cell>
          <cell r="T2628">
            <v>0</v>
          </cell>
        </row>
        <row r="2629">
          <cell r="B2629">
            <v>0</v>
          </cell>
          <cell r="C2629">
            <v>0</v>
          </cell>
          <cell r="T2629">
            <v>0</v>
          </cell>
        </row>
        <row r="2630">
          <cell r="B2630">
            <v>0</v>
          </cell>
          <cell r="C2630">
            <v>0</v>
          </cell>
          <cell r="T2630">
            <v>0</v>
          </cell>
        </row>
        <row r="2631">
          <cell r="B2631">
            <v>0</v>
          </cell>
          <cell r="C2631">
            <v>0</v>
          </cell>
          <cell r="T2631">
            <v>0</v>
          </cell>
        </row>
        <row r="2632">
          <cell r="B2632">
            <v>0</v>
          </cell>
          <cell r="C2632">
            <v>0</v>
          </cell>
          <cell r="T2632">
            <v>0</v>
          </cell>
        </row>
        <row r="2633">
          <cell r="B2633">
            <v>0</v>
          </cell>
          <cell r="C2633">
            <v>0</v>
          </cell>
          <cell r="T2633">
            <v>0</v>
          </cell>
        </row>
        <row r="2634">
          <cell r="B2634">
            <v>0</v>
          </cell>
          <cell r="C2634">
            <v>0</v>
          </cell>
          <cell r="T2634">
            <v>0</v>
          </cell>
        </row>
        <row r="2635">
          <cell r="B2635">
            <v>0</v>
          </cell>
          <cell r="C2635">
            <v>0</v>
          </cell>
          <cell r="T2635">
            <v>0</v>
          </cell>
        </row>
        <row r="2636">
          <cell r="B2636">
            <v>0</v>
          </cell>
          <cell r="C2636">
            <v>0</v>
          </cell>
          <cell r="T2636">
            <v>0</v>
          </cell>
        </row>
        <row r="2637">
          <cell r="B2637">
            <v>0</v>
          </cell>
          <cell r="C2637">
            <v>0</v>
          </cell>
          <cell r="T2637">
            <v>0</v>
          </cell>
        </row>
        <row r="2638">
          <cell r="B2638">
            <v>0</v>
          </cell>
          <cell r="C2638">
            <v>0</v>
          </cell>
          <cell r="T2638">
            <v>0</v>
          </cell>
        </row>
        <row r="2639">
          <cell r="B2639">
            <v>0</v>
          </cell>
          <cell r="C2639">
            <v>0</v>
          </cell>
          <cell r="T2639">
            <v>0</v>
          </cell>
        </row>
        <row r="2640">
          <cell r="B2640">
            <v>0</v>
          </cell>
          <cell r="C2640">
            <v>0</v>
          </cell>
          <cell r="T2640">
            <v>0</v>
          </cell>
        </row>
        <row r="2641">
          <cell r="B2641">
            <v>0</v>
          </cell>
          <cell r="C2641">
            <v>0</v>
          </cell>
          <cell r="T2641">
            <v>0</v>
          </cell>
        </row>
        <row r="2642">
          <cell r="B2642">
            <v>0</v>
          </cell>
          <cell r="C2642">
            <v>0</v>
          </cell>
          <cell r="T2642">
            <v>0</v>
          </cell>
        </row>
        <row r="2643">
          <cell r="B2643">
            <v>0</v>
          </cell>
          <cell r="C2643">
            <v>0</v>
          </cell>
          <cell r="T2643">
            <v>0</v>
          </cell>
        </row>
        <row r="2644">
          <cell r="B2644">
            <v>0</v>
          </cell>
          <cell r="C2644">
            <v>0</v>
          </cell>
          <cell r="T2644">
            <v>0</v>
          </cell>
        </row>
        <row r="2645">
          <cell r="B2645">
            <v>0</v>
          </cell>
          <cell r="C2645">
            <v>0</v>
          </cell>
          <cell r="T2645">
            <v>0</v>
          </cell>
        </row>
        <row r="2646">
          <cell r="B2646">
            <v>0</v>
          </cell>
          <cell r="C2646">
            <v>0</v>
          </cell>
          <cell r="T2646">
            <v>0</v>
          </cell>
        </row>
        <row r="2647">
          <cell r="B2647">
            <v>0</v>
          </cell>
          <cell r="C2647">
            <v>0</v>
          </cell>
          <cell r="T2647">
            <v>0</v>
          </cell>
        </row>
        <row r="2648">
          <cell r="B2648">
            <v>0</v>
          </cell>
          <cell r="C2648">
            <v>0</v>
          </cell>
          <cell r="T2648">
            <v>0</v>
          </cell>
        </row>
        <row r="2649">
          <cell r="B2649">
            <v>0</v>
          </cell>
          <cell r="C2649">
            <v>0</v>
          </cell>
          <cell r="T2649">
            <v>0</v>
          </cell>
        </row>
        <row r="2650">
          <cell r="B2650">
            <v>0</v>
          </cell>
          <cell r="C2650">
            <v>0</v>
          </cell>
          <cell r="T2650">
            <v>0</v>
          </cell>
        </row>
        <row r="2651">
          <cell r="B2651">
            <v>0</v>
          </cell>
          <cell r="C2651">
            <v>0</v>
          </cell>
          <cell r="T2651">
            <v>0</v>
          </cell>
        </row>
        <row r="2652">
          <cell r="B2652">
            <v>0</v>
          </cell>
          <cell r="C2652">
            <v>0</v>
          </cell>
          <cell r="T2652">
            <v>0</v>
          </cell>
        </row>
        <row r="2653">
          <cell r="B2653">
            <v>0</v>
          </cell>
          <cell r="C2653">
            <v>0</v>
          </cell>
          <cell r="T2653">
            <v>0</v>
          </cell>
        </row>
        <row r="2654">
          <cell r="B2654">
            <v>0</v>
          </cell>
          <cell r="C2654">
            <v>0</v>
          </cell>
          <cell r="T2654">
            <v>0</v>
          </cell>
        </row>
        <row r="2655">
          <cell r="B2655">
            <v>0</v>
          </cell>
          <cell r="C2655">
            <v>0</v>
          </cell>
          <cell r="T2655">
            <v>0</v>
          </cell>
        </row>
        <row r="2656">
          <cell r="B2656">
            <v>0</v>
          </cell>
          <cell r="C2656">
            <v>0</v>
          </cell>
          <cell r="T2656">
            <v>0</v>
          </cell>
        </row>
        <row r="2657">
          <cell r="B2657">
            <v>0</v>
          </cell>
          <cell r="C2657">
            <v>0</v>
          </cell>
          <cell r="T2657">
            <v>0</v>
          </cell>
        </row>
        <row r="2658">
          <cell r="B2658">
            <v>0</v>
          </cell>
          <cell r="C2658">
            <v>0</v>
          </cell>
          <cell r="T2658">
            <v>0</v>
          </cell>
        </row>
        <row r="2659">
          <cell r="B2659">
            <v>0</v>
          </cell>
          <cell r="C2659">
            <v>0</v>
          </cell>
          <cell r="T2659">
            <v>0</v>
          </cell>
        </row>
        <row r="2660">
          <cell r="B2660">
            <v>0</v>
          </cell>
          <cell r="C2660">
            <v>0</v>
          </cell>
          <cell r="T2660">
            <v>0</v>
          </cell>
        </row>
        <row r="2661">
          <cell r="B2661">
            <v>0</v>
          </cell>
          <cell r="C2661">
            <v>0</v>
          </cell>
          <cell r="T2661">
            <v>0</v>
          </cell>
        </row>
        <row r="2662">
          <cell r="B2662">
            <v>0</v>
          </cell>
          <cell r="C2662">
            <v>0</v>
          </cell>
          <cell r="T2662">
            <v>0</v>
          </cell>
        </row>
        <row r="2663">
          <cell r="B2663">
            <v>0</v>
          </cell>
          <cell r="C2663">
            <v>0</v>
          </cell>
          <cell r="T2663">
            <v>0</v>
          </cell>
        </row>
        <row r="2664">
          <cell r="B2664">
            <v>0</v>
          </cell>
          <cell r="C2664">
            <v>0</v>
          </cell>
          <cell r="T2664">
            <v>0</v>
          </cell>
        </row>
        <row r="2665">
          <cell r="B2665">
            <v>0</v>
          </cell>
          <cell r="C2665">
            <v>0</v>
          </cell>
          <cell r="T2665">
            <v>0</v>
          </cell>
        </row>
        <row r="2666">
          <cell r="B2666">
            <v>0</v>
          </cell>
          <cell r="C2666">
            <v>0</v>
          </cell>
          <cell r="T2666">
            <v>0</v>
          </cell>
        </row>
        <row r="2667">
          <cell r="B2667">
            <v>0</v>
          </cell>
          <cell r="C2667">
            <v>0</v>
          </cell>
          <cell r="T2667">
            <v>0</v>
          </cell>
        </row>
        <row r="2668">
          <cell r="B2668">
            <v>0</v>
          </cell>
          <cell r="C2668">
            <v>0</v>
          </cell>
          <cell r="T2668">
            <v>0</v>
          </cell>
        </row>
        <row r="2669">
          <cell r="B2669">
            <v>0</v>
          </cell>
          <cell r="C2669">
            <v>0</v>
          </cell>
          <cell r="T2669">
            <v>0</v>
          </cell>
        </row>
        <row r="2670">
          <cell r="B2670">
            <v>0</v>
          </cell>
          <cell r="C2670">
            <v>0</v>
          </cell>
          <cell r="T2670">
            <v>0</v>
          </cell>
        </row>
        <row r="2671">
          <cell r="B2671">
            <v>0</v>
          </cell>
          <cell r="C2671">
            <v>0</v>
          </cell>
          <cell r="T2671">
            <v>0</v>
          </cell>
        </row>
        <row r="2672">
          <cell r="B2672">
            <v>0</v>
          </cell>
          <cell r="C2672">
            <v>0</v>
          </cell>
          <cell r="T2672">
            <v>0</v>
          </cell>
        </row>
        <row r="2673">
          <cell r="B2673">
            <v>0</v>
          </cell>
          <cell r="C2673">
            <v>0</v>
          </cell>
          <cell r="T2673">
            <v>0</v>
          </cell>
        </row>
        <row r="2674">
          <cell r="B2674">
            <v>0</v>
          </cell>
          <cell r="C2674">
            <v>0</v>
          </cell>
          <cell r="T2674">
            <v>0</v>
          </cell>
        </row>
        <row r="2675">
          <cell r="B2675">
            <v>0</v>
          </cell>
          <cell r="C2675">
            <v>0</v>
          </cell>
          <cell r="T2675">
            <v>0</v>
          </cell>
        </row>
        <row r="2676">
          <cell r="B2676">
            <v>0</v>
          </cell>
          <cell r="C2676">
            <v>0</v>
          </cell>
          <cell r="T2676">
            <v>0</v>
          </cell>
        </row>
        <row r="2677">
          <cell r="B2677">
            <v>0</v>
          </cell>
          <cell r="C2677">
            <v>0</v>
          </cell>
          <cell r="T2677">
            <v>0</v>
          </cell>
        </row>
        <row r="2678">
          <cell r="B2678">
            <v>0</v>
          </cell>
          <cell r="C2678">
            <v>0</v>
          </cell>
          <cell r="T2678">
            <v>0</v>
          </cell>
        </row>
        <row r="2679">
          <cell r="B2679">
            <v>0</v>
          </cell>
          <cell r="C2679">
            <v>0</v>
          </cell>
          <cell r="T2679">
            <v>0</v>
          </cell>
        </row>
        <row r="2680">
          <cell r="B2680">
            <v>0</v>
          </cell>
          <cell r="C2680">
            <v>0</v>
          </cell>
          <cell r="T2680">
            <v>0</v>
          </cell>
        </row>
        <row r="2681">
          <cell r="B2681">
            <v>0</v>
          </cell>
          <cell r="C2681">
            <v>0</v>
          </cell>
          <cell r="T2681">
            <v>0</v>
          </cell>
        </row>
        <row r="2682">
          <cell r="B2682">
            <v>0</v>
          </cell>
          <cell r="C2682">
            <v>0</v>
          </cell>
          <cell r="T2682">
            <v>0</v>
          </cell>
        </row>
        <row r="2683">
          <cell r="B2683">
            <v>0</v>
          </cell>
          <cell r="C2683">
            <v>0</v>
          </cell>
          <cell r="T2683">
            <v>0</v>
          </cell>
        </row>
        <row r="2684">
          <cell r="B2684">
            <v>0</v>
          </cell>
          <cell r="C2684">
            <v>0</v>
          </cell>
          <cell r="T2684">
            <v>0</v>
          </cell>
        </row>
        <row r="2685">
          <cell r="B2685">
            <v>0</v>
          </cell>
          <cell r="C2685">
            <v>0</v>
          </cell>
          <cell r="T2685">
            <v>0</v>
          </cell>
        </row>
        <row r="2686">
          <cell r="B2686">
            <v>0</v>
          </cell>
          <cell r="C2686">
            <v>0</v>
          </cell>
          <cell r="T2686">
            <v>0</v>
          </cell>
        </row>
        <row r="2687">
          <cell r="B2687">
            <v>0</v>
          </cell>
          <cell r="C2687">
            <v>0</v>
          </cell>
          <cell r="T2687">
            <v>0</v>
          </cell>
        </row>
        <row r="2688">
          <cell r="B2688">
            <v>0</v>
          </cell>
          <cell r="C2688">
            <v>0</v>
          </cell>
          <cell r="T2688">
            <v>0</v>
          </cell>
        </row>
        <row r="2689">
          <cell r="B2689">
            <v>0</v>
          </cell>
          <cell r="C2689">
            <v>0</v>
          </cell>
          <cell r="T2689">
            <v>0</v>
          </cell>
        </row>
        <row r="2690">
          <cell r="B2690">
            <v>0</v>
          </cell>
          <cell r="C2690">
            <v>0</v>
          </cell>
          <cell r="T2690">
            <v>0</v>
          </cell>
        </row>
        <row r="2691">
          <cell r="B2691">
            <v>0</v>
          </cell>
          <cell r="C2691">
            <v>0</v>
          </cell>
          <cell r="T2691">
            <v>0</v>
          </cell>
        </row>
        <row r="2692">
          <cell r="B2692">
            <v>0</v>
          </cell>
          <cell r="C2692">
            <v>0</v>
          </cell>
          <cell r="T2692">
            <v>0</v>
          </cell>
        </row>
        <row r="2693">
          <cell r="B2693">
            <v>0</v>
          </cell>
          <cell r="C2693">
            <v>0</v>
          </cell>
          <cell r="T2693">
            <v>0</v>
          </cell>
        </row>
        <row r="2694">
          <cell r="B2694">
            <v>0</v>
          </cell>
          <cell r="C2694">
            <v>0</v>
          </cell>
          <cell r="T2694">
            <v>0</v>
          </cell>
        </row>
        <row r="2695">
          <cell r="B2695">
            <v>0</v>
          </cell>
          <cell r="C2695">
            <v>0</v>
          </cell>
          <cell r="T2695">
            <v>0</v>
          </cell>
        </row>
        <row r="2696">
          <cell r="B2696">
            <v>0</v>
          </cell>
          <cell r="C2696">
            <v>0</v>
          </cell>
          <cell r="T2696">
            <v>0</v>
          </cell>
        </row>
        <row r="2697">
          <cell r="B2697">
            <v>0</v>
          </cell>
          <cell r="C2697">
            <v>0</v>
          </cell>
          <cell r="T2697">
            <v>0</v>
          </cell>
        </row>
        <row r="2698">
          <cell r="B2698">
            <v>0</v>
          </cell>
          <cell r="C2698">
            <v>0</v>
          </cell>
          <cell r="T2698">
            <v>0</v>
          </cell>
        </row>
        <row r="2699">
          <cell r="B2699">
            <v>0</v>
          </cell>
          <cell r="C2699">
            <v>0</v>
          </cell>
          <cell r="T2699">
            <v>0</v>
          </cell>
        </row>
        <row r="2700">
          <cell r="B2700">
            <v>0</v>
          </cell>
          <cell r="C2700">
            <v>0</v>
          </cell>
          <cell r="T2700">
            <v>0</v>
          </cell>
        </row>
        <row r="2701">
          <cell r="B2701">
            <v>0</v>
          </cell>
          <cell r="C2701">
            <v>0</v>
          </cell>
          <cell r="T2701">
            <v>0</v>
          </cell>
        </row>
        <row r="2702">
          <cell r="B2702">
            <v>0</v>
          </cell>
          <cell r="C2702">
            <v>0</v>
          </cell>
          <cell r="T2702">
            <v>0</v>
          </cell>
        </row>
        <row r="2703">
          <cell r="B2703">
            <v>0</v>
          </cell>
          <cell r="C2703">
            <v>0</v>
          </cell>
          <cell r="T2703">
            <v>0</v>
          </cell>
        </row>
        <row r="2704">
          <cell r="B2704">
            <v>0</v>
          </cell>
          <cell r="C2704">
            <v>0</v>
          </cell>
          <cell r="T2704">
            <v>0</v>
          </cell>
        </row>
        <row r="2705">
          <cell r="B2705">
            <v>0</v>
          </cell>
          <cell r="C2705">
            <v>0</v>
          </cell>
          <cell r="T2705">
            <v>0</v>
          </cell>
        </row>
        <row r="2706">
          <cell r="B2706">
            <v>0</v>
          </cell>
          <cell r="C2706">
            <v>0</v>
          </cell>
          <cell r="T2706">
            <v>0</v>
          </cell>
        </row>
        <row r="2707">
          <cell r="B2707">
            <v>0</v>
          </cell>
          <cell r="C2707">
            <v>0</v>
          </cell>
          <cell r="T2707">
            <v>0</v>
          </cell>
        </row>
        <row r="2708">
          <cell r="B2708">
            <v>0</v>
          </cell>
          <cell r="C2708">
            <v>0</v>
          </cell>
          <cell r="T2708">
            <v>0</v>
          </cell>
        </row>
        <row r="2709">
          <cell r="B2709">
            <v>0</v>
          </cell>
          <cell r="C2709">
            <v>0</v>
          </cell>
          <cell r="T2709">
            <v>0</v>
          </cell>
        </row>
        <row r="2710">
          <cell r="B2710">
            <v>0</v>
          </cell>
          <cell r="C2710">
            <v>0</v>
          </cell>
          <cell r="T2710">
            <v>0</v>
          </cell>
        </row>
        <row r="2711">
          <cell r="B2711">
            <v>0</v>
          </cell>
          <cell r="C2711">
            <v>0</v>
          </cell>
          <cell r="T2711">
            <v>0</v>
          </cell>
        </row>
        <row r="2712">
          <cell r="B2712">
            <v>0</v>
          </cell>
          <cell r="C2712">
            <v>0</v>
          </cell>
          <cell r="T2712">
            <v>0</v>
          </cell>
        </row>
        <row r="2713">
          <cell r="B2713">
            <v>0</v>
          </cell>
          <cell r="C2713">
            <v>0</v>
          </cell>
          <cell r="T2713">
            <v>0</v>
          </cell>
        </row>
        <row r="2714">
          <cell r="B2714">
            <v>0</v>
          </cell>
          <cell r="C2714">
            <v>0</v>
          </cell>
          <cell r="T2714">
            <v>0</v>
          </cell>
        </row>
        <row r="2715">
          <cell r="B2715">
            <v>0</v>
          </cell>
          <cell r="C2715">
            <v>0</v>
          </cell>
          <cell r="T2715">
            <v>0</v>
          </cell>
        </row>
        <row r="2716">
          <cell r="B2716">
            <v>0</v>
          </cell>
          <cell r="C2716">
            <v>0</v>
          </cell>
          <cell r="T2716">
            <v>0</v>
          </cell>
        </row>
        <row r="2717">
          <cell r="B2717">
            <v>0</v>
          </cell>
          <cell r="C2717">
            <v>0</v>
          </cell>
          <cell r="T2717">
            <v>0</v>
          </cell>
        </row>
        <row r="2718">
          <cell r="B2718">
            <v>0</v>
          </cell>
          <cell r="C2718">
            <v>0</v>
          </cell>
          <cell r="T2718">
            <v>0</v>
          </cell>
        </row>
        <row r="2719">
          <cell r="B2719">
            <v>0</v>
          </cell>
          <cell r="C2719">
            <v>0</v>
          </cell>
          <cell r="T2719">
            <v>0</v>
          </cell>
        </row>
        <row r="2720">
          <cell r="B2720">
            <v>0</v>
          </cell>
          <cell r="C2720">
            <v>0</v>
          </cell>
          <cell r="T2720">
            <v>0</v>
          </cell>
        </row>
        <row r="2721">
          <cell r="B2721">
            <v>0</v>
          </cell>
          <cell r="C2721">
            <v>0</v>
          </cell>
          <cell r="T2721">
            <v>0</v>
          </cell>
        </row>
        <row r="2722">
          <cell r="B2722">
            <v>0</v>
          </cell>
          <cell r="C2722">
            <v>0</v>
          </cell>
          <cell r="T2722">
            <v>0</v>
          </cell>
        </row>
        <row r="2723">
          <cell r="B2723">
            <v>0</v>
          </cell>
          <cell r="C2723">
            <v>0</v>
          </cell>
          <cell r="T2723">
            <v>0</v>
          </cell>
        </row>
        <row r="2724">
          <cell r="B2724">
            <v>0</v>
          </cell>
          <cell r="C2724">
            <v>0</v>
          </cell>
          <cell r="T2724">
            <v>0</v>
          </cell>
        </row>
        <row r="2725">
          <cell r="B2725">
            <v>0</v>
          </cell>
          <cell r="C2725">
            <v>0</v>
          </cell>
          <cell r="T2725">
            <v>0</v>
          </cell>
        </row>
        <row r="2726">
          <cell r="B2726">
            <v>0</v>
          </cell>
          <cell r="C2726">
            <v>0</v>
          </cell>
          <cell r="T2726">
            <v>0</v>
          </cell>
        </row>
        <row r="2727">
          <cell r="B2727">
            <v>0</v>
          </cell>
          <cell r="C2727">
            <v>0</v>
          </cell>
          <cell r="T2727">
            <v>0</v>
          </cell>
        </row>
        <row r="2728">
          <cell r="B2728">
            <v>0</v>
          </cell>
          <cell r="C2728">
            <v>0</v>
          </cell>
          <cell r="T2728">
            <v>0</v>
          </cell>
        </row>
        <row r="2729">
          <cell r="B2729">
            <v>0</v>
          </cell>
          <cell r="C2729">
            <v>0</v>
          </cell>
          <cell r="T2729">
            <v>0</v>
          </cell>
        </row>
        <row r="2730">
          <cell r="B2730">
            <v>0</v>
          </cell>
          <cell r="C2730">
            <v>0</v>
          </cell>
          <cell r="T2730">
            <v>0</v>
          </cell>
        </row>
        <row r="2731">
          <cell r="B2731">
            <v>0</v>
          </cell>
          <cell r="C2731">
            <v>0</v>
          </cell>
          <cell r="T2731">
            <v>0</v>
          </cell>
        </row>
        <row r="2732">
          <cell r="B2732">
            <v>0</v>
          </cell>
          <cell r="C2732">
            <v>0</v>
          </cell>
          <cell r="T2732">
            <v>0</v>
          </cell>
        </row>
        <row r="2733">
          <cell r="B2733">
            <v>0</v>
          </cell>
          <cell r="C2733">
            <v>0</v>
          </cell>
          <cell r="T2733">
            <v>0</v>
          </cell>
        </row>
        <row r="2734">
          <cell r="B2734">
            <v>0</v>
          </cell>
          <cell r="C2734">
            <v>0</v>
          </cell>
          <cell r="T2734">
            <v>0</v>
          </cell>
        </row>
        <row r="2735">
          <cell r="B2735">
            <v>0</v>
          </cell>
          <cell r="C2735">
            <v>0</v>
          </cell>
          <cell r="T2735">
            <v>0</v>
          </cell>
        </row>
        <row r="2736">
          <cell r="B2736">
            <v>0</v>
          </cell>
          <cell r="C2736">
            <v>0</v>
          </cell>
          <cell r="T2736">
            <v>0</v>
          </cell>
        </row>
        <row r="2737">
          <cell r="B2737">
            <v>0</v>
          </cell>
          <cell r="C2737">
            <v>0</v>
          </cell>
          <cell r="T2737">
            <v>0</v>
          </cell>
        </row>
        <row r="2738">
          <cell r="B2738">
            <v>0</v>
          </cell>
          <cell r="C2738">
            <v>0</v>
          </cell>
          <cell r="T2738">
            <v>0</v>
          </cell>
        </row>
        <row r="2739">
          <cell r="B2739">
            <v>0</v>
          </cell>
          <cell r="C2739">
            <v>0</v>
          </cell>
          <cell r="T2739">
            <v>0</v>
          </cell>
        </row>
        <row r="2740">
          <cell r="B2740">
            <v>0</v>
          </cell>
          <cell r="C2740">
            <v>0</v>
          </cell>
          <cell r="T2740">
            <v>0</v>
          </cell>
        </row>
        <row r="2741">
          <cell r="B2741">
            <v>0</v>
          </cell>
          <cell r="C2741">
            <v>0</v>
          </cell>
          <cell r="T2741">
            <v>0</v>
          </cell>
        </row>
        <row r="2742">
          <cell r="B2742">
            <v>0</v>
          </cell>
          <cell r="C2742">
            <v>0</v>
          </cell>
          <cell r="T2742">
            <v>0</v>
          </cell>
        </row>
        <row r="2743">
          <cell r="B2743">
            <v>0</v>
          </cell>
          <cell r="C2743">
            <v>0</v>
          </cell>
          <cell r="T2743">
            <v>0</v>
          </cell>
        </row>
        <row r="2744">
          <cell r="B2744">
            <v>0</v>
          </cell>
          <cell r="C2744">
            <v>0</v>
          </cell>
          <cell r="T2744">
            <v>0</v>
          </cell>
        </row>
        <row r="2745">
          <cell r="B2745">
            <v>0</v>
          </cell>
          <cell r="C2745">
            <v>0</v>
          </cell>
          <cell r="T2745">
            <v>0</v>
          </cell>
        </row>
        <row r="2746">
          <cell r="B2746">
            <v>0</v>
          </cell>
          <cell r="C2746">
            <v>0</v>
          </cell>
          <cell r="T2746">
            <v>0</v>
          </cell>
        </row>
        <row r="2747">
          <cell r="B2747">
            <v>0</v>
          </cell>
          <cell r="C2747">
            <v>0</v>
          </cell>
          <cell r="T2747">
            <v>0</v>
          </cell>
        </row>
        <row r="2748">
          <cell r="B2748">
            <v>0</v>
          </cell>
          <cell r="C2748">
            <v>0</v>
          </cell>
          <cell r="T2748">
            <v>0</v>
          </cell>
        </row>
        <row r="2749">
          <cell r="B2749">
            <v>0</v>
          </cell>
          <cell r="C2749">
            <v>0</v>
          </cell>
          <cell r="T2749">
            <v>0</v>
          </cell>
        </row>
        <row r="2750">
          <cell r="B2750">
            <v>0</v>
          </cell>
          <cell r="C2750">
            <v>0</v>
          </cell>
          <cell r="T2750">
            <v>0</v>
          </cell>
        </row>
        <row r="2751">
          <cell r="B2751">
            <v>0</v>
          </cell>
          <cell r="C2751">
            <v>0</v>
          </cell>
          <cell r="T2751">
            <v>0</v>
          </cell>
        </row>
        <row r="2752">
          <cell r="B2752">
            <v>0</v>
          </cell>
          <cell r="C2752">
            <v>0</v>
          </cell>
          <cell r="T2752">
            <v>0</v>
          </cell>
        </row>
        <row r="2753">
          <cell r="B2753">
            <v>0</v>
          </cell>
          <cell r="C2753">
            <v>0</v>
          </cell>
          <cell r="T2753">
            <v>0</v>
          </cell>
        </row>
        <row r="2754">
          <cell r="B2754">
            <v>0</v>
          </cell>
          <cell r="C2754">
            <v>0</v>
          </cell>
          <cell r="T2754">
            <v>0</v>
          </cell>
        </row>
        <row r="2755">
          <cell r="B2755">
            <v>0</v>
          </cell>
          <cell r="C2755">
            <v>0</v>
          </cell>
          <cell r="T2755">
            <v>0</v>
          </cell>
        </row>
        <row r="2756">
          <cell r="B2756">
            <v>0</v>
          </cell>
          <cell r="C2756">
            <v>0</v>
          </cell>
          <cell r="T2756">
            <v>0</v>
          </cell>
        </row>
        <row r="2757">
          <cell r="B2757">
            <v>0</v>
          </cell>
          <cell r="C2757">
            <v>0</v>
          </cell>
          <cell r="T2757">
            <v>0</v>
          </cell>
        </row>
        <row r="2758">
          <cell r="B2758">
            <v>0</v>
          </cell>
          <cell r="C2758">
            <v>0</v>
          </cell>
          <cell r="T2758">
            <v>0</v>
          </cell>
        </row>
        <row r="2759">
          <cell r="B2759">
            <v>0</v>
          </cell>
          <cell r="C2759">
            <v>0</v>
          </cell>
          <cell r="T2759">
            <v>0</v>
          </cell>
        </row>
        <row r="2760">
          <cell r="B2760">
            <v>0</v>
          </cell>
          <cell r="C2760">
            <v>0</v>
          </cell>
          <cell r="T2760">
            <v>0</v>
          </cell>
        </row>
        <row r="2761">
          <cell r="B2761">
            <v>0</v>
          </cell>
          <cell r="C2761">
            <v>0</v>
          </cell>
          <cell r="T2761">
            <v>0</v>
          </cell>
        </row>
        <row r="2762">
          <cell r="B2762">
            <v>0</v>
          </cell>
          <cell r="C2762">
            <v>0</v>
          </cell>
          <cell r="T2762">
            <v>0</v>
          </cell>
        </row>
        <row r="2763">
          <cell r="B2763">
            <v>0</v>
          </cell>
          <cell r="C2763">
            <v>0</v>
          </cell>
          <cell r="T2763">
            <v>0</v>
          </cell>
        </row>
        <row r="2764">
          <cell r="B2764">
            <v>0</v>
          </cell>
          <cell r="C2764">
            <v>0</v>
          </cell>
          <cell r="T2764">
            <v>0</v>
          </cell>
        </row>
        <row r="2765">
          <cell r="B2765">
            <v>0</v>
          </cell>
          <cell r="C2765">
            <v>0</v>
          </cell>
          <cell r="T2765">
            <v>0</v>
          </cell>
        </row>
        <row r="2766">
          <cell r="B2766">
            <v>0</v>
          </cell>
          <cell r="C2766">
            <v>0</v>
          </cell>
          <cell r="T2766">
            <v>0</v>
          </cell>
        </row>
        <row r="2767">
          <cell r="B2767">
            <v>0</v>
          </cell>
          <cell r="C2767">
            <v>0</v>
          </cell>
          <cell r="T2767">
            <v>0</v>
          </cell>
        </row>
        <row r="2768">
          <cell r="B2768">
            <v>0</v>
          </cell>
          <cell r="C2768">
            <v>0</v>
          </cell>
          <cell r="T2768">
            <v>0</v>
          </cell>
        </row>
        <row r="2769">
          <cell r="B2769">
            <v>0</v>
          </cell>
          <cell r="C2769">
            <v>0</v>
          </cell>
          <cell r="T2769">
            <v>0</v>
          </cell>
        </row>
        <row r="2770">
          <cell r="B2770">
            <v>0</v>
          </cell>
          <cell r="C2770">
            <v>0</v>
          </cell>
          <cell r="T2770">
            <v>0</v>
          </cell>
        </row>
        <row r="2771">
          <cell r="B2771">
            <v>0</v>
          </cell>
          <cell r="C2771">
            <v>0</v>
          </cell>
          <cell r="T2771">
            <v>0</v>
          </cell>
        </row>
        <row r="2772">
          <cell r="B2772">
            <v>0</v>
          </cell>
          <cell r="C2772">
            <v>0</v>
          </cell>
          <cell r="T2772">
            <v>0</v>
          </cell>
        </row>
        <row r="2773">
          <cell r="B2773">
            <v>0</v>
          </cell>
          <cell r="C2773">
            <v>0</v>
          </cell>
          <cell r="T2773">
            <v>0</v>
          </cell>
        </row>
        <row r="2774">
          <cell r="B2774">
            <v>0</v>
          </cell>
          <cell r="C2774">
            <v>0</v>
          </cell>
          <cell r="T2774">
            <v>0</v>
          </cell>
        </row>
        <row r="2775">
          <cell r="B2775">
            <v>0</v>
          </cell>
          <cell r="C2775">
            <v>0</v>
          </cell>
          <cell r="T2775">
            <v>0</v>
          </cell>
        </row>
        <row r="2776">
          <cell r="B2776">
            <v>0</v>
          </cell>
          <cell r="C2776">
            <v>0</v>
          </cell>
          <cell r="T2776">
            <v>0</v>
          </cell>
        </row>
        <row r="2777">
          <cell r="B2777">
            <v>0</v>
          </cell>
          <cell r="C2777">
            <v>0</v>
          </cell>
          <cell r="T2777">
            <v>0</v>
          </cell>
        </row>
        <row r="2778">
          <cell r="B2778">
            <v>0</v>
          </cell>
          <cell r="C2778">
            <v>0</v>
          </cell>
          <cell r="T2778">
            <v>0</v>
          </cell>
        </row>
        <row r="2779">
          <cell r="B2779">
            <v>0</v>
          </cell>
          <cell r="C2779">
            <v>0</v>
          </cell>
          <cell r="T2779">
            <v>0</v>
          </cell>
        </row>
        <row r="2780">
          <cell r="B2780">
            <v>0</v>
          </cell>
          <cell r="C2780">
            <v>0</v>
          </cell>
          <cell r="T2780">
            <v>0</v>
          </cell>
        </row>
        <row r="2781">
          <cell r="B2781">
            <v>0</v>
          </cell>
          <cell r="C2781">
            <v>0</v>
          </cell>
          <cell r="T2781">
            <v>0</v>
          </cell>
        </row>
        <row r="2782">
          <cell r="B2782">
            <v>0</v>
          </cell>
          <cell r="C2782">
            <v>0</v>
          </cell>
          <cell r="T2782">
            <v>0</v>
          </cell>
        </row>
        <row r="2783">
          <cell r="B2783">
            <v>0</v>
          </cell>
          <cell r="C2783">
            <v>0</v>
          </cell>
          <cell r="T2783">
            <v>0</v>
          </cell>
        </row>
        <row r="2784">
          <cell r="B2784">
            <v>0</v>
          </cell>
          <cell r="C2784">
            <v>0</v>
          </cell>
          <cell r="T2784">
            <v>0</v>
          </cell>
        </row>
        <row r="2785">
          <cell r="B2785">
            <v>0</v>
          </cell>
          <cell r="C2785">
            <v>0</v>
          </cell>
          <cell r="T2785">
            <v>0</v>
          </cell>
        </row>
        <row r="2786">
          <cell r="B2786">
            <v>0</v>
          </cell>
          <cell r="C2786">
            <v>0</v>
          </cell>
          <cell r="T2786">
            <v>0</v>
          </cell>
        </row>
        <row r="2787">
          <cell r="B2787">
            <v>0</v>
          </cell>
          <cell r="C2787">
            <v>0</v>
          </cell>
          <cell r="T2787">
            <v>0</v>
          </cell>
        </row>
        <row r="2788">
          <cell r="B2788">
            <v>0</v>
          </cell>
          <cell r="C2788">
            <v>0</v>
          </cell>
          <cell r="T2788">
            <v>0</v>
          </cell>
        </row>
        <row r="2789">
          <cell r="B2789">
            <v>0</v>
          </cell>
          <cell r="C2789">
            <v>0</v>
          </cell>
          <cell r="T2789">
            <v>0</v>
          </cell>
        </row>
        <row r="2790">
          <cell r="B2790">
            <v>0</v>
          </cell>
          <cell r="C2790">
            <v>0</v>
          </cell>
          <cell r="T2790">
            <v>0</v>
          </cell>
        </row>
        <row r="2791">
          <cell r="B2791">
            <v>0</v>
          </cell>
          <cell r="C2791">
            <v>0</v>
          </cell>
          <cell r="T2791">
            <v>0</v>
          </cell>
        </row>
        <row r="2792">
          <cell r="B2792">
            <v>0</v>
          </cell>
          <cell r="C2792">
            <v>0</v>
          </cell>
          <cell r="T2792">
            <v>0</v>
          </cell>
        </row>
        <row r="2793">
          <cell r="B2793">
            <v>0</v>
          </cell>
          <cell r="C2793">
            <v>0</v>
          </cell>
          <cell r="T2793">
            <v>0</v>
          </cell>
        </row>
        <row r="2794">
          <cell r="B2794">
            <v>0</v>
          </cell>
          <cell r="C2794">
            <v>0</v>
          </cell>
          <cell r="T2794">
            <v>0</v>
          </cell>
        </row>
        <row r="2795">
          <cell r="B2795">
            <v>0</v>
          </cell>
          <cell r="C2795">
            <v>0</v>
          </cell>
          <cell r="T2795">
            <v>0</v>
          </cell>
        </row>
        <row r="2796">
          <cell r="B2796">
            <v>0</v>
          </cell>
          <cell r="C2796">
            <v>0</v>
          </cell>
          <cell r="T2796">
            <v>0</v>
          </cell>
        </row>
        <row r="2797">
          <cell r="B2797">
            <v>0</v>
          </cell>
          <cell r="C2797">
            <v>0</v>
          </cell>
          <cell r="T2797">
            <v>0</v>
          </cell>
        </row>
        <row r="2798">
          <cell r="B2798">
            <v>0</v>
          </cell>
          <cell r="C2798">
            <v>0</v>
          </cell>
          <cell r="T2798">
            <v>0</v>
          </cell>
        </row>
        <row r="2799">
          <cell r="B2799">
            <v>0</v>
          </cell>
          <cell r="C2799">
            <v>0</v>
          </cell>
          <cell r="T2799">
            <v>0</v>
          </cell>
        </row>
        <row r="2800">
          <cell r="B2800">
            <v>0</v>
          </cell>
          <cell r="C2800">
            <v>0</v>
          </cell>
          <cell r="T2800">
            <v>0</v>
          </cell>
        </row>
        <row r="2801">
          <cell r="B2801">
            <v>0</v>
          </cell>
          <cell r="C2801">
            <v>0</v>
          </cell>
          <cell r="T2801">
            <v>0</v>
          </cell>
        </row>
        <row r="2802">
          <cell r="B2802">
            <v>0</v>
          </cell>
          <cell r="C2802">
            <v>0</v>
          </cell>
          <cell r="T2802">
            <v>0</v>
          </cell>
        </row>
        <row r="2803">
          <cell r="B2803">
            <v>0</v>
          </cell>
          <cell r="C2803">
            <v>0</v>
          </cell>
          <cell r="T2803">
            <v>0</v>
          </cell>
        </row>
        <row r="2804">
          <cell r="B2804">
            <v>0</v>
          </cell>
          <cell r="C2804">
            <v>0</v>
          </cell>
          <cell r="T2804">
            <v>0</v>
          </cell>
        </row>
        <row r="2805">
          <cell r="B2805">
            <v>0</v>
          </cell>
          <cell r="C2805">
            <v>0</v>
          </cell>
          <cell r="T2805">
            <v>0</v>
          </cell>
        </row>
        <row r="2806">
          <cell r="B2806">
            <v>0</v>
          </cell>
          <cell r="C2806">
            <v>0</v>
          </cell>
          <cell r="T2806">
            <v>0</v>
          </cell>
        </row>
        <row r="2807">
          <cell r="B2807">
            <v>0</v>
          </cell>
          <cell r="C2807">
            <v>0</v>
          </cell>
          <cell r="T2807">
            <v>0</v>
          </cell>
        </row>
        <row r="2808">
          <cell r="B2808">
            <v>0</v>
          </cell>
          <cell r="C2808">
            <v>0</v>
          </cell>
          <cell r="T2808">
            <v>0</v>
          </cell>
        </row>
        <row r="2809">
          <cell r="B2809">
            <v>0</v>
          </cell>
          <cell r="C2809">
            <v>0</v>
          </cell>
          <cell r="T2809">
            <v>0</v>
          </cell>
        </row>
        <row r="2810">
          <cell r="B2810">
            <v>0</v>
          </cell>
          <cell r="C2810">
            <v>0</v>
          </cell>
          <cell r="T2810">
            <v>0</v>
          </cell>
        </row>
        <row r="2811">
          <cell r="B2811">
            <v>0</v>
          </cell>
          <cell r="C2811">
            <v>0</v>
          </cell>
          <cell r="T2811">
            <v>0</v>
          </cell>
        </row>
        <row r="2812">
          <cell r="B2812">
            <v>0</v>
          </cell>
          <cell r="C2812">
            <v>0</v>
          </cell>
          <cell r="T2812">
            <v>0</v>
          </cell>
        </row>
        <row r="2813">
          <cell r="B2813">
            <v>0</v>
          </cell>
          <cell r="C2813">
            <v>0</v>
          </cell>
          <cell r="T2813">
            <v>0</v>
          </cell>
        </row>
        <row r="2814">
          <cell r="B2814">
            <v>0</v>
          </cell>
          <cell r="C2814">
            <v>0</v>
          </cell>
          <cell r="T2814">
            <v>0</v>
          </cell>
        </row>
        <row r="2815">
          <cell r="B2815">
            <v>0</v>
          </cell>
          <cell r="C2815">
            <v>0</v>
          </cell>
          <cell r="T2815">
            <v>0</v>
          </cell>
        </row>
        <row r="2816">
          <cell r="B2816">
            <v>0</v>
          </cell>
          <cell r="C2816">
            <v>0</v>
          </cell>
          <cell r="T2816">
            <v>0</v>
          </cell>
        </row>
        <row r="2817">
          <cell r="B2817">
            <v>0</v>
          </cell>
          <cell r="C2817">
            <v>0</v>
          </cell>
          <cell r="T2817">
            <v>0</v>
          </cell>
        </row>
        <row r="2818">
          <cell r="B2818">
            <v>0</v>
          </cell>
          <cell r="C2818">
            <v>0</v>
          </cell>
          <cell r="T2818">
            <v>0</v>
          </cell>
        </row>
        <row r="2819">
          <cell r="B2819">
            <v>0</v>
          </cell>
          <cell r="C2819">
            <v>0</v>
          </cell>
          <cell r="T2819">
            <v>0</v>
          </cell>
        </row>
        <row r="2820">
          <cell r="B2820">
            <v>0</v>
          </cell>
          <cell r="C2820">
            <v>0</v>
          </cell>
          <cell r="T2820">
            <v>0</v>
          </cell>
        </row>
        <row r="2821">
          <cell r="B2821">
            <v>0</v>
          </cell>
          <cell r="C2821">
            <v>0</v>
          </cell>
          <cell r="T2821">
            <v>0</v>
          </cell>
        </row>
        <row r="2822">
          <cell r="B2822">
            <v>0</v>
          </cell>
          <cell r="C2822">
            <v>0</v>
          </cell>
          <cell r="T2822">
            <v>0</v>
          </cell>
        </row>
        <row r="2823">
          <cell r="B2823">
            <v>0</v>
          </cell>
          <cell r="C2823">
            <v>0</v>
          </cell>
          <cell r="T2823">
            <v>0</v>
          </cell>
        </row>
        <row r="2824">
          <cell r="B2824">
            <v>0</v>
          </cell>
          <cell r="C2824">
            <v>0</v>
          </cell>
          <cell r="T2824">
            <v>0</v>
          </cell>
        </row>
        <row r="2825">
          <cell r="B2825">
            <v>0</v>
          </cell>
          <cell r="C2825">
            <v>0</v>
          </cell>
          <cell r="T2825">
            <v>0</v>
          </cell>
        </row>
        <row r="2826">
          <cell r="B2826">
            <v>0</v>
          </cell>
          <cell r="C2826">
            <v>0</v>
          </cell>
          <cell r="T2826">
            <v>0</v>
          </cell>
        </row>
        <row r="2827">
          <cell r="B2827">
            <v>0</v>
          </cell>
          <cell r="C2827">
            <v>0</v>
          </cell>
          <cell r="T2827">
            <v>0</v>
          </cell>
        </row>
        <row r="2828">
          <cell r="B2828">
            <v>0</v>
          </cell>
          <cell r="C2828">
            <v>0</v>
          </cell>
          <cell r="T2828">
            <v>0</v>
          </cell>
        </row>
        <row r="2829">
          <cell r="B2829">
            <v>0</v>
          </cell>
          <cell r="C2829">
            <v>0</v>
          </cell>
          <cell r="T2829">
            <v>0</v>
          </cell>
        </row>
        <row r="2830">
          <cell r="B2830">
            <v>0</v>
          </cell>
          <cell r="C2830">
            <v>0</v>
          </cell>
          <cell r="T2830">
            <v>0</v>
          </cell>
        </row>
        <row r="2831">
          <cell r="B2831">
            <v>0</v>
          </cell>
          <cell r="C2831">
            <v>0</v>
          </cell>
          <cell r="T2831">
            <v>0</v>
          </cell>
        </row>
        <row r="2832">
          <cell r="B2832">
            <v>0</v>
          </cell>
          <cell r="C2832">
            <v>0</v>
          </cell>
          <cell r="T2832">
            <v>0</v>
          </cell>
        </row>
        <row r="2833">
          <cell r="B2833">
            <v>0</v>
          </cell>
          <cell r="C2833">
            <v>0</v>
          </cell>
          <cell r="T2833">
            <v>0</v>
          </cell>
        </row>
        <row r="2834">
          <cell r="B2834">
            <v>0</v>
          </cell>
          <cell r="C2834">
            <v>0</v>
          </cell>
          <cell r="T2834">
            <v>0</v>
          </cell>
        </row>
        <row r="2835">
          <cell r="B2835">
            <v>0</v>
          </cell>
          <cell r="C2835">
            <v>0</v>
          </cell>
          <cell r="T2835">
            <v>0</v>
          </cell>
        </row>
        <row r="2836">
          <cell r="B2836">
            <v>0</v>
          </cell>
          <cell r="C2836">
            <v>0</v>
          </cell>
          <cell r="T2836">
            <v>0</v>
          </cell>
        </row>
        <row r="2837">
          <cell r="B2837">
            <v>0</v>
          </cell>
          <cell r="C2837">
            <v>0</v>
          </cell>
          <cell r="T2837">
            <v>0</v>
          </cell>
        </row>
        <row r="2838">
          <cell r="B2838">
            <v>0</v>
          </cell>
          <cell r="C2838">
            <v>0</v>
          </cell>
          <cell r="T2838">
            <v>0</v>
          </cell>
        </row>
        <row r="2839">
          <cell r="B2839">
            <v>0</v>
          </cell>
          <cell r="C2839">
            <v>0</v>
          </cell>
          <cell r="T2839">
            <v>0</v>
          </cell>
        </row>
        <row r="2840">
          <cell r="B2840">
            <v>0</v>
          </cell>
          <cell r="C2840">
            <v>0</v>
          </cell>
          <cell r="T2840">
            <v>0</v>
          </cell>
        </row>
        <row r="2841">
          <cell r="B2841">
            <v>0</v>
          </cell>
          <cell r="C2841">
            <v>0</v>
          </cell>
          <cell r="T2841">
            <v>0</v>
          </cell>
        </row>
        <row r="2842">
          <cell r="B2842">
            <v>0</v>
          </cell>
          <cell r="C2842">
            <v>0</v>
          </cell>
          <cell r="T2842">
            <v>0</v>
          </cell>
        </row>
        <row r="2843">
          <cell r="B2843">
            <v>0</v>
          </cell>
          <cell r="C2843">
            <v>0</v>
          </cell>
          <cell r="T2843">
            <v>0</v>
          </cell>
        </row>
        <row r="2844">
          <cell r="B2844">
            <v>0</v>
          </cell>
          <cell r="C2844">
            <v>0</v>
          </cell>
          <cell r="T2844">
            <v>0</v>
          </cell>
        </row>
        <row r="2845">
          <cell r="B2845">
            <v>0</v>
          </cell>
          <cell r="C2845">
            <v>0</v>
          </cell>
          <cell r="T2845">
            <v>0</v>
          </cell>
        </row>
        <row r="2846">
          <cell r="B2846">
            <v>0</v>
          </cell>
          <cell r="C2846">
            <v>0</v>
          </cell>
          <cell r="T2846">
            <v>0</v>
          </cell>
        </row>
        <row r="2847">
          <cell r="B2847">
            <v>0</v>
          </cell>
          <cell r="C2847">
            <v>0</v>
          </cell>
          <cell r="T2847">
            <v>0</v>
          </cell>
        </row>
        <row r="2848">
          <cell r="B2848">
            <v>0</v>
          </cell>
          <cell r="C2848">
            <v>0</v>
          </cell>
          <cell r="T2848">
            <v>0</v>
          </cell>
        </row>
        <row r="2849">
          <cell r="B2849">
            <v>0</v>
          </cell>
          <cell r="C2849">
            <v>0</v>
          </cell>
          <cell r="T2849">
            <v>0</v>
          </cell>
        </row>
        <row r="2850">
          <cell r="B2850">
            <v>0</v>
          </cell>
          <cell r="C2850">
            <v>0</v>
          </cell>
          <cell r="T2850">
            <v>0</v>
          </cell>
        </row>
        <row r="2851">
          <cell r="B2851">
            <v>0</v>
          </cell>
          <cell r="C2851">
            <v>0</v>
          </cell>
          <cell r="T2851">
            <v>0</v>
          </cell>
        </row>
        <row r="2852">
          <cell r="B2852">
            <v>0</v>
          </cell>
          <cell r="C2852">
            <v>0</v>
          </cell>
          <cell r="T2852">
            <v>0</v>
          </cell>
        </row>
        <row r="2853">
          <cell r="B2853">
            <v>0</v>
          </cell>
          <cell r="C2853">
            <v>0</v>
          </cell>
          <cell r="T2853">
            <v>0</v>
          </cell>
        </row>
        <row r="2854">
          <cell r="B2854">
            <v>0</v>
          </cell>
          <cell r="C2854">
            <v>0</v>
          </cell>
          <cell r="T2854">
            <v>0</v>
          </cell>
        </row>
        <row r="2855">
          <cell r="B2855">
            <v>0</v>
          </cell>
          <cell r="C2855">
            <v>0</v>
          </cell>
          <cell r="T2855">
            <v>0</v>
          </cell>
        </row>
        <row r="2856">
          <cell r="B2856">
            <v>0</v>
          </cell>
          <cell r="C2856">
            <v>0</v>
          </cell>
          <cell r="T2856">
            <v>0</v>
          </cell>
        </row>
        <row r="2857">
          <cell r="B2857">
            <v>0</v>
          </cell>
          <cell r="C2857">
            <v>0</v>
          </cell>
          <cell r="T2857">
            <v>0</v>
          </cell>
        </row>
        <row r="2858">
          <cell r="B2858">
            <v>0</v>
          </cell>
          <cell r="C2858">
            <v>0</v>
          </cell>
          <cell r="T2858">
            <v>0</v>
          </cell>
        </row>
        <row r="2859">
          <cell r="B2859">
            <v>0</v>
          </cell>
          <cell r="C2859">
            <v>0</v>
          </cell>
          <cell r="T2859">
            <v>0</v>
          </cell>
        </row>
        <row r="2860">
          <cell r="B2860">
            <v>0</v>
          </cell>
          <cell r="C2860">
            <v>0</v>
          </cell>
          <cell r="T2860">
            <v>0</v>
          </cell>
        </row>
        <row r="2861">
          <cell r="B2861">
            <v>0</v>
          </cell>
          <cell r="C2861">
            <v>0</v>
          </cell>
          <cell r="T2861">
            <v>0</v>
          </cell>
        </row>
        <row r="2862">
          <cell r="B2862">
            <v>0</v>
          </cell>
          <cell r="C2862">
            <v>0</v>
          </cell>
          <cell r="T2862">
            <v>0</v>
          </cell>
        </row>
        <row r="2863">
          <cell r="B2863">
            <v>0</v>
          </cell>
          <cell r="C2863">
            <v>0</v>
          </cell>
          <cell r="T2863">
            <v>0</v>
          </cell>
        </row>
        <row r="2864">
          <cell r="B2864">
            <v>0</v>
          </cell>
          <cell r="C2864">
            <v>0</v>
          </cell>
          <cell r="T2864">
            <v>0</v>
          </cell>
        </row>
        <row r="2865">
          <cell r="B2865">
            <v>0</v>
          </cell>
          <cell r="C2865">
            <v>0</v>
          </cell>
          <cell r="T2865">
            <v>0</v>
          </cell>
        </row>
        <row r="2866">
          <cell r="B2866">
            <v>0</v>
          </cell>
          <cell r="C2866">
            <v>0</v>
          </cell>
          <cell r="T2866">
            <v>0</v>
          </cell>
        </row>
        <row r="2867">
          <cell r="B2867">
            <v>0</v>
          </cell>
          <cell r="C2867">
            <v>0</v>
          </cell>
          <cell r="T2867">
            <v>0</v>
          </cell>
        </row>
        <row r="2868">
          <cell r="B2868">
            <v>0</v>
          </cell>
          <cell r="C2868">
            <v>0</v>
          </cell>
          <cell r="T2868">
            <v>0</v>
          </cell>
        </row>
        <row r="2869">
          <cell r="B2869">
            <v>0</v>
          </cell>
          <cell r="C2869">
            <v>0</v>
          </cell>
          <cell r="T2869">
            <v>0</v>
          </cell>
        </row>
        <row r="2870">
          <cell r="B2870">
            <v>0</v>
          </cell>
          <cell r="C2870">
            <v>0</v>
          </cell>
          <cell r="T2870">
            <v>0</v>
          </cell>
        </row>
        <row r="2871">
          <cell r="B2871">
            <v>0</v>
          </cell>
          <cell r="C2871">
            <v>0</v>
          </cell>
          <cell r="T2871">
            <v>0</v>
          </cell>
        </row>
        <row r="2872">
          <cell r="B2872">
            <v>0</v>
          </cell>
          <cell r="C2872">
            <v>0</v>
          </cell>
          <cell r="T2872">
            <v>0</v>
          </cell>
        </row>
        <row r="2873">
          <cell r="B2873">
            <v>0</v>
          </cell>
          <cell r="C2873">
            <v>0</v>
          </cell>
          <cell r="T2873">
            <v>0</v>
          </cell>
        </row>
        <row r="2874">
          <cell r="B2874">
            <v>0</v>
          </cell>
          <cell r="C2874">
            <v>0</v>
          </cell>
          <cell r="T2874">
            <v>0</v>
          </cell>
        </row>
        <row r="2875">
          <cell r="B2875">
            <v>0</v>
          </cell>
          <cell r="C2875">
            <v>0</v>
          </cell>
          <cell r="T2875">
            <v>0</v>
          </cell>
        </row>
        <row r="2876">
          <cell r="B2876">
            <v>0</v>
          </cell>
          <cell r="C2876">
            <v>0</v>
          </cell>
          <cell r="T2876">
            <v>0</v>
          </cell>
        </row>
        <row r="2877">
          <cell r="B2877">
            <v>0</v>
          </cell>
          <cell r="C2877">
            <v>0</v>
          </cell>
          <cell r="T2877">
            <v>0</v>
          </cell>
        </row>
        <row r="2878">
          <cell r="B2878">
            <v>0</v>
          </cell>
          <cell r="C2878">
            <v>0</v>
          </cell>
          <cell r="T2878">
            <v>0</v>
          </cell>
        </row>
        <row r="2879">
          <cell r="B2879">
            <v>0</v>
          </cell>
          <cell r="C2879">
            <v>0</v>
          </cell>
          <cell r="T2879">
            <v>0</v>
          </cell>
        </row>
        <row r="2880">
          <cell r="B2880">
            <v>0</v>
          </cell>
          <cell r="C2880">
            <v>0</v>
          </cell>
          <cell r="T2880">
            <v>0</v>
          </cell>
        </row>
        <row r="2881">
          <cell r="B2881">
            <v>0</v>
          </cell>
          <cell r="C2881">
            <v>0</v>
          </cell>
          <cell r="T2881">
            <v>0</v>
          </cell>
        </row>
        <row r="2882">
          <cell r="B2882">
            <v>0</v>
          </cell>
          <cell r="C2882">
            <v>0</v>
          </cell>
          <cell r="T2882">
            <v>0</v>
          </cell>
        </row>
        <row r="2883">
          <cell r="B2883">
            <v>0</v>
          </cell>
          <cell r="C2883">
            <v>0</v>
          </cell>
          <cell r="T2883">
            <v>0</v>
          </cell>
        </row>
        <row r="2884">
          <cell r="B2884">
            <v>0</v>
          </cell>
          <cell r="C2884">
            <v>0</v>
          </cell>
          <cell r="T2884">
            <v>0</v>
          </cell>
        </row>
        <row r="2885">
          <cell r="B2885">
            <v>0</v>
          </cell>
          <cell r="C2885">
            <v>0</v>
          </cell>
          <cell r="T2885">
            <v>0</v>
          </cell>
        </row>
        <row r="2886">
          <cell r="B2886">
            <v>0</v>
          </cell>
          <cell r="C2886">
            <v>0</v>
          </cell>
          <cell r="T2886">
            <v>0</v>
          </cell>
        </row>
        <row r="2887">
          <cell r="B2887">
            <v>0</v>
          </cell>
          <cell r="C2887">
            <v>0</v>
          </cell>
          <cell r="T2887">
            <v>0</v>
          </cell>
        </row>
        <row r="2888">
          <cell r="B2888">
            <v>0</v>
          </cell>
          <cell r="C2888">
            <v>0</v>
          </cell>
          <cell r="T2888">
            <v>0</v>
          </cell>
        </row>
        <row r="2889">
          <cell r="B2889">
            <v>0</v>
          </cell>
          <cell r="C2889">
            <v>0</v>
          </cell>
          <cell r="T2889">
            <v>0</v>
          </cell>
        </row>
        <row r="2890">
          <cell r="B2890">
            <v>0</v>
          </cell>
          <cell r="C2890">
            <v>0</v>
          </cell>
          <cell r="T2890">
            <v>0</v>
          </cell>
        </row>
        <row r="2891">
          <cell r="B2891">
            <v>0</v>
          </cell>
          <cell r="C2891">
            <v>0</v>
          </cell>
          <cell r="T2891">
            <v>0</v>
          </cell>
        </row>
        <row r="2892">
          <cell r="B2892">
            <v>0</v>
          </cell>
          <cell r="C2892">
            <v>0</v>
          </cell>
          <cell r="T2892">
            <v>0</v>
          </cell>
        </row>
        <row r="2893">
          <cell r="B2893">
            <v>0</v>
          </cell>
          <cell r="C2893">
            <v>0</v>
          </cell>
          <cell r="T2893">
            <v>0</v>
          </cell>
        </row>
        <row r="2894">
          <cell r="B2894">
            <v>0</v>
          </cell>
          <cell r="C2894">
            <v>0</v>
          </cell>
          <cell r="T2894">
            <v>0</v>
          </cell>
        </row>
        <row r="2895">
          <cell r="B2895">
            <v>0</v>
          </cell>
          <cell r="C2895">
            <v>0</v>
          </cell>
          <cell r="T2895">
            <v>0</v>
          </cell>
        </row>
        <row r="2896">
          <cell r="B2896">
            <v>0</v>
          </cell>
          <cell r="C2896">
            <v>0</v>
          </cell>
          <cell r="T2896">
            <v>0</v>
          </cell>
        </row>
        <row r="2897">
          <cell r="B2897">
            <v>0</v>
          </cell>
          <cell r="C2897">
            <v>0</v>
          </cell>
          <cell r="T2897">
            <v>0</v>
          </cell>
        </row>
        <row r="2898">
          <cell r="B2898">
            <v>0</v>
          </cell>
          <cell r="C2898">
            <v>0</v>
          </cell>
          <cell r="T2898">
            <v>0</v>
          </cell>
        </row>
        <row r="2899">
          <cell r="B2899">
            <v>0</v>
          </cell>
          <cell r="C2899">
            <v>0</v>
          </cell>
          <cell r="T2899">
            <v>0</v>
          </cell>
        </row>
        <row r="2900">
          <cell r="B2900">
            <v>0</v>
          </cell>
          <cell r="C2900">
            <v>0</v>
          </cell>
          <cell r="T2900">
            <v>0</v>
          </cell>
        </row>
        <row r="2901">
          <cell r="B2901">
            <v>0</v>
          </cell>
          <cell r="C2901">
            <v>0</v>
          </cell>
          <cell r="T2901">
            <v>0</v>
          </cell>
        </row>
        <row r="2902">
          <cell r="B2902">
            <v>0</v>
          </cell>
          <cell r="C2902">
            <v>0</v>
          </cell>
          <cell r="T2902">
            <v>0</v>
          </cell>
        </row>
        <row r="2903">
          <cell r="B2903">
            <v>0</v>
          </cell>
          <cell r="C2903">
            <v>0</v>
          </cell>
          <cell r="T2903">
            <v>0</v>
          </cell>
        </row>
        <row r="2904">
          <cell r="B2904">
            <v>0</v>
          </cell>
          <cell r="C2904">
            <v>0</v>
          </cell>
          <cell r="T2904">
            <v>0</v>
          </cell>
        </row>
        <row r="2905">
          <cell r="B2905">
            <v>0</v>
          </cell>
          <cell r="C2905">
            <v>0</v>
          </cell>
          <cell r="T2905">
            <v>0</v>
          </cell>
        </row>
        <row r="2906">
          <cell r="B2906">
            <v>0</v>
          </cell>
          <cell r="C2906">
            <v>0</v>
          </cell>
          <cell r="T2906">
            <v>0</v>
          </cell>
        </row>
        <row r="2907">
          <cell r="B2907">
            <v>0</v>
          </cell>
          <cell r="C2907">
            <v>0</v>
          </cell>
          <cell r="T2907">
            <v>0</v>
          </cell>
        </row>
        <row r="2908">
          <cell r="B2908">
            <v>0</v>
          </cell>
          <cell r="C2908">
            <v>0</v>
          </cell>
          <cell r="T2908">
            <v>0</v>
          </cell>
        </row>
        <row r="2909">
          <cell r="B2909">
            <v>0</v>
          </cell>
          <cell r="C2909">
            <v>0</v>
          </cell>
          <cell r="T2909">
            <v>0</v>
          </cell>
        </row>
        <row r="2910">
          <cell r="B2910">
            <v>0</v>
          </cell>
          <cell r="C2910">
            <v>0</v>
          </cell>
          <cell r="T2910">
            <v>0</v>
          </cell>
        </row>
        <row r="2911">
          <cell r="B2911">
            <v>0</v>
          </cell>
          <cell r="C2911">
            <v>0</v>
          </cell>
          <cell r="T2911">
            <v>0</v>
          </cell>
        </row>
        <row r="2912">
          <cell r="B2912">
            <v>0</v>
          </cell>
          <cell r="C2912">
            <v>0</v>
          </cell>
          <cell r="T2912">
            <v>0</v>
          </cell>
        </row>
        <row r="2913">
          <cell r="B2913">
            <v>0</v>
          </cell>
          <cell r="C2913">
            <v>0</v>
          </cell>
          <cell r="T2913">
            <v>0</v>
          </cell>
        </row>
        <row r="2914">
          <cell r="B2914">
            <v>0</v>
          </cell>
          <cell r="C2914">
            <v>0</v>
          </cell>
          <cell r="T2914">
            <v>0</v>
          </cell>
        </row>
        <row r="2915">
          <cell r="B2915">
            <v>0</v>
          </cell>
          <cell r="C2915">
            <v>0</v>
          </cell>
          <cell r="T2915">
            <v>0</v>
          </cell>
        </row>
        <row r="2916">
          <cell r="B2916">
            <v>0</v>
          </cell>
          <cell r="C2916">
            <v>0</v>
          </cell>
          <cell r="T2916">
            <v>0</v>
          </cell>
        </row>
        <row r="2917">
          <cell r="B2917">
            <v>0</v>
          </cell>
          <cell r="C2917">
            <v>0</v>
          </cell>
          <cell r="T2917">
            <v>0</v>
          </cell>
        </row>
        <row r="2918">
          <cell r="B2918">
            <v>0</v>
          </cell>
          <cell r="C2918">
            <v>0</v>
          </cell>
          <cell r="T2918">
            <v>0</v>
          </cell>
        </row>
        <row r="2919">
          <cell r="B2919">
            <v>0</v>
          </cell>
          <cell r="C2919">
            <v>0</v>
          </cell>
          <cell r="T2919">
            <v>0</v>
          </cell>
        </row>
        <row r="2920">
          <cell r="B2920">
            <v>0</v>
          </cell>
          <cell r="C2920">
            <v>0</v>
          </cell>
          <cell r="T2920">
            <v>0</v>
          </cell>
        </row>
        <row r="2921">
          <cell r="B2921">
            <v>0</v>
          </cell>
          <cell r="C2921">
            <v>0</v>
          </cell>
          <cell r="T2921">
            <v>0</v>
          </cell>
        </row>
        <row r="2922">
          <cell r="B2922">
            <v>0</v>
          </cell>
          <cell r="C2922">
            <v>0</v>
          </cell>
          <cell r="T2922">
            <v>0</v>
          </cell>
        </row>
        <row r="2923">
          <cell r="B2923">
            <v>0</v>
          </cell>
          <cell r="C2923">
            <v>0</v>
          </cell>
          <cell r="T2923">
            <v>0</v>
          </cell>
        </row>
        <row r="2924">
          <cell r="B2924">
            <v>0</v>
          </cell>
          <cell r="C2924">
            <v>0</v>
          </cell>
          <cell r="T2924">
            <v>0</v>
          </cell>
        </row>
        <row r="2925">
          <cell r="B2925">
            <v>0</v>
          </cell>
          <cell r="C2925">
            <v>0</v>
          </cell>
          <cell r="T2925">
            <v>0</v>
          </cell>
        </row>
        <row r="2926">
          <cell r="B2926">
            <v>0</v>
          </cell>
          <cell r="C2926">
            <v>0</v>
          </cell>
          <cell r="T2926">
            <v>0</v>
          </cell>
        </row>
        <row r="2927">
          <cell r="B2927">
            <v>0</v>
          </cell>
          <cell r="C2927">
            <v>0</v>
          </cell>
          <cell r="T2927">
            <v>0</v>
          </cell>
        </row>
        <row r="2928">
          <cell r="B2928">
            <v>0</v>
          </cell>
          <cell r="C2928">
            <v>0</v>
          </cell>
          <cell r="T2928">
            <v>0</v>
          </cell>
        </row>
        <row r="2929">
          <cell r="B2929">
            <v>0</v>
          </cell>
          <cell r="C2929">
            <v>0</v>
          </cell>
          <cell r="T2929">
            <v>0</v>
          </cell>
        </row>
        <row r="2930">
          <cell r="B2930">
            <v>0</v>
          </cell>
          <cell r="C2930">
            <v>0</v>
          </cell>
          <cell r="T2930">
            <v>0</v>
          </cell>
        </row>
        <row r="2931">
          <cell r="B2931">
            <v>0</v>
          </cell>
          <cell r="C2931">
            <v>0</v>
          </cell>
          <cell r="T2931">
            <v>0</v>
          </cell>
        </row>
        <row r="2932">
          <cell r="B2932">
            <v>0</v>
          </cell>
          <cell r="C2932">
            <v>0</v>
          </cell>
          <cell r="T2932">
            <v>0</v>
          </cell>
        </row>
        <row r="2933">
          <cell r="B2933">
            <v>0</v>
          </cell>
          <cell r="C2933">
            <v>0</v>
          </cell>
          <cell r="T2933">
            <v>0</v>
          </cell>
        </row>
        <row r="2934">
          <cell r="B2934">
            <v>0</v>
          </cell>
          <cell r="C2934">
            <v>0</v>
          </cell>
          <cell r="T2934">
            <v>0</v>
          </cell>
        </row>
        <row r="2935">
          <cell r="B2935">
            <v>0</v>
          </cell>
          <cell r="C2935">
            <v>0</v>
          </cell>
          <cell r="T2935">
            <v>0</v>
          </cell>
        </row>
        <row r="2936">
          <cell r="B2936">
            <v>0</v>
          </cell>
          <cell r="C2936">
            <v>0</v>
          </cell>
          <cell r="T2936">
            <v>0</v>
          </cell>
        </row>
        <row r="2937">
          <cell r="B2937">
            <v>0</v>
          </cell>
          <cell r="C2937">
            <v>0</v>
          </cell>
          <cell r="T2937">
            <v>0</v>
          </cell>
        </row>
        <row r="2938">
          <cell r="B2938">
            <v>0</v>
          </cell>
          <cell r="C2938">
            <v>0</v>
          </cell>
          <cell r="T2938">
            <v>0</v>
          </cell>
        </row>
        <row r="2939">
          <cell r="B2939">
            <v>0</v>
          </cell>
          <cell r="C2939">
            <v>0</v>
          </cell>
          <cell r="T2939">
            <v>0</v>
          </cell>
        </row>
        <row r="2940">
          <cell r="B2940">
            <v>0</v>
          </cell>
          <cell r="C2940">
            <v>0</v>
          </cell>
          <cell r="T2940">
            <v>0</v>
          </cell>
        </row>
        <row r="2941">
          <cell r="B2941">
            <v>0</v>
          </cell>
          <cell r="C2941">
            <v>0</v>
          </cell>
          <cell r="T2941">
            <v>0</v>
          </cell>
        </row>
        <row r="2942">
          <cell r="B2942">
            <v>0</v>
          </cell>
          <cell r="C2942">
            <v>0</v>
          </cell>
          <cell r="T2942">
            <v>0</v>
          </cell>
        </row>
        <row r="2943">
          <cell r="B2943">
            <v>0</v>
          </cell>
          <cell r="C2943">
            <v>0</v>
          </cell>
          <cell r="T2943">
            <v>0</v>
          </cell>
        </row>
        <row r="2944">
          <cell r="B2944">
            <v>0</v>
          </cell>
          <cell r="C2944">
            <v>0</v>
          </cell>
          <cell r="T2944">
            <v>0</v>
          </cell>
        </row>
        <row r="2945">
          <cell r="B2945">
            <v>0</v>
          </cell>
          <cell r="C2945">
            <v>0</v>
          </cell>
          <cell r="T2945">
            <v>0</v>
          </cell>
        </row>
        <row r="2946">
          <cell r="B2946">
            <v>0</v>
          </cell>
          <cell r="C2946">
            <v>0</v>
          </cell>
          <cell r="T2946">
            <v>0</v>
          </cell>
        </row>
        <row r="2947">
          <cell r="B2947">
            <v>0</v>
          </cell>
          <cell r="C2947">
            <v>0</v>
          </cell>
          <cell r="T2947">
            <v>0</v>
          </cell>
        </row>
        <row r="2948">
          <cell r="B2948">
            <v>0</v>
          </cell>
          <cell r="C2948">
            <v>0</v>
          </cell>
          <cell r="T2948">
            <v>0</v>
          </cell>
        </row>
        <row r="2949">
          <cell r="B2949">
            <v>0</v>
          </cell>
          <cell r="C2949">
            <v>0</v>
          </cell>
          <cell r="T2949">
            <v>0</v>
          </cell>
        </row>
        <row r="2950">
          <cell r="B2950">
            <v>0</v>
          </cell>
          <cell r="C2950">
            <v>0</v>
          </cell>
          <cell r="T2950">
            <v>0</v>
          </cell>
        </row>
        <row r="2951">
          <cell r="B2951">
            <v>0</v>
          </cell>
          <cell r="C2951">
            <v>0</v>
          </cell>
          <cell r="T2951">
            <v>0</v>
          </cell>
        </row>
        <row r="2952">
          <cell r="B2952">
            <v>0</v>
          </cell>
          <cell r="C2952">
            <v>0</v>
          </cell>
          <cell r="T2952">
            <v>0</v>
          </cell>
        </row>
        <row r="2953">
          <cell r="B2953">
            <v>0</v>
          </cell>
          <cell r="C2953">
            <v>0</v>
          </cell>
          <cell r="T2953">
            <v>0</v>
          </cell>
        </row>
        <row r="2954">
          <cell r="B2954">
            <v>0</v>
          </cell>
          <cell r="C2954">
            <v>0</v>
          </cell>
          <cell r="T2954">
            <v>0</v>
          </cell>
        </row>
        <row r="2955">
          <cell r="B2955">
            <v>0</v>
          </cell>
          <cell r="C2955">
            <v>0</v>
          </cell>
          <cell r="T2955">
            <v>0</v>
          </cell>
        </row>
        <row r="2956">
          <cell r="B2956">
            <v>0</v>
          </cell>
          <cell r="C2956">
            <v>0</v>
          </cell>
          <cell r="T2956">
            <v>0</v>
          </cell>
        </row>
        <row r="2957">
          <cell r="B2957">
            <v>0</v>
          </cell>
          <cell r="C2957">
            <v>0</v>
          </cell>
          <cell r="T2957">
            <v>0</v>
          </cell>
        </row>
        <row r="2958">
          <cell r="B2958">
            <v>0</v>
          </cell>
          <cell r="C2958">
            <v>0</v>
          </cell>
          <cell r="T2958">
            <v>0</v>
          </cell>
        </row>
        <row r="2959">
          <cell r="B2959">
            <v>0</v>
          </cell>
          <cell r="C2959">
            <v>0</v>
          </cell>
          <cell r="T2959">
            <v>0</v>
          </cell>
        </row>
        <row r="2960">
          <cell r="B2960">
            <v>0</v>
          </cell>
          <cell r="C2960">
            <v>0</v>
          </cell>
          <cell r="T2960">
            <v>0</v>
          </cell>
        </row>
        <row r="2961">
          <cell r="B2961">
            <v>0</v>
          </cell>
          <cell r="C2961">
            <v>0</v>
          </cell>
          <cell r="T2961">
            <v>0</v>
          </cell>
        </row>
        <row r="2962">
          <cell r="B2962">
            <v>0</v>
          </cell>
          <cell r="C2962">
            <v>0</v>
          </cell>
          <cell r="T2962">
            <v>0</v>
          </cell>
        </row>
        <row r="2963">
          <cell r="B2963">
            <v>0</v>
          </cell>
          <cell r="C2963">
            <v>0</v>
          </cell>
          <cell r="T2963">
            <v>0</v>
          </cell>
        </row>
        <row r="2964">
          <cell r="B2964">
            <v>0</v>
          </cell>
          <cell r="C2964">
            <v>0</v>
          </cell>
          <cell r="T2964">
            <v>0</v>
          </cell>
        </row>
        <row r="2965">
          <cell r="B2965">
            <v>0</v>
          </cell>
          <cell r="C2965">
            <v>0</v>
          </cell>
          <cell r="T2965">
            <v>0</v>
          </cell>
        </row>
        <row r="2966">
          <cell r="B2966">
            <v>0</v>
          </cell>
          <cell r="C2966">
            <v>0</v>
          </cell>
          <cell r="T2966">
            <v>0</v>
          </cell>
        </row>
        <row r="2967">
          <cell r="B2967">
            <v>0</v>
          </cell>
          <cell r="C2967">
            <v>0</v>
          </cell>
          <cell r="T2967">
            <v>0</v>
          </cell>
        </row>
        <row r="2968">
          <cell r="B2968">
            <v>0</v>
          </cell>
          <cell r="C2968">
            <v>0</v>
          </cell>
          <cell r="T2968">
            <v>0</v>
          </cell>
        </row>
        <row r="2969">
          <cell r="B2969">
            <v>0</v>
          </cell>
          <cell r="C2969">
            <v>0</v>
          </cell>
          <cell r="T2969">
            <v>0</v>
          </cell>
        </row>
        <row r="2970">
          <cell r="B2970">
            <v>0</v>
          </cell>
          <cell r="C2970">
            <v>0</v>
          </cell>
          <cell r="T2970">
            <v>0</v>
          </cell>
        </row>
        <row r="2971">
          <cell r="B2971">
            <v>0</v>
          </cell>
          <cell r="C2971">
            <v>0</v>
          </cell>
          <cell r="T2971">
            <v>0</v>
          </cell>
        </row>
        <row r="2972">
          <cell r="B2972">
            <v>0</v>
          </cell>
          <cell r="C2972">
            <v>0</v>
          </cell>
          <cell r="T2972">
            <v>0</v>
          </cell>
        </row>
        <row r="2973">
          <cell r="B2973">
            <v>0</v>
          </cell>
          <cell r="C2973">
            <v>0</v>
          </cell>
          <cell r="T2973">
            <v>0</v>
          </cell>
        </row>
        <row r="2974">
          <cell r="B2974">
            <v>0</v>
          </cell>
          <cell r="C2974">
            <v>0</v>
          </cell>
          <cell r="T2974">
            <v>0</v>
          </cell>
        </row>
        <row r="2975">
          <cell r="B2975">
            <v>0</v>
          </cell>
          <cell r="C2975">
            <v>0</v>
          </cell>
          <cell r="T2975">
            <v>0</v>
          </cell>
        </row>
        <row r="2976">
          <cell r="B2976">
            <v>0</v>
          </cell>
          <cell r="C2976">
            <v>0</v>
          </cell>
          <cell r="T2976">
            <v>0</v>
          </cell>
        </row>
        <row r="2977">
          <cell r="B2977">
            <v>0</v>
          </cell>
          <cell r="C2977">
            <v>0</v>
          </cell>
          <cell r="T2977">
            <v>0</v>
          </cell>
        </row>
        <row r="2978">
          <cell r="B2978">
            <v>0</v>
          </cell>
          <cell r="C2978">
            <v>0</v>
          </cell>
          <cell r="T2978">
            <v>0</v>
          </cell>
        </row>
        <row r="2979">
          <cell r="B2979">
            <v>0</v>
          </cell>
          <cell r="C2979">
            <v>0</v>
          </cell>
          <cell r="T2979">
            <v>0</v>
          </cell>
        </row>
        <row r="2980">
          <cell r="B2980">
            <v>0</v>
          </cell>
          <cell r="C2980">
            <v>0</v>
          </cell>
          <cell r="T2980">
            <v>0</v>
          </cell>
        </row>
        <row r="2981">
          <cell r="B2981">
            <v>0</v>
          </cell>
          <cell r="C2981">
            <v>0</v>
          </cell>
          <cell r="T2981">
            <v>0</v>
          </cell>
        </row>
        <row r="2982">
          <cell r="B2982">
            <v>0</v>
          </cell>
          <cell r="C2982">
            <v>0</v>
          </cell>
          <cell r="T2982">
            <v>0</v>
          </cell>
        </row>
        <row r="2983">
          <cell r="B2983">
            <v>0</v>
          </cell>
          <cell r="C2983">
            <v>0</v>
          </cell>
          <cell r="T2983">
            <v>0</v>
          </cell>
        </row>
        <row r="2984">
          <cell r="B2984">
            <v>0</v>
          </cell>
          <cell r="C2984">
            <v>0</v>
          </cell>
          <cell r="T2984">
            <v>0</v>
          </cell>
        </row>
        <row r="2985">
          <cell r="B2985">
            <v>0</v>
          </cell>
          <cell r="C2985">
            <v>0</v>
          </cell>
          <cell r="T2985">
            <v>0</v>
          </cell>
        </row>
        <row r="2986">
          <cell r="B2986">
            <v>0</v>
          </cell>
          <cell r="C2986">
            <v>0</v>
          </cell>
          <cell r="T2986">
            <v>0</v>
          </cell>
        </row>
        <row r="2987">
          <cell r="B2987">
            <v>0</v>
          </cell>
          <cell r="C2987">
            <v>0</v>
          </cell>
          <cell r="T2987">
            <v>0</v>
          </cell>
        </row>
        <row r="2988">
          <cell r="B2988">
            <v>0</v>
          </cell>
          <cell r="C2988">
            <v>0</v>
          </cell>
          <cell r="T2988">
            <v>0</v>
          </cell>
        </row>
        <row r="2989">
          <cell r="B2989">
            <v>0</v>
          </cell>
          <cell r="C2989">
            <v>0</v>
          </cell>
          <cell r="T2989">
            <v>0</v>
          </cell>
        </row>
        <row r="2990">
          <cell r="B2990">
            <v>0</v>
          </cell>
          <cell r="C2990">
            <v>0</v>
          </cell>
          <cell r="T2990">
            <v>0</v>
          </cell>
        </row>
        <row r="2991">
          <cell r="B2991">
            <v>0</v>
          </cell>
          <cell r="C2991">
            <v>0</v>
          </cell>
          <cell r="T2991">
            <v>0</v>
          </cell>
        </row>
        <row r="2992">
          <cell r="B2992">
            <v>0</v>
          </cell>
          <cell r="C2992">
            <v>0</v>
          </cell>
          <cell r="T2992">
            <v>0</v>
          </cell>
        </row>
        <row r="2993">
          <cell r="B2993">
            <v>0</v>
          </cell>
          <cell r="C2993">
            <v>0</v>
          </cell>
          <cell r="T2993">
            <v>0</v>
          </cell>
        </row>
        <row r="2994">
          <cell r="B2994">
            <v>0</v>
          </cell>
          <cell r="C2994">
            <v>0</v>
          </cell>
          <cell r="T2994">
            <v>0</v>
          </cell>
        </row>
        <row r="2995">
          <cell r="B2995">
            <v>0</v>
          </cell>
          <cell r="C2995">
            <v>0</v>
          </cell>
          <cell r="T2995">
            <v>0</v>
          </cell>
        </row>
        <row r="2996">
          <cell r="B2996">
            <v>0</v>
          </cell>
          <cell r="C2996">
            <v>0</v>
          </cell>
          <cell r="T2996">
            <v>0</v>
          </cell>
        </row>
        <row r="2997">
          <cell r="B2997">
            <v>0</v>
          </cell>
          <cell r="C2997">
            <v>0</v>
          </cell>
          <cell r="T2997">
            <v>0</v>
          </cell>
        </row>
        <row r="2998">
          <cell r="B2998">
            <v>0</v>
          </cell>
          <cell r="C2998">
            <v>0</v>
          </cell>
          <cell r="T2998">
            <v>0</v>
          </cell>
        </row>
        <row r="2999">
          <cell r="B2999">
            <v>0</v>
          </cell>
          <cell r="C2999">
            <v>0</v>
          </cell>
          <cell r="T2999">
            <v>0</v>
          </cell>
        </row>
        <row r="3000">
          <cell r="B3000">
            <v>0</v>
          </cell>
          <cell r="C3000">
            <v>0</v>
          </cell>
          <cell r="T3000">
            <v>0</v>
          </cell>
        </row>
        <row r="3001">
          <cell r="B3001">
            <v>0</v>
          </cell>
          <cell r="C3001">
            <v>0</v>
          </cell>
          <cell r="T3001">
            <v>0</v>
          </cell>
        </row>
        <row r="3002">
          <cell r="B3002">
            <v>0</v>
          </cell>
          <cell r="C3002">
            <v>0</v>
          </cell>
          <cell r="T3002">
            <v>0</v>
          </cell>
        </row>
        <row r="3003">
          <cell r="B3003">
            <v>0</v>
          </cell>
          <cell r="C3003">
            <v>0</v>
          </cell>
          <cell r="T3003">
            <v>0</v>
          </cell>
        </row>
        <row r="3004">
          <cell r="B3004">
            <v>0</v>
          </cell>
          <cell r="C3004">
            <v>0</v>
          </cell>
          <cell r="T3004">
            <v>0</v>
          </cell>
        </row>
        <row r="3005">
          <cell r="B3005">
            <v>0</v>
          </cell>
          <cell r="C3005">
            <v>0</v>
          </cell>
          <cell r="T3005">
            <v>0</v>
          </cell>
        </row>
        <row r="3006">
          <cell r="B3006">
            <v>0</v>
          </cell>
          <cell r="C3006">
            <v>0</v>
          </cell>
          <cell r="T3006">
            <v>0</v>
          </cell>
        </row>
        <row r="3007">
          <cell r="B3007">
            <v>0</v>
          </cell>
          <cell r="C3007">
            <v>0</v>
          </cell>
          <cell r="T3007">
            <v>0</v>
          </cell>
        </row>
        <row r="3008">
          <cell r="B3008">
            <v>0</v>
          </cell>
          <cell r="C3008">
            <v>0</v>
          </cell>
          <cell r="T3008">
            <v>0</v>
          </cell>
        </row>
        <row r="3009">
          <cell r="B3009">
            <v>0</v>
          </cell>
          <cell r="C3009">
            <v>0</v>
          </cell>
          <cell r="T3009">
            <v>0</v>
          </cell>
        </row>
        <row r="3010">
          <cell r="B3010">
            <v>0</v>
          </cell>
          <cell r="C3010">
            <v>0</v>
          </cell>
          <cell r="T3010">
            <v>0</v>
          </cell>
        </row>
        <row r="3011">
          <cell r="B3011">
            <v>0</v>
          </cell>
          <cell r="C3011">
            <v>0</v>
          </cell>
          <cell r="T3011">
            <v>0</v>
          </cell>
        </row>
        <row r="3012">
          <cell r="B3012">
            <v>0</v>
          </cell>
          <cell r="C3012">
            <v>0</v>
          </cell>
          <cell r="T3012">
            <v>0</v>
          </cell>
        </row>
        <row r="3013">
          <cell r="B3013">
            <v>0</v>
          </cell>
          <cell r="C3013">
            <v>0</v>
          </cell>
          <cell r="T3013">
            <v>0</v>
          </cell>
        </row>
        <row r="3014">
          <cell r="B3014">
            <v>0</v>
          </cell>
          <cell r="C3014">
            <v>0</v>
          </cell>
          <cell r="T3014">
            <v>0</v>
          </cell>
        </row>
        <row r="3015">
          <cell r="B3015">
            <v>0</v>
          </cell>
          <cell r="C3015">
            <v>0</v>
          </cell>
          <cell r="T3015">
            <v>0</v>
          </cell>
        </row>
        <row r="3016">
          <cell r="B3016">
            <v>0</v>
          </cell>
          <cell r="C3016">
            <v>0</v>
          </cell>
          <cell r="T3016">
            <v>0</v>
          </cell>
        </row>
        <row r="3017">
          <cell r="B3017">
            <v>0</v>
          </cell>
          <cell r="C3017">
            <v>0</v>
          </cell>
          <cell r="T3017">
            <v>0</v>
          </cell>
        </row>
        <row r="3018">
          <cell r="B3018">
            <v>0</v>
          </cell>
          <cell r="C3018">
            <v>0</v>
          </cell>
          <cell r="T3018">
            <v>0</v>
          </cell>
        </row>
        <row r="3019">
          <cell r="B3019">
            <v>0</v>
          </cell>
          <cell r="C3019">
            <v>0</v>
          </cell>
          <cell r="T3019">
            <v>0</v>
          </cell>
        </row>
        <row r="3020">
          <cell r="B3020">
            <v>0</v>
          </cell>
          <cell r="C3020">
            <v>0</v>
          </cell>
          <cell r="T3020">
            <v>0</v>
          </cell>
        </row>
        <row r="3021">
          <cell r="B3021">
            <v>0</v>
          </cell>
          <cell r="C3021">
            <v>0</v>
          </cell>
          <cell r="T3021">
            <v>0</v>
          </cell>
        </row>
        <row r="3022">
          <cell r="B3022">
            <v>0</v>
          </cell>
          <cell r="C3022">
            <v>0</v>
          </cell>
          <cell r="T3022">
            <v>0</v>
          </cell>
        </row>
        <row r="3023">
          <cell r="B3023">
            <v>0</v>
          </cell>
          <cell r="C3023">
            <v>0</v>
          </cell>
          <cell r="T3023">
            <v>0</v>
          </cell>
        </row>
        <row r="3024">
          <cell r="B3024">
            <v>0</v>
          </cell>
          <cell r="C3024">
            <v>0</v>
          </cell>
          <cell r="T3024">
            <v>0</v>
          </cell>
        </row>
        <row r="3025">
          <cell r="B3025">
            <v>0</v>
          </cell>
          <cell r="C3025">
            <v>0</v>
          </cell>
          <cell r="T3025">
            <v>0</v>
          </cell>
        </row>
        <row r="3026">
          <cell r="B3026">
            <v>0</v>
          </cell>
          <cell r="C3026">
            <v>0</v>
          </cell>
          <cell r="T3026">
            <v>0</v>
          </cell>
        </row>
        <row r="3027">
          <cell r="B3027">
            <v>0</v>
          </cell>
          <cell r="C3027">
            <v>0</v>
          </cell>
          <cell r="T3027">
            <v>0</v>
          </cell>
        </row>
        <row r="3028">
          <cell r="B3028">
            <v>0</v>
          </cell>
          <cell r="C3028">
            <v>0</v>
          </cell>
          <cell r="T3028">
            <v>0</v>
          </cell>
        </row>
        <row r="3029">
          <cell r="B3029">
            <v>0</v>
          </cell>
          <cell r="C3029">
            <v>0</v>
          </cell>
          <cell r="T3029">
            <v>0</v>
          </cell>
        </row>
        <row r="3030">
          <cell r="B3030">
            <v>0</v>
          </cell>
          <cell r="C3030">
            <v>0</v>
          </cell>
          <cell r="T3030">
            <v>0</v>
          </cell>
        </row>
        <row r="3031">
          <cell r="B3031">
            <v>0</v>
          </cell>
          <cell r="C3031">
            <v>0</v>
          </cell>
          <cell r="T3031">
            <v>0</v>
          </cell>
        </row>
        <row r="3032">
          <cell r="B3032">
            <v>0</v>
          </cell>
          <cell r="C3032">
            <v>0</v>
          </cell>
          <cell r="T3032">
            <v>0</v>
          </cell>
        </row>
        <row r="3033">
          <cell r="B3033">
            <v>0</v>
          </cell>
          <cell r="C3033">
            <v>0</v>
          </cell>
          <cell r="T3033">
            <v>0</v>
          </cell>
        </row>
        <row r="3034">
          <cell r="B3034">
            <v>0</v>
          </cell>
          <cell r="C3034">
            <v>0</v>
          </cell>
          <cell r="T3034">
            <v>0</v>
          </cell>
        </row>
        <row r="3035">
          <cell r="B3035">
            <v>0</v>
          </cell>
          <cell r="C3035">
            <v>0</v>
          </cell>
          <cell r="T3035">
            <v>0</v>
          </cell>
        </row>
        <row r="3036">
          <cell r="B3036">
            <v>0</v>
          </cell>
          <cell r="C3036">
            <v>0</v>
          </cell>
          <cell r="T3036">
            <v>0</v>
          </cell>
        </row>
        <row r="3037">
          <cell r="B3037">
            <v>0</v>
          </cell>
          <cell r="C3037">
            <v>0</v>
          </cell>
          <cell r="T3037">
            <v>0</v>
          </cell>
        </row>
        <row r="3038">
          <cell r="B3038">
            <v>0</v>
          </cell>
          <cell r="C3038">
            <v>0</v>
          </cell>
          <cell r="T3038">
            <v>0</v>
          </cell>
        </row>
        <row r="3039">
          <cell r="B3039">
            <v>0</v>
          </cell>
          <cell r="C3039">
            <v>0</v>
          </cell>
          <cell r="T3039">
            <v>0</v>
          </cell>
        </row>
        <row r="3040">
          <cell r="B3040">
            <v>0</v>
          </cell>
          <cell r="C3040">
            <v>0</v>
          </cell>
          <cell r="T3040">
            <v>0</v>
          </cell>
        </row>
        <row r="3041">
          <cell r="B3041">
            <v>0</v>
          </cell>
          <cell r="C3041">
            <v>0</v>
          </cell>
          <cell r="T3041">
            <v>0</v>
          </cell>
        </row>
        <row r="3042">
          <cell r="B3042">
            <v>0</v>
          </cell>
          <cell r="C3042">
            <v>0</v>
          </cell>
          <cell r="T3042">
            <v>0</v>
          </cell>
        </row>
        <row r="3043">
          <cell r="B3043">
            <v>0</v>
          </cell>
          <cell r="C3043">
            <v>0</v>
          </cell>
          <cell r="T3043">
            <v>0</v>
          </cell>
        </row>
        <row r="3044">
          <cell r="B3044">
            <v>0</v>
          </cell>
          <cell r="C3044">
            <v>0</v>
          </cell>
          <cell r="T3044">
            <v>0</v>
          </cell>
        </row>
        <row r="3045">
          <cell r="B3045">
            <v>0</v>
          </cell>
          <cell r="C3045">
            <v>0</v>
          </cell>
          <cell r="T3045">
            <v>0</v>
          </cell>
        </row>
        <row r="3046">
          <cell r="B3046">
            <v>0</v>
          </cell>
          <cell r="C3046">
            <v>0</v>
          </cell>
          <cell r="T3046">
            <v>0</v>
          </cell>
        </row>
        <row r="3047">
          <cell r="B3047">
            <v>0</v>
          </cell>
          <cell r="C3047">
            <v>0</v>
          </cell>
          <cell r="T3047">
            <v>0</v>
          </cell>
        </row>
        <row r="3048">
          <cell r="B3048">
            <v>0</v>
          </cell>
          <cell r="C3048">
            <v>0</v>
          </cell>
          <cell r="T3048">
            <v>0</v>
          </cell>
        </row>
        <row r="3049">
          <cell r="B3049">
            <v>0</v>
          </cell>
          <cell r="C3049">
            <v>0</v>
          </cell>
          <cell r="T3049">
            <v>0</v>
          </cell>
        </row>
        <row r="3050">
          <cell r="B3050">
            <v>0</v>
          </cell>
          <cell r="C3050">
            <v>0</v>
          </cell>
          <cell r="T3050">
            <v>0</v>
          </cell>
        </row>
        <row r="3051">
          <cell r="B3051">
            <v>0</v>
          </cell>
          <cell r="C3051">
            <v>0</v>
          </cell>
          <cell r="T3051">
            <v>0</v>
          </cell>
        </row>
        <row r="3052">
          <cell r="B3052">
            <v>0</v>
          </cell>
          <cell r="C3052">
            <v>0</v>
          </cell>
          <cell r="T3052">
            <v>0</v>
          </cell>
        </row>
        <row r="3053">
          <cell r="B3053">
            <v>0</v>
          </cell>
          <cell r="C3053">
            <v>0</v>
          </cell>
          <cell r="T3053">
            <v>0</v>
          </cell>
        </row>
        <row r="3054">
          <cell r="B3054">
            <v>0</v>
          </cell>
          <cell r="C3054">
            <v>0</v>
          </cell>
          <cell r="T3054">
            <v>0</v>
          </cell>
        </row>
        <row r="3055">
          <cell r="B3055">
            <v>0</v>
          </cell>
          <cell r="C3055">
            <v>0</v>
          </cell>
          <cell r="T3055">
            <v>0</v>
          </cell>
        </row>
        <row r="3056">
          <cell r="B3056">
            <v>0</v>
          </cell>
          <cell r="C3056">
            <v>0</v>
          </cell>
          <cell r="T3056">
            <v>0</v>
          </cell>
        </row>
        <row r="3057">
          <cell r="B3057">
            <v>0</v>
          </cell>
          <cell r="C3057">
            <v>0</v>
          </cell>
          <cell r="T3057">
            <v>0</v>
          </cell>
        </row>
        <row r="3058">
          <cell r="B3058">
            <v>0</v>
          </cell>
          <cell r="C3058">
            <v>0</v>
          </cell>
          <cell r="T3058">
            <v>0</v>
          </cell>
        </row>
        <row r="3059">
          <cell r="B3059">
            <v>0</v>
          </cell>
          <cell r="C3059">
            <v>0</v>
          </cell>
          <cell r="T3059">
            <v>0</v>
          </cell>
        </row>
        <row r="3060">
          <cell r="B3060">
            <v>0</v>
          </cell>
          <cell r="C3060">
            <v>0</v>
          </cell>
          <cell r="T3060">
            <v>0</v>
          </cell>
        </row>
        <row r="3061">
          <cell r="B3061">
            <v>0</v>
          </cell>
          <cell r="C3061">
            <v>0</v>
          </cell>
          <cell r="T3061">
            <v>0</v>
          </cell>
        </row>
        <row r="3062">
          <cell r="B3062">
            <v>0</v>
          </cell>
          <cell r="C3062">
            <v>0</v>
          </cell>
          <cell r="T3062">
            <v>0</v>
          </cell>
        </row>
        <row r="3063">
          <cell r="B3063">
            <v>0</v>
          </cell>
          <cell r="C3063">
            <v>0</v>
          </cell>
          <cell r="T3063">
            <v>0</v>
          </cell>
        </row>
        <row r="3064">
          <cell r="B3064">
            <v>0</v>
          </cell>
          <cell r="C3064">
            <v>0</v>
          </cell>
          <cell r="T3064">
            <v>0</v>
          </cell>
        </row>
        <row r="3065">
          <cell r="B3065">
            <v>0</v>
          </cell>
          <cell r="C3065">
            <v>0</v>
          </cell>
          <cell r="T3065">
            <v>0</v>
          </cell>
        </row>
        <row r="3066">
          <cell r="B3066">
            <v>0</v>
          </cell>
          <cell r="C3066">
            <v>0</v>
          </cell>
          <cell r="T3066">
            <v>0</v>
          </cell>
        </row>
        <row r="3067">
          <cell r="B3067">
            <v>0</v>
          </cell>
          <cell r="C3067">
            <v>0</v>
          </cell>
          <cell r="T3067">
            <v>0</v>
          </cell>
        </row>
        <row r="3068">
          <cell r="B3068">
            <v>0</v>
          </cell>
          <cell r="C3068">
            <v>0</v>
          </cell>
          <cell r="T3068">
            <v>0</v>
          </cell>
        </row>
        <row r="3069">
          <cell r="B3069">
            <v>0</v>
          </cell>
          <cell r="C3069">
            <v>0</v>
          </cell>
          <cell r="T3069">
            <v>0</v>
          </cell>
        </row>
        <row r="3070">
          <cell r="B3070">
            <v>0</v>
          </cell>
          <cell r="C3070">
            <v>0</v>
          </cell>
          <cell r="T3070">
            <v>0</v>
          </cell>
        </row>
        <row r="3071">
          <cell r="B3071">
            <v>0</v>
          </cell>
          <cell r="C3071">
            <v>0</v>
          </cell>
          <cell r="T3071">
            <v>0</v>
          </cell>
        </row>
        <row r="3072">
          <cell r="B3072">
            <v>0</v>
          </cell>
          <cell r="C3072">
            <v>0</v>
          </cell>
          <cell r="T3072">
            <v>0</v>
          </cell>
        </row>
        <row r="3073">
          <cell r="B3073">
            <v>0</v>
          </cell>
          <cell r="C3073">
            <v>0</v>
          </cell>
          <cell r="T3073">
            <v>0</v>
          </cell>
        </row>
        <row r="3074">
          <cell r="B3074">
            <v>0</v>
          </cell>
          <cell r="C3074">
            <v>0</v>
          </cell>
          <cell r="T3074">
            <v>0</v>
          </cell>
        </row>
        <row r="3075">
          <cell r="B3075">
            <v>0</v>
          </cell>
          <cell r="C3075">
            <v>0</v>
          </cell>
          <cell r="T3075">
            <v>0</v>
          </cell>
        </row>
        <row r="3076">
          <cell r="B3076">
            <v>0</v>
          </cell>
          <cell r="C3076">
            <v>0</v>
          </cell>
          <cell r="T3076">
            <v>0</v>
          </cell>
        </row>
        <row r="3077">
          <cell r="B3077">
            <v>0</v>
          </cell>
          <cell r="C3077">
            <v>0</v>
          </cell>
          <cell r="T3077">
            <v>0</v>
          </cell>
        </row>
        <row r="3078">
          <cell r="B3078">
            <v>0</v>
          </cell>
          <cell r="C3078">
            <v>0</v>
          </cell>
          <cell r="T3078">
            <v>0</v>
          </cell>
        </row>
        <row r="3079">
          <cell r="B3079">
            <v>0</v>
          </cell>
          <cell r="C3079">
            <v>0</v>
          </cell>
          <cell r="T3079">
            <v>0</v>
          </cell>
        </row>
        <row r="3080">
          <cell r="B3080">
            <v>0</v>
          </cell>
          <cell r="C3080">
            <v>0</v>
          </cell>
          <cell r="T3080">
            <v>0</v>
          </cell>
        </row>
        <row r="3081">
          <cell r="B3081">
            <v>0</v>
          </cell>
          <cell r="C3081">
            <v>0</v>
          </cell>
          <cell r="T3081">
            <v>0</v>
          </cell>
        </row>
        <row r="3082">
          <cell r="B3082">
            <v>0</v>
          </cell>
          <cell r="C3082">
            <v>0</v>
          </cell>
          <cell r="T3082">
            <v>0</v>
          </cell>
        </row>
        <row r="3083">
          <cell r="B3083">
            <v>0</v>
          </cell>
          <cell r="C3083">
            <v>0</v>
          </cell>
          <cell r="T3083">
            <v>0</v>
          </cell>
        </row>
        <row r="3084">
          <cell r="B3084">
            <v>0</v>
          </cell>
          <cell r="C3084">
            <v>0</v>
          </cell>
          <cell r="T3084">
            <v>0</v>
          </cell>
        </row>
        <row r="3085">
          <cell r="B3085">
            <v>0</v>
          </cell>
          <cell r="C3085">
            <v>0</v>
          </cell>
          <cell r="T3085">
            <v>0</v>
          </cell>
        </row>
        <row r="3086">
          <cell r="B3086">
            <v>0</v>
          </cell>
          <cell r="C3086">
            <v>0</v>
          </cell>
          <cell r="T3086">
            <v>0</v>
          </cell>
        </row>
        <row r="3087">
          <cell r="B3087">
            <v>0</v>
          </cell>
          <cell r="C3087">
            <v>0</v>
          </cell>
          <cell r="T3087">
            <v>0</v>
          </cell>
        </row>
        <row r="3088">
          <cell r="B3088">
            <v>0</v>
          </cell>
          <cell r="C3088">
            <v>0</v>
          </cell>
          <cell r="T3088">
            <v>0</v>
          </cell>
        </row>
        <row r="3089">
          <cell r="B3089">
            <v>0</v>
          </cell>
          <cell r="C3089">
            <v>0</v>
          </cell>
          <cell r="T3089">
            <v>0</v>
          </cell>
        </row>
        <row r="3090">
          <cell r="B3090">
            <v>0</v>
          </cell>
          <cell r="C3090">
            <v>0</v>
          </cell>
          <cell r="T3090">
            <v>0</v>
          </cell>
        </row>
        <row r="3091">
          <cell r="B3091">
            <v>0</v>
          </cell>
          <cell r="C3091">
            <v>0</v>
          </cell>
          <cell r="T3091">
            <v>0</v>
          </cell>
        </row>
        <row r="3092">
          <cell r="B3092">
            <v>0</v>
          </cell>
          <cell r="C3092">
            <v>0</v>
          </cell>
          <cell r="T3092">
            <v>0</v>
          </cell>
        </row>
        <row r="3093">
          <cell r="B3093">
            <v>0</v>
          </cell>
          <cell r="C3093">
            <v>0</v>
          </cell>
          <cell r="T3093">
            <v>0</v>
          </cell>
        </row>
        <row r="3094">
          <cell r="B3094">
            <v>0</v>
          </cell>
          <cell r="C3094">
            <v>0</v>
          </cell>
          <cell r="T3094">
            <v>0</v>
          </cell>
        </row>
        <row r="3095">
          <cell r="B3095">
            <v>0</v>
          </cell>
          <cell r="C3095">
            <v>0</v>
          </cell>
          <cell r="T3095">
            <v>0</v>
          </cell>
        </row>
        <row r="3096">
          <cell r="B3096">
            <v>0</v>
          </cell>
          <cell r="C3096">
            <v>0</v>
          </cell>
          <cell r="T3096">
            <v>0</v>
          </cell>
        </row>
        <row r="3097">
          <cell r="B3097">
            <v>0</v>
          </cell>
          <cell r="C3097">
            <v>0</v>
          </cell>
          <cell r="T3097">
            <v>0</v>
          </cell>
        </row>
        <row r="3098">
          <cell r="B3098">
            <v>0</v>
          </cell>
          <cell r="C3098">
            <v>0</v>
          </cell>
          <cell r="T3098">
            <v>0</v>
          </cell>
        </row>
        <row r="3099">
          <cell r="B3099">
            <v>0</v>
          </cell>
          <cell r="C3099">
            <v>0</v>
          </cell>
          <cell r="T3099">
            <v>0</v>
          </cell>
        </row>
        <row r="3100">
          <cell r="B3100">
            <v>0</v>
          </cell>
          <cell r="C3100">
            <v>0</v>
          </cell>
          <cell r="T3100">
            <v>0</v>
          </cell>
        </row>
        <row r="3101">
          <cell r="B3101">
            <v>0</v>
          </cell>
          <cell r="C3101">
            <v>0</v>
          </cell>
          <cell r="T3101">
            <v>0</v>
          </cell>
        </row>
        <row r="3102">
          <cell r="B3102">
            <v>0</v>
          </cell>
          <cell r="C3102">
            <v>0</v>
          </cell>
          <cell r="T3102">
            <v>0</v>
          </cell>
        </row>
        <row r="3103">
          <cell r="B3103">
            <v>0</v>
          </cell>
          <cell r="C3103">
            <v>0</v>
          </cell>
          <cell r="T3103">
            <v>0</v>
          </cell>
        </row>
        <row r="3104">
          <cell r="B3104">
            <v>0</v>
          </cell>
          <cell r="C3104">
            <v>0</v>
          </cell>
          <cell r="T3104">
            <v>0</v>
          </cell>
        </row>
        <row r="3105">
          <cell r="B3105">
            <v>0</v>
          </cell>
          <cell r="C3105">
            <v>0</v>
          </cell>
          <cell r="T3105">
            <v>0</v>
          </cell>
        </row>
        <row r="3106">
          <cell r="B3106">
            <v>0</v>
          </cell>
          <cell r="C3106">
            <v>0</v>
          </cell>
          <cell r="T3106">
            <v>0</v>
          </cell>
        </row>
        <row r="3107">
          <cell r="B3107">
            <v>0</v>
          </cell>
          <cell r="C3107">
            <v>0</v>
          </cell>
          <cell r="T3107">
            <v>0</v>
          </cell>
        </row>
        <row r="3108">
          <cell r="B3108">
            <v>0</v>
          </cell>
          <cell r="C3108">
            <v>0</v>
          </cell>
          <cell r="T3108">
            <v>0</v>
          </cell>
        </row>
        <row r="3109">
          <cell r="B3109">
            <v>0</v>
          </cell>
          <cell r="C3109">
            <v>0</v>
          </cell>
          <cell r="T3109">
            <v>0</v>
          </cell>
        </row>
        <row r="3110">
          <cell r="B3110">
            <v>0</v>
          </cell>
          <cell r="C3110">
            <v>0</v>
          </cell>
          <cell r="T3110">
            <v>0</v>
          </cell>
        </row>
        <row r="3111">
          <cell r="B3111">
            <v>0</v>
          </cell>
          <cell r="C3111">
            <v>0</v>
          </cell>
          <cell r="T3111">
            <v>0</v>
          </cell>
        </row>
        <row r="3112">
          <cell r="B3112">
            <v>0</v>
          </cell>
          <cell r="C3112">
            <v>0</v>
          </cell>
          <cell r="T3112">
            <v>0</v>
          </cell>
        </row>
        <row r="3113">
          <cell r="B3113">
            <v>0</v>
          </cell>
          <cell r="C3113">
            <v>0</v>
          </cell>
          <cell r="T3113">
            <v>0</v>
          </cell>
        </row>
        <row r="3114">
          <cell r="B3114">
            <v>0</v>
          </cell>
          <cell r="C3114">
            <v>0</v>
          </cell>
          <cell r="T3114">
            <v>0</v>
          </cell>
        </row>
        <row r="3115">
          <cell r="B3115">
            <v>0</v>
          </cell>
          <cell r="C3115">
            <v>0</v>
          </cell>
          <cell r="T3115">
            <v>0</v>
          </cell>
        </row>
        <row r="3116">
          <cell r="B3116">
            <v>0</v>
          </cell>
          <cell r="C3116">
            <v>0</v>
          </cell>
          <cell r="T3116">
            <v>0</v>
          </cell>
        </row>
        <row r="3117">
          <cell r="B3117">
            <v>0</v>
          </cell>
          <cell r="C3117">
            <v>0</v>
          </cell>
          <cell r="T3117">
            <v>0</v>
          </cell>
        </row>
        <row r="3118">
          <cell r="B3118">
            <v>0</v>
          </cell>
          <cell r="C3118">
            <v>0</v>
          </cell>
          <cell r="T3118">
            <v>0</v>
          </cell>
        </row>
        <row r="3119">
          <cell r="B3119">
            <v>0</v>
          </cell>
          <cell r="C3119">
            <v>0</v>
          </cell>
          <cell r="T3119">
            <v>0</v>
          </cell>
        </row>
        <row r="3120">
          <cell r="B3120">
            <v>0</v>
          </cell>
          <cell r="C3120">
            <v>0</v>
          </cell>
          <cell r="T3120">
            <v>0</v>
          </cell>
        </row>
        <row r="3121">
          <cell r="B3121">
            <v>0</v>
          </cell>
          <cell r="C3121">
            <v>0</v>
          </cell>
          <cell r="T3121">
            <v>0</v>
          </cell>
        </row>
        <row r="3122">
          <cell r="B3122">
            <v>0</v>
          </cell>
          <cell r="C3122">
            <v>0</v>
          </cell>
          <cell r="T3122">
            <v>0</v>
          </cell>
        </row>
        <row r="3123">
          <cell r="B3123">
            <v>0</v>
          </cell>
          <cell r="C3123">
            <v>0</v>
          </cell>
          <cell r="T3123">
            <v>0</v>
          </cell>
        </row>
        <row r="3124">
          <cell r="B3124">
            <v>0</v>
          </cell>
          <cell r="C3124">
            <v>0</v>
          </cell>
          <cell r="T3124">
            <v>0</v>
          </cell>
        </row>
        <row r="3125">
          <cell r="B3125">
            <v>0</v>
          </cell>
          <cell r="C3125">
            <v>0</v>
          </cell>
          <cell r="T3125">
            <v>0</v>
          </cell>
        </row>
        <row r="3126">
          <cell r="B3126">
            <v>0</v>
          </cell>
          <cell r="C3126">
            <v>0</v>
          </cell>
          <cell r="T3126">
            <v>0</v>
          </cell>
        </row>
        <row r="3127">
          <cell r="B3127">
            <v>0</v>
          </cell>
          <cell r="C3127">
            <v>0</v>
          </cell>
          <cell r="T3127">
            <v>0</v>
          </cell>
        </row>
        <row r="3128">
          <cell r="B3128">
            <v>0</v>
          </cell>
          <cell r="C3128">
            <v>0</v>
          </cell>
          <cell r="T3128">
            <v>0</v>
          </cell>
        </row>
        <row r="3129">
          <cell r="B3129">
            <v>0</v>
          </cell>
          <cell r="C3129">
            <v>0</v>
          </cell>
          <cell r="T3129">
            <v>0</v>
          </cell>
        </row>
        <row r="3130">
          <cell r="B3130">
            <v>0</v>
          </cell>
          <cell r="C3130">
            <v>0</v>
          </cell>
          <cell r="T3130">
            <v>0</v>
          </cell>
        </row>
        <row r="3131">
          <cell r="B3131">
            <v>0</v>
          </cell>
          <cell r="C3131">
            <v>0</v>
          </cell>
          <cell r="T3131">
            <v>0</v>
          </cell>
        </row>
        <row r="3132">
          <cell r="B3132">
            <v>0</v>
          </cell>
          <cell r="C3132">
            <v>0</v>
          </cell>
          <cell r="T3132">
            <v>0</v>
          </cell>
        </row>
        <row r="3133">
          <cell r="B3133">
            <v>0</v>
          </cell>
          <cell r="C3133">
            <v>0</v>
          </cell>
          <cell r="T3133">
            <v>0</v>
          </cell>
        </row>
        <row r="3134">
          <cell r="B3134">
            <v>0</v>
          </cell>
          <cell r="C3134">
            <v>0</v>
          </cell>
          <cell r="T3134">
            <v>0</v>
          </cell>
        </row>
        <row r="3135">
          <cell r="B3135">
            <v>0</v>
          </cell>
          <cell r="C3135">
            <v>0</v>
          </cell>
          <cell r="T3135">
            <v>0</v>
          </cell>
        </row>
        <row r="3136">
          <cell r="B3136">
            <v>0</v>
          </cell>
          <cell r="C3136">
            <v>0</v>
          </cell>
          <cell r="T3136">
            <v>0</v>
          </cell>
        </row>
        <row r="3137">
          <cell r="B3137">
            <v>0</v>
          </cell>
          <cell r="C3137">
            <v>0</v>
          </cell>
          <cell r="T3137">
            <v>0</v>
          </cell>
        </row>
        <row r="3138">
          <cell r="B3138">
            <v>0</v>
          </cell>
          <cell r="C3138">
            <v>0</v>
          </cell>
          <cell r="T3138">
            <v>0</v>
          </cell>
        </row>
        <row r="3139">
          <cell r="B3139">
            <v>0</v>
          </cell>
          <cell r="C3139">
            <v>0</v>
          </cell>
          <cell r="T3139">
            <v>0</v>
          </cell>
        </row>
        <row r="3140">
          <cell r="B3140">
            <v>0</v>
          </cell>
          <cell r="C3140">
            <v>0</v>
          </cell>
          <cell r="T3140">
            <v>0</v>
          </cell>
        </row>
        <row r="3141">
          <cell r="B3141">
            <v>0</v>
          </cell>
          <cell r="C3141">
            <v>0</v>
          </cell>
          <cell r="T3141">
            <v>0</v>
          </cell>
        </row>
        <row r="3142">
          <cell r="B3142">
            <v>0</v>
          </cell>
          <cell r="C3142">
            <v>0</v>
          </cell>
          <cell r="T3142">
            <v>0</v>
          </cell>
        </row>
        <row r="3143">
          <cell r="B3143">
            <v>0</v>
          </cell>
          <cell r="C3143">
            <v>0</v>
          </cell>
          <cell r="T3143">
            <v>0</v>
          </cell>
        </row>
        <row r="3144">
          <cell r="B3144">
            <v>0</v>
          </cell>
          <cell r="C3144">
            <v>0</v>
          </cell>
          <cell r="T3144">
            <v>0</v>
          </cell>
        </row>
        <row r="3145">
          <cell r="B3145">
            <v>0</v>
          </cell>
          <cell r="C3145">
            <v>0</v>
          </cell>
          <cell r="T3145">
            <v>0</v>
          </cell>
        </row>
        <row r="3146">
          <cell r="B3146">
            <v>0</v>
          </cell>
          <cell r="C3146">
            <v>0</v>
          </cell>
          <cell r="T3146">
            <v>0</v>
          </cell>
        </row>
        <row r="3147">
          <cell r="B3147">
            <v>0</v>
          </cell>
          <cell r="C3147">
            <v>0</v>
          </cell>
          <cell r="T3147">
            <v>0</v>
          </cell>
        </row>
        <row r="3148">
          <cell r="B3148">
            <v>0</v>
          </cell>
          <cell r="C3148">
            <v>0</v>
          </cell>
          <cell r="T3148">
            <v>0</v>
          </cell>
        </row>
        <row r="3149">
          <cell r="B3149">
            <v>0</v>
          </cell>
          <cell r="C3149">
            <v>0</v>
          </cell>
          <cell r="T3149">
            <v>0</v>
          </cell>
        </row>
        <row r="3150">
          <cell r="B3150">
            <v>0</v>
          </cell>
          <cell r="C3150">
            <v>0</v>
          </cell>
          <cell r="T3150">
            <v>0</v>
          </cell>
        </row>
        <row r="3151">
          <cell r="B3151">
            <v>0</v>
          </cell>
          <cell r="C3151">
            <v>0</v>
          </cell>
          <cell r="T3151">
            <v>0</v>
          </cell>
        </row>
        <row r="3152">
          <cell r="B3152">
            <v>0</v>
          </cell>
          <cell r="C3152">
            <v>0</v>
          </cell>
          <cell r="T3152">
            <v>0</v>
          </cell>
        </row>
        <row r="3153">
          <cell r="B3153">
            <v>0</v>
          </cell>
          <cell r="C3153">
            <v>0</v>
          </cell>
          <cell r="T3153">
            <v>0</v>
          </cell>
        </row>
        <row r="3154">
          <cell r="B3154">
            <v>0</v>
          </cell>
          <cell r="C3154">
            <v>0</v>
          </cell>
          <cell r="T3154">
            <v>0</v>
          </cell>
        </row>
        <row r="3155">
          <cell r="B3155">
            <v>0</v>
          </cell>
          <cell r="C3155">
            <v>0</v>
          </cell>
          <cell r="T3155">
            <v>0</v>
          </cell>
        </row>
        <row r="3156">
          <cell r="B3156">
            <v>0</v>
          </cell>
          <cell r="C3156">
            <v>0</v>
          </cell>
          <cell r="T3156">
            <v>0</v>
          </cell>
        </row>
        <row r="3157">
          <cell r="B3157">
            <v>0</v>
          </cell>
          <cell r="C3157">
            <v>0</v>
          </cell>
          <cell r="T3157">
            <v>0</v>
          </cell>
        </row>
        <row r="3158">
          <cell r="B3158">
            <v>0</v>
          </cell>
          <cell r="C3158">
            <v>0</v>
          </cell>
          <cell r="T3158">
            <v>0</v>
          </cell>
        </row>
        <row r="3159">
          <cell r="B3159">
            <v>0</v>
          </cell>
          <cell r="C3159">
            <v>0</v>
          </cell>
          <cell r="T3159">
            <v>0</v>
          </cell>
        </row>
        <row r="3160">
          <cell r="B3160">
            <v>0</v>
          </cell>
          <cell r="C3160">
            <v>0</v>
          </cell>
          <cell r="T3160">
            <v>0</v>
          </cell>
        </row>
        <row r="3161">
          <cell r="B3161">
            <v>0</v>
          </cell>
          <cell r="C3161">
            <v>0</v>
          </cell>
          <cell r="T3161">
            <v>0</v>
          </cell>
        </row>
        <row r="3162">
          <cell r="B3162">
            <v>0</v>
          </cell>
          <cell r="C3162">
            <v>0</v>
          </cell>
          <cell r="T3162">
            <v>0</v>
          </cell>
        </row>
        <row r="3163">
          <cell r="B3163">
            <v>0</v>
          </cell>
          <cell r="C3163">
            <v>0</v>
          </cell>
          <cell r="T3163">
            <v>0</v>
          </cell>
        </row>
        <row r="3164">
          <cell r="B3164">
            <v>0</v>
          </cell>
          <cell r="C3164">
            <v>0</v>
          </cell>
          <cell r="T3164">
            <v>0</v>
          </cell>
        </row>
        <row r="3165">
          <cell r="B3165">
            <v>0</v>
          </cell>
          <cell r="C3165">
            <v>0</v>
          </cell>
          <cell r="T3165">
            <v>0</v>
          </cell>
        </row>
        <row r="3166">
          <cell r="B3166">
            <v>0</v>
          </cell>
          <cell r="C3166">
            <v>0</v>
          </cell>
          <cell r="T3166">
            <v>0</v>
          </cell>
        </row>
        <row r="3167">
          <cell r="B3167">
            <v>0</v>
          </cell>
          <cell r="C3167">
            <v>0</v>
          </cell>
          <cell r="T3167">
            <v>0</v>
          </cell>
        </row>
        <row r="3168">
          <cell r="B3168">
            <v>0</v>
          </cell>
          <cell r="C3168">
            <v>0</v>
          </cell>
          <cell r="T3168">
            <v>0</v>
          </cell>
        </row>
        <row r="3169">
          <cell r="B3169">
            <v>0</v>
          </cell>
          <cell r="C3169">
            <v>0</v>
          </cell>
          <cell r="T3169">
            <v>0</v>
          </cell>
        </row>
        <row r="3170">
          <cell r="B3170">
            <v>0</v>
          </cell>
          <cell r="C3170">
            <v>0</v>
          </cell>
          <cell r="T3170">
            <v>0</v>
          </cell>
        </row>
        <row r="3171">
          <cell r="B3171">
            <v>0</v>
          </cell>
          <cell r="C3171">
            <v>0</v>
          </cell>
          <cell r="T3171">
            <v>0</v>
          </cell>
        </row>
        <row r="3172">
          <cell r="B3172">
            <v>0</v>
          </cell>
          <cell r="C3172">
            <v>0</v>
          </cell>
          <cell r="T3172">
            <v>0</v>
          </cell>
        </row>
        <row r="3173">
          <cell r="B3173">
            <v>0</v>
          </cell>
          <cell r="C3173">
            <v>0</v>
          </cell>
          <cell r="T3173">
            <v>0</v>
          </cell>
        </row>
        <row r="3174">
          <cell r="B3174">
            <v>0</v>
          </cell>
          <cell r="C3174">
            <v>0</v>
          </cell>
          <cell r="T3174">
            <v>0</v>
          </cell>
        </row>
        <row r="3175">
          <cell r="B3175">
            <v>0</v>
          </cell>
          <cell r="C3175">
            <v>0</v>
          </cell>
          <cell r="T3175">
            <v>0</v>
          </cell>
        </row>
        <row r="3176">
          <cell r="B3176">
            <v>0</v>
          </cell>
          <cell r="C3176">
            <v>0</v>
          </cell>
          <cell r="T3176">
            <v>0</v>
          </cell>
        </row>
        <row r="3177">
          <cell r="B3177">
            <v>0</v>
          </cell>
          <cell r="C3177">
            <v>0</v>
          </cell>
          <cell r="T3177">
            <v>0</v>
          </cell>
        </row>
        <row r="3178">
          <cell r="B3178">
            <v>0</v>
          </cell>
          <cell r="C3178">
            <v>0</v>
          </cell>
          <cell r="T3178">
            <v>0</v>
          </cell>
        </row>
        <row r="3179">
          <cell r="B3179">
            <v>0</v>
          </cell>
          <cell r="C3179">
            <v>0</v>
          </cell>
          <cell r="T3179">
            <v>0</v>
          </cell>
        </row>
        <row r="3180">
          <cell r="B3180">
            <v>0</v>
          </cell>
          <cell r="C3180">
            <v>0</v>
          </cell>
          <cell r="T3180">
            <v>0</v>
          </cell>
        </row>
        <row r="3181">
          <cell r="B3181">
            <v>0</v>
          </cell>
          <cell r="C3181">
            <v>0</v>
          </cell>
          <cell r="T3181">
            <v>0</v>
          </cell>
        </row>
        <row r="3182">
          <cell r="B3182">
            <v>0</v>
          </cell>
          <cell r="C3182">
            <v>0</v>
          </cell>
          <cell r="T3182">
            <v>0</v>
          </cell>
        </row>
        <row r="3183">
          <cell r="B3183">
            <v>0</v>
          </cell>
          <cell r="C3183">
            <v>0</v>
          </cell>
          <cell r="T3183">
            <v>0</v>
          </cell>
        </row>
        <row r="3184">
          <cell r="B3184">
            <v>0</v>
          </cell>
          <cell r="C3184">
            <v>0</v>
          </cell>
          <cell r="T3184">
            <v>0</v>
          </cell>
        </row>
        <row r="3185">
          <cell r="B3185">
            <v>0</v>
          </cell>
          <cell r="C3185">
            <v>0</v>
          </cell>
          <cell r="T3185">
            <v>0</v>
          </cell>
        </row>
        <row r="3186">
          <cell r="B3186">
            <v>0</v>
          </cell>
          <cell r="C3186">
            <v>0</v>
          </cell>
          <cell r="T3186">
            <v>0</v>
          </cell>
        </row>
        <row r="3187">
          <cell r="B3187">
            <v>0</v>
          </cell>
          <cell r="C3187">
            <v>0</v>
          </cell>
          <cell r="T3187">
            <v>0</v>
          </cell>
        </row>
        <row r="3188">
          <cell r="B3188">
            <v>0</v>
          </cell>
          <cell r="C3188">
            <v>0</v>
          </cell>
          <cell r="T3188">
            <v>0</v>
          </cell>
        </row>
        <row r="3189">
          <cell r="B3189">
            <v>0</v>
          </cell>
          <cell r="C3189">
            <v>0</v>
          </cell>
          <cell r="T3189">
            <v>0</v>
          </cell>
        </row>
        <row r="3190">
          <cell r="B3190">
            <v>0</v>
          </cell>
          <cell r="C3190">
            <v>0</v>
          </cell>
          <cell r="T3190">
            <v>0</v>
          </cell>
        </row>
        <row r="3191">
          <cell r="B3191">
            <v>0</v>
          </cell>
          <cell r="C3191">
            <v>0</v>
          </cell>
          <cell r="T3191">
            <v>0</v>
          </cell>
        </row>
        <row r="3192">
          <cell r="B3192">
            <v>0</v>
          </cell>
          <cell r="C3192">
            <v>0</v>
          </cell>
          <cell r="T3192">
            <v>0</v>
          </cell>
        </row>
        <row r="3193">
          <cell r="B3193">
            <v>0</v>
          </cell>
          <cell r="C3193">
            <v>0</v>
          </cell>
          <cell r="T3193">
            <v>0</v>
          </cell>
        </row>
        <row r="3194">
          <cell r="B3194">
            <v>0</v>
          </cell>
          <cell r="C3194">
            <v>0</v>
          </cell>
          <cell r="T3194">
            <v>0</v>
          </cell>
        </row>
        <row r="3195">
          <cell r="B3195">
            <v>0</v>
          </cell>
          <cell r="C3195">
            <v>0</v>
          </cell>
          <cell r="T3195">
            <v>0</v>
          </cell>
        </row>
        <row r="3196">
          <cell r="B3196">
            <v>0</v>
          </cell>
          <cell r="C3196">
            <v>0</v>
          </cell>
          <cell r="T3196">
            <v>0</v>
          </cell>
        </row>
        <row r="3197">
          <cell r="B3197">
            <v>0</v>
          </cell>
          <cell r="C3197">
            <v>0</v>
          </cell>
          <cell r="T3197">
            <v>0</v>
          </cell>
        </row>
        <row r="3198">
          <cell r="B3198">
            <v>0</v>
          </cell>
          <cell r="C3198">
            <v>0</v>
          </cell>
          <cell r="T3198">
            <v>0</v>
          </cell>
        </row>
        <row r="3199">
          <cell r="B3199">
            <v>0</v>
          </cell>
          <cell r="C3199">
            <v>0</v>
          </cell>
          <cell r="T3199">
            <v>0</v>
          </cell>
        </row>
        <row r="3200">
          <cell r="B3200">
            <v>0</v>
          </cell>
          <cell r="C3200">
            <v>0</v>
          </cell>
          <cell r="T3200">
            <v>0</v>
          </cell>
        </row>
        <row r="3201">
          <cell r="B3201">
            <v>0</v>
          </cell>
          <cell r="C3201">
            <v>0</v>
          </cell>
          <cell r="T3201">
            <v>0</v>
          </cell>
        </row>
        <row r="3202">
          <cell r="B3202">
            <v>0</v>
          </cell>
          <cell r="C3202">
            <v>0</v>
          </cell>
          <cell r="T3202">
            <v>0</v>
          </cell>
        </row>
        <row r="3203">
          <cell r="B3203">
            <v>0</v>
          </cell>
          <cell r="C3203">
            <v>0</v>
          </cell>
          <cell r="T3203">
            <v>0</v>
          </cell>
        </row>
        <row r="3204">
          <cell r="B3204">
            <v>0</v>
          </cell>
          <cell r="C3204">
            <v>0</v>
          </cell>
          <cell r="T3204">
            <v>0</v>
          </cell>
        </row>
        <row r="3205">
          <cell r="B3205">
            <v>0</v>
          </cell>
          <cell r="C3205">
            <v>0</v>
          </cell>
          <cell r="T3205">
            <v>0</v>
          </cell>
        </row>
        <row r="3206">
          <cell r="B3206">
            <v>0</v>
          </cell>
          <cell r="C3206">
            <v>0</v>
          </cell>
          <cell r="T3206">
            <v>0</v>
          </cell>
        </row>
        <row r="3207">
          <cell r="B3207">
            <v>0</v>
          </cell>
          <cell r="C3207">
            <v>0</v>
          </cell>
          <cell r="T3207">
            <v>0</v>
          </cell>
        </row>
        <row r="3208">
          <cell r="B3208">
            <v>0</v>
          </cell>
          <cell r="C3208">
            <v>0</v>
          </cell>
          <cell r="T3208">
            <v>0</v>
          </cell>
        </row>
        <row r="3209">
          <cell r="B3209">
            <v>0</v>
          </cell>
          <cell r="C3209">
            <v>0</v>
          </cell>
          <cell r="T3209">
            <v>0</v>
          </cell>
        </row>
        <row r="3210">
          <cell r="B3210">
            <v>0</v>
          </cell>
          <cell r="C3210">
            <v>0</v>
          </cell>
          <cell r="T3210">
            <v>0</v>
          </cell>
        </row>
        <row r="3211">
          <cell r="B3211">
            <v>0</v>
          </cell>
          <cell r="C3211">
            <v>0</v>
          </cell>
          <cell r="T3211">
            <v>0</v>
          </cell>
        </row>
        <row r="3212">
          <cell r="B3212">
            <v>0</v>
          </cell>
          <cell r="C3212">
            <v>0</v>
          </cell>
          <cell r="T3212">
            <v>0</v>
          </cell>
        </row>
        <row r="3213">
          <cell r="B3213">
            <v>0</v>
          </cell>
          <cell r="C3213">
            <v>0</v>
          </cell>
          <cell r="T3213">
            <v>0</v>
          </cell>
        </row>
        <row r="3214">
          <cell r="B3214">
            <v>0</v>
          </cell>
          <cell r="C3214">
            <v>0</v>
          </cell>
          <cell r="T3214">
            <v>0</v>
          </cell>
        </row>
        <row r="3215">
          <cell r="B3215">
            <v>0</v>
          </cell>
          <cell r="C3215">
            <v>0</v>
          </cell>
          <cell r="T3215">
            <v>0</v>
          </cell>
        </row>
        <row r="3216">
          <cell r="B3216">
            <v>0</v>
          </cell>
          <cell r="C3216">
            <v>0</v>
          </cell>
          <cell r="T3216">
            <v>0</v>
          </cell>
        </row>
        <row r="3217">
          <cell r="B3217">
            <v>0</v>
          </cell>
          <cell r="C3217">
            <v>0</v>
          </cell>
          <cell r="T3217">
            <v>0</v>
          </cell>
        </row>
        <row r="3218">
          <cell r="B3218">
            <v>0</v>
          </cell>
          <cell r="C3218">
            <v>0</v>
          </cell>
          <cell r="T3218">
            <v>0</v>
          </cell>
        </row>
        <row r="3219">
          <cell r="B3219">
            <v>0</v>
          </cell>
          <cell r="C3219">
            <v>0</v>
          </cell>
          <cell r="T3219">
            <v>0</v>
          </cell>
        </row>
        <row r="3220">
          <cell r="B3220">
            <v>0</v>
          </cell>
          <cell r="C3220">
            <v>0</v>
          </cell>
          <cell r="T3220">
            <v>0</v>
          </cell>
        </row>
        <row r="3221">
          <cell r="B3221">
            <v>0</v>
          </cell>
          <cell r="C3221">
            <v>0</v>
          </cell>
          <cell r="T3221">
            <v>0</v>
          </cell>
        </row>
        <row r="3222">
          <cell r="B3222">
            <v>0</v>
          </cell>
          <cell r="C3222">
            <v>0</v>
          </cell>
          <cell r="T3222">
            <v>0</v>
          </cell>
        </row>
        <row r="3223">
          <cell r="B3223">
            <v>0</v>
          </cell>
          <cell r="C3223">
            <v>0</v>
          </cell>
          <cell r="T3223">
            <v>0</v>
          </cell>
        </row>
        <row r="3224">
          <cell r="B3224">
            <v>0</v>
          </cell>
          <cell r="C3224">
            <v>0</v>
          </cell>
          <cell r="T3224">
            <v>0</v>
          </cell>
        </row>
        <row r="3225">
          <cell r="B3225">
            <v>0</v>
          </cell>
          <cell r="C3225">
            <v>0</v>
          </cell>
          <cell r="T3225">
            <v>0</v>
          </cell>
        </row>
        <row r="3226">
          <cell r="B3226">
            <v>0</v>
          </cell>
          <cell r="C3226">
            <v>0</v>
          </cell>
          <cell r="T3226">
            <v>0</v>
          </cell>
        </row>
        <row r="3227">
          <cell r="B3227">
            <v>0</v>
          </cell>
          <cell r="C3227">
            <v>0</v>
          </cell>
          <cell r="T3227">
            <v>0</v>
          </cell>
        </row>
        <row r="3228">
          <cell r="B3228">
            <v>0</v>
          </cell>
          <cell r="C3228">
            <v>0</v>
          </cell>
          <cell r="T3228">
            <v>0</v>
          </cell>
        </row>
        <row r="3229">
          <cell r="B3229">
            <v>0</v>
          </cell>
          <cell r="C3229">
            <v>0</v>
          </cell>
          <cell r="T3229">
            <v>0</v>
          </cell>
        </row>
        <row r="3230">
          <cell r="B3230">
            <v>0</v>
          </cell>
          <cell r="C3230">
            <v>0</v>
          </cell>
          <cell r="T3230">
            <v>0</v>
          </cell>
        </row>
        <row r="3231">
          <cell r="B3231">
            <v>0</v>
          </cell>
          <cell r="C3231">
            <v>0</v>
          </cell>
          <cell r="T3231">
            <v>0</v>
          </cell>
        </row>
        <row r="3232">
          <cell r="B3232">
            <v>0</v>
          </cell>
          <cell r="C3232">
            <v>0</v>
          </cell>
          <cell r="T3232">
            <v>0</v>
          </cell>
        </row>
        <row r="3233">
          <cell r="B3233">
            <v>0</v>
          </cell>
          <cell r="C3233">
            <v>0</v>
          </cell>
          <cell r="T3233">
            <v>0</v>
          </cell>
        </row>
        <row r="3234">
          <cell r="B3234">
            <v>0</v>
          </cell>
          <cell r="C3234">
            <v>0</v>
          </cell>
          <cell r="T3234">
            <v>0</v>
          </cell>
        </row>
        <row r="3235">
          <cell r="B3235">
            <v>0</v>
          </cell>
          <cell r="C3235">
            <v>0</v>
          </cell>
          <cell r="T3235">
            <v>0</v>
          </cell>
        </row>
        <row r="3236">
          <cell r="B3236">
            <v>0</v>
          </cell>
          <cell r="C3236">
            <v>0</v>
          </cell>
          <cell r="T3236">
            <v>0</v>
          </cell>
        </row>
        <row r="3237">
          <cell r="B3237">
            <v>0</v>
          </cell>
          <cell r="C3237">
            <v>0</v>
          </cell>
          <cell r="T3237">
            <v>0</v>
          </cell>
        </row>
        <row r="3238">
          <cell r="B3238">
            <v>0</v>
          </cell>
          <cell r="C3238">
            <v>0</v>
          </cell>
          <cell r="T3238">
            <v>0</v>
          </cell>
        </row>
        <row r="3239">
          <cell r="B3239">
            <v>0</v>
          </cell>
          <cell r="C3239">
            <v>0</v>
          </cell>
          <cell r="T3239">
            <v>0</v>
          </cell>
        </row>
        <row r="3240">
          <cell r="B3240">
            <v>0</v>
          </cell>
          <cell r="C3240">
            <v>0</v>
          </cell>
          <cell r="T3240">
            <v>0</v>
          </cell>
        </row>
        <row r="3241">
          <cell r="B3241">
            <v>0</v>
          </cell>
          <cell r="C3241">
            <v>0</v>
          </cell>
          <cell r="T3241">
            <v>0</v>
          </cell>
        </row>
        <row r="3242">
          <cell r="B3242">
            <v>0</v>
          </cell>
          <cell r="C3242">
            <v>0</v>
          </cell>
          <cell r="T3242">
            <v>0</v>
          </cell>
        </row>
        <row r="3243">
          <cell r="B3243">
            <v>0</v>
          </cell>
          <cell r="C3243">
            <v>0</v>
          </cell>
          <cell r="T3243">
            <v>0</v>
          </cell>
        </row>
        <row r="3244">
          <cell r="B3244">
            <v>0</v>
          </cell>
          <cell r="C3244">
            <v>0</v>
          </cell>
          <cell r="T3244">
            <v>0</v>
          </cell>
        </row>
        <row r="3245">
          <cell r="B3245">
            <v>0</v>
          </cell>
          <cell r="C3245">
            <v>0</v>
          </cell>
          <cell r="T3245">
            <v>0</v>
          </cell>
        </row>
        <row r="3246">
          <cell r="B3246">
            <v>0</v>
          </cell>
          <cell r="C3246">
            <v>0</v>
          </cell>
          <cell r="T3246">
            <v>0</v>
          </cell>
        </row>
        <row r="3247">
          <cell r="B3247">
            <v>0</v>
          </cell>
          <cell r="C3247">
            <v>0</v>
          </cell>
          <cell r="T3247">
            <v>0</v>
          </cell>
        </row>
        <row r="3248">
          <cell r="B3248">
            <v>0</v>
          </cell>
          <cell r="C3248">
            <v>0</v>
          </cell>
          <cell r="T3248">
            <v>0</v>
          </cell>
        </row>
        <row r="3249">
          <cell r="B3249">
            <v>0</v>
          </cell>
          <cell r="C3249">
            <v>0</v>
          </cell>
          <cell r="T3249">
            <v>0</v>
          </cell>
        </row>
        <row r="3250">
          <cell r="B3250">
            <v>0</v>
          </cell>
          <cell r="C3250">
            <v>0</v>
          </cell>
          <cell r="T3250">
            <v>0</v>
          </cell>
        </row>
        <row r="3251">
          <cell r="B3251">
            <v>0</v>
          </cell>
          <cell r="C3251">
            <v>0</v>
          </cell>
          <cell r="T3251">
            <v>0</v>
          </cell>
        </row>
        <row r="3252">
          <cell r="B3252">
            <v>0</v>
          </cell>
          <cell r="C3252">
            <v>0</v>
          </cell>
          <cell r="T3252">
            <v>0</v>
          </cell>
        </row>
        <row r="3253">
          <cell r="B3253">
            <v>0</v>
          </cell>
          <cell r="C3253">
            <v>0</v>
          </cell>
          <cell r="T3253">
            <v>0</v>
          </cell>
        </row>
        <row r="3254">
          <cell r="B3254">
            <v>0</v>
          </cell>
          <cell r="C3254">
            <v>0</v>
          </cell>
          <cell r="T3254">
            <v>0</v>
          </cell>
        </row>
        <row r="3255">
          <cell r="B3255">
            <v>0</v>
          </cell>
          <cell r="C3255">
            <v>0</v>
          </cell>
          <cell r="T3255">
            <v>0</v>
          </cell>
        </row>
        <row r="3256">
          <cell r="B3256">
            <v>0</v>
          </cell>
          <cell r="C3256">
            <v>0</v>
          </cell>
          <cell r="T3256">
            <v>0</v>
          </cell>
        </row>
        <row r="3257">
          <cell r="B3257">
            <v>0</v>
          </cell>
          <cell r="C3257">
            <v>0</v>
          </cell>
          <cell r="T3257">
            <v>0</v>
          </cell>
        </row>
        <row r="3258">
          <cell r="B3258">
            <v>0</v>
          </cell>
          <cell r="C3258">
            <v>0</v>
          </cell>
          <cell r="T3258">
            <v>0</v>
          </cell>
        </row>
        <row r="3259">
          <cell r="B3259">
            <v>0</v>
          </cell>
          <cell r="C3259">
            <v>0</v>
          </cell>
          <cell r="T3259">
            <v>0</v>
          </cell>
        </row>
        <row r="3260">
          <cell r="B3260">
            <v>0</v>
          </cell>
          <cell r="C3260">
            <v>0</v>
          </cell>
          <cell r="T3260">
            <v>0</v>
          </cell>
        </row>
        <row r="3261">
          <cell r="B3261">
            <v>0</v>
          </cell>
          <cell r="C3261">
            <v>0</v>
          </cell>
          <cell r="T3261">
            <v>0</v>
          </cell>
        </row>
        <row r="3262">
          <cell r="B3262">
            <v>0</v>
          </cell>
          <cell r="C3262">
            <v>0</v>
          </cell>
          <cell r="T3262">
            <v>0</v>
          </cell>
        </row>
        <row r="3263">
          <cell r="B3263">
            <v>0</v>
          </cell>
          <cell r="C3263">
            <v>0</v>
          </cell>
          <cell r="T3263">
            <v>0</v>
          </cell>
        </row>
        <row r="3264">
          <cell r="B3264">
            <v>0</v>
          </cell>
          <cell r="C3264">
            <v>0</v>
          </cell>
          <cell r="T3264">
            <v>0</v>
          </cell>
        </row>
        <row r="3265">
          <cell r="B3265">
            <v>0</v>
          </cell>
          <cell r="C3265">
            <v>0</v>
          </cell>
          <cell r="T3265">
            <v>0</v>
          </cell>
        </row>
        <row r="3266">
          <cell r="B3266">
            <v>0</v>
          </cell>
          <cell r="C3266">
            <v>0</v>
          </cell>
          <cell r="T3266">
            <v>0</v>
          </cell>
        </row>
        <row r="3267">
          <cell r="B3267">
            <v>0</v>
          </cell>
          <cell r="C3267">
            <v>0</v>
          </cell>
          <cell r="T3267">
            <v>0</v>
          </cell>
        </row>
        <row r="3268">
          <cell r="B3268">
            <v>0</v>
          </cell>
          <cell r="C3268">
            <v>0</v>
          </cell>
          <cell r="T3268">
            <v>0</v>
          </cell>
        </row>
        <row r="3269">
          <cell r="B3269">
            <v>0</v>
          </cell>
          <cell r="C3269">
            <v>0</v>
          </cell>
          <cell r="T3269">
            <v>0</v>
          </cell>
        </row>
        <row r="3270">
          <cell r="B3270">
            <v>0</v>
          </cell>
          <cell r="C3270">
            <v>0</v>
          </cell>
          <cell r="T3270">
            <v>0</v>
          </cell>
        </row>
        <row r="3271">
          <cell r="B3271">
            <v>0</v>
          </cell>
          <cell r="C3271">
            <v>0</v>
          </cell>
          <cell r="T3271">
            <v>0</v>
          </cell>
        </row>
        <row r="3272">
          <cell r="B3272">
            <v>0</v>
          </cell>
          <cell r="C3272">
            <v>0</v>
          </cell>
          <cell r="T3272">
            <v>0</v>
          </cell>
        </row>
        <row r="3273">
          <cell r="B3273">
            <v>0</v>
          </cell>
          <cell r="C3273">
            <v>0</v>
          </cell>
          <cell r="T3273">
            <v>0</v>
          </cell>
        </row>
        <row r="3274">
          <cell r="B3274">
            <v>0</v>
          </cell>
          <cell r="C3274">
            <v>0</v>
          </cell>
          <cell r="T3274">
            <v>0</v>
          </cell>
        </row>
        <row r="3275">
          <cell r="B3275">
            <v>0</v>
          </cell>
          <cell r="C3275">
            <v>0</v>
          </cell>
          <cell r="T3275">
            <v>0</v>
          </cell>
        </row>
        <row r="3276">
          <cell r="B3276">
            <v>0</v>
          </cell>
          <cell r="C3276">
            <v>0</v>
          </cell>
          <cell r="T3276">
            <v>0</v>
          </cell>
        </row>
        <row r="3277">
          <cell r="B3277">
            <v>0</v>
          </cell>
          <cell r="C3277">
            <v>0</v>
          </cell>
          <cell r="T3277">
            <v>0</v>
          </cell>
        </row>
        <row r="3278">
          <cell r="B3278">
            <v>0</v>
          </cell>
          <cell r="C3278">
            <v>0</v>
          </cell>
          <cell r="T3278">
            <v>0</v>
          </cell>
        </row>
        <row r="3279">
          <cell r="B3279">
            <v>0</v>
          </cell>
          <cell r="C3279">
            <v>0</v>
          </cell>
          <cell r="T3279">
            <v>0</v>
          </cell>
        </row>
        <row r="3280">
          <cell r="B3280">
            <v>0</v>
          </cell>
          <cell r="C3280">
            <v>0</v>
          </cell>
          <cell r="T3280">
            <v>0</v>
          </cell>
        </row>
        <row r="3281">
          <cell r="B3281">
            <v>0</v>
          </cell>
          <cell r="C3281">
            <v>0</v>
          </cell>
          <cell r="T3281">
            <v>0</v>
          </cell>
        </row>
        <row r="3282">
          <cell r="B3282">
            <v>0</v>
          </cell>
          <cell r="C3282">
            <v>0</v>
          </cell>
          <cell r="T3282">
            <v>0</v>
          </cell>
        </row>
        <row r="3283">
          <cell r="B3283">
            <v>0</v>
          </cell>
          <cell r="C3283">
            <v>0</v>
          </cell>
          <cell r="T3283">
            <v>0</v>
          </cell>
        </row>
        <row r="3284">
          <cell r="B3284">
            <v>0</v>
          </cell>
          <cell r="C3284">
            <v>0</v>
          </cell>
          <cell r="T3284">
            <v>0</v>
          </cell>
        </row>
        <row r="3285">
          <cell r="B3285">
            <v>0</v>
          </cell>
          <cell r="C3285">
            <v>0</v>
          </cell>
          <cell r="T3285">
            <v>0</v>
          </cell>
        </row>
        <row r="3286">
          <cell r="B3286">
            <v>0</v>
          </cell>
          <cell r="C3286">
            <v>0</v>
          </cell>
          <cell r="T3286">
            <v>0</v>
          </cell>
        </row>
        <row r="3287">
          <cell r="B3287">
            <v>0</v>
          </cell>
          <cell r="C3287">
            <v>0</v>
          </cell>
          <cell r="T3287">
            <v>0</v>
          </cell>
        </row>
        <row r="3288">
          <cell r="B3288">
            <v>0</v>
          </cell>
          <cell r="C3288">
            <v>0</v>
          </cell>
          <cell r="T3288">
            <v>0</v>
          </cell>
        </row>
        <row r="3289">
          <cell r="B3289">
            <v>0</v>
          </cell>
          <cell r="C3289">
            <v>0</v>
          </cell>
          <cell r="T3289">
            <v>0</v>
          </cell>
        </row>
        <row r="3290">
          <cell r="B3290">
            <v>0</v>
          </cell>
          <cell r="C3290">
            <v>0</v>
          </cell>
          <cell r="T3290">
            <v>0</v>
          </cell>
        </row>
        <row r="3291">
          <cell r="B3291">
            <v>0</v>
          </cell>
          <cell r="C3291">
            <v>0</v>
          </cell>
          <cell r="T3291">
            <v>0</v>
          </cell>
        </row>
        <row r="3292">
          <cell r="B3292">
            <v>0</v>
          </cell>
          <cell r="C3292">
            <v>0</v>
          </cell>
          <cell r="T3292">
            <v>0</v>
          </cell>
        </row>
        <row r="3293">
          <cell r="B3293">
            <v>0</v>
          </cell>
          <cell r="C3293">
            <v>0</v>
          </cell>
          <cell r="T3293">
            <v>0</v>
          </cell>
        </row>
        <row r="3294">
          <cell r="B3294">
            <v>0</v>
          </cell>
          <cell r="C3294">
            <v>0</v>
          </cell>
          <cell r="T3294">
            <v>0</v>
          </cell>
        </row>
        <row r="3295">
          <cell r="B3295">
            <v>0</v>
          </cell>
          <cell r="C3295">
            <v>0</v>
          </cell>
          <cell r="T3295">
            <v>0</v>
          </cell>
        </row>
        <row r="3296">
          <cell r="B3296">
            <v>0</v>
          </cell>
          <cell r="C3296">
            <v>0</v>
          </cell>
          <cell r="T3296">
            <v>0</v>
          </cell>
        </row>
        <row r="3297">
          <cell r="B3297">
            <v>0</v>
          </cell>
          <cell r="C3297">
            <v>0</v>
          </cell>
          <cell r="T3297">
            <v>0</v>
          </cell>
        </row>
        <row r="3298">
          <cell r="B3298">
            <v>0</v>
          </cell>
          <cell r="C3298">
            <v>0</v>
          </cell>
          <cell r="T3298">
            <v>0</v>
          </cell>
        </row>
        <row r="3299">
          <cell r="B3299">
            <v>0</v>
          </cell>
          <cell r="C3299">
            <v>0</v>
          </cell>
          <cell r="T3299">
            <v>0</v>
          </cell>
        </row>
        <row r="3300">
          <cell r="B3300">
            <v>0</v>
          </cell>
          <cell r="C3300">
            <v>0</v>
          </cell>
          <cell r="T3300">
            <v>0</v>
          </cell>
        </row>
        <row r="3301">
          <cell r="B3301">
            <v>0</v>
          </cell>
          <cell r="C3301">
            <v>0</v>
          </cell>
          <cell r="T3301">
            <v>0</v>
          </cell>
        </row>
        <row r="3302">
          <cell r="B3302">
            <v>0</v>
          </cell>
          <cell r="C3302">
            <v>0</v>
          </cell>
          <cell r="T3302">
            <v>0</v>
          </cell>
        </row>
        <row r="3303">
          <cell r="B3303">
            <v>0</v>
          </cell>
          <cell r="C3303">
            <v>0</v>
          </cell>
          <cell r="T3303">
            <v>0</v>
          </cell>
        </row>
        <row r="3304">
          <cell r="B3304">
            <v>0</v>
          </cell>
          <cell r="C3304">
            <v>0</v>
          </cell>
          <cell r="T3304">
            <v>0</v>
          </cell>
        </row>
        <row r="3305">
          <cell r="B3305">
            <v>0</v>
          </cell>
          <cell r="C3305">
            <v>0</v>
          </cell>
          <cell r="T3305">
            <v>0</v>
          </cell>
        </row>
        <row r="3306">
          <cell r="B3306">
            <v>0</v>
          </cell>
          <cell r="C3306">
            <v>0</v>
          </cell>
          <cell r="T3306">
            <v>0</v>
          </cell>
        </row>
        <row r="3307">
          <cell r="B3307">
            <v>0</v>
          </cell>
          <cell r="C3307">
            <v>0</v>
          </cell>
          <cell r="T3307">
            <v>0</v>
          </cell>
        </row>
        <row r="3308">
          <cell r="B3308">
            <v>0</v>
          </cell>
          <cell r="C3308">
            <v>0</v>
          </cell>
          <cell r="T3308">
            <v>0</v>
          </cell>
        </row>
        <row r="3309">
          <cell r="B3309">
            <v>0</v>
          </cell>
          <cell r="C3309">
            <v>0</v>
          </cell>
          <cell r="T3309">
            <v>0</v>
          </cell>
        </row>
        <row r="3310">
          <cell r="B3310">
            <v>0</v>
          </cell>
          <cell r="C3310">
            <v>0</v>
          </cell>
          <cell r="T3310">
            <v>0</v>
          </cell>
        </row>
        <row r="3311">
          <cell r="B3311">
            <v>0</v>
          </cell>
          <cell r="C3311">
            <v>0</v>
          </cell>
          <cell r="T3311">
            <v>0</v>
          </cell>
        </row>
        <row r="3312">
          <cell r="B3312">
            <v>0</v>
          </cell>
          <cell r="C3312">
            <v>0</v>
          </cell>
          <cell r="T3312">
            <v>0</v>
          </cell>
        </row>
        <row r="3313">
          <cell r="B3313">
            <v>0</v>
          </cell>
          <cell r="C3313">
            <v>0</v>
          </cell>
          <cell r="T3313">
            <v>0</v>
          </cell>
        </row>
        <row r="3314">
          <cell r="B3314">
            <v>0</v>
          </cell>
          <cell r="C3314">
            <v>0</v>
          </cell>
          <cell r="T3314">
            <v>0</v>
          </cell>
        </row>
        <row r="3315">
          <cell r="B3315">
            <v>0</v>
          </cell>
          <cell r="C3315">
            <v>0</v>
          </cell>
          <cell r="T3315">
            <v>0</v>
          </cell>
        </row>
        <row r="3316">
          <cell r="B3316">
            <v>0</v>
          </cell>
          <cell r="C3316">
            <v>0</v>
          </cell>
          <cell r="T3316">
            <v>0</v>
          </cell>
        </row>
        <row r="3317">
          <cell r="B3317">
            <v>0</v>
          </cell>
          <cell r="C3317">
            <v>0</v>
          </cell>
          <cell r="T3317">
            <v>0</v>
          </cell>
        </row>
        <row r="3318">
          <cell r="B3318">
            <v>0</v>
          </cell>
          <cell r="C3318">
            <v>0</v>
          </cell>
          <cell r="T3318">
            <v>0</v>
          </cell>
        </row>
        <row r="3319">
          <cell r="B3319">
            <v>0</v>
          </cell>
          <cell r="C3319">
            <v>0</v>
          </cell>
          <cell r="T3319">
            <v>0</v>
          </cell>
        </row>
        <row r="3320">
          <cell r="B3320">
            <v>0</v>
          </cell>
          <cell r="C3320">
            <v>0</v>
          </cell>
          <cell r="T3320">
            <v>0</v>
          </cell>
        </row>
        <row r="3321">
          <cell r="B3321">
            <v>0</v>
          </cell>
          <cell r="C3321">
            <v>0</v>
          </cell>
          <cell r="T3321">
            <v>0</v>
          </cell>
        </row>
        <row r="3322">
          <cell r="B3322">
            <v>0</v>
          </cell>
          <cell r="C3322">
            <v>0</v>
          </cell>
          <cell r="T3322">
            <v>0</v>
          </cell>
        </row>
        <row r="3323">
          <cell r="B3323">
            <v>0</v>
          </cell>
          <cell r="C3323">
            <v>0</v>
          </cell>
          <cell r="T3323">
            <v>0</v>
          </cell>
        </row>
        <row r="3324">
          <cell r="B3324">
            <v>0</v>
          </cell>
          <cell r="C3324">
            <v>0</v>
          </cell>
          <cell r="T3324">
            <v>0</v>
          </cell>
        </row>
        <row r="3325">
          <cell r="B3325">
            <v>0</v>
          </cell>
          <cell r="C3325">
            <v>0</v>
          </cell>
          <cell r="T3325">
            <v>0</v>
          </cell>
        </row>
        <row r="3326">
          <cell r="B3326">
            <v>0</v>
          </cell>
          <cell r="C3326">
            <v>0</v>
          </cell>
          <cell r="T3326">
            <v>0</v>
          </cell>
        </row>
        <row r="3327">
          <cell r="B3327">
            <v>0</v>
          </cell>
          <cell r="C3327">
            <v>0</v>
          </cell>
          <cell r="T3327">
            <v>0</v>
          </cell>
        </row>
        <row r="3328">
          <cell r="B3328">
            <v>0</v>
          </cell>
          <cell r="C3328">
            <v>0</v>
          </cell>
          <cell r="T3328">
            <v>0</v>
          </cell>
        </row>
        <row r="3329">
          <cell r="B3329">
            <v>0</v>
          </cell>
          <cell r="C3329">
            <v>0</v>
          </cell>
          <cell r="T3329">
            <v>0</v>
          </cell>
        </row>
        <row r="3330">
          <cell r="B3330">
            <v>0</v>
          </cell>
          <cell r="C3330">
            <v>0</v>
          </cell>
          <cell r="T3330">
            <v>0</v>
          </cell>
        </row>
        <row r="3331">
          <cell r="B3331">
            <v>0</v>
          </cell>
          <cell r="C3331">
            <v>0</v>
          </cell>
          <cell r="T3331">
            <v>0</v>
          </cell>
        </row>
        <row r="3332">
          <cell r="B3332">
            <v>0</v>
          </cell>
          <cell r="C3332">
            <v>0</v>
          </cell>
          <cell r="T3332">
            <v>0</v>
          </cell>
        </row>
        <row r="3333">
          <cell r="B3333">
            <v>0</v>
          </cell>
          <cell r="C3333">
            <v>0</v>
          </cell>
          <cell r="T3333">
            <v>0</v>
          </cell>
        </row>
        <row r="3334">
          <cell r="B3334">
            <v>0</v>
          </cell>
          <cell r="C3334">
            <v>0</v>
          </cell>
          <cell r="T3334">
            <v>0</v>
          </cell>
        </row>
        <row r="3335">
          <cell r="B3335">
            <v>0</v>
          </cell>
          <cell r="C3335">
            <v>0</v>
          </cell>
          <cell r="T3335">
            <v>0</v>
          </cell>
        </row>
        <row r="3336">
          <cell r="B3336">
            <v>0</v>
          </cell>
          <cell r="C3336">
            <v>0</v>
          </cell>
          <cell r="T3336">
            <v>0</v>
          </cell>
        </row>
        <row r="3337">
          <cell r="B3337">
            <v>0</v>
          </cell>
          <cell r="C3337">
            <v>0</v>
          </cell>
          <cell r="T3337">
            <v>0</v>
          </cell>
        </row>
        <row r="3338">
          <cell r="B3338">
            <v>0</v>
          </cell>
          <cell r="C3338">
            <v>0</v>
          </cell>
          <cell r="T3338">
            <v>0</v>
          </cell>
        </row>
        <row r="3339">
          <cell r="B3339">
            <v>0</v>
          </cell>
          <cell r="C3339">
            <v>0</v>
          </cell>
          <cell r="T3339">
            <v>0</v>
          </cell>
        </row>
        <row r="3340">
          <cell r="B3340">
            <v>0</v>
          </cell>
          <cell r="C3340">
            <v>0</v>
          </cell>
          <cell r="T3340">
            <v>0</v>
          </cell>
        </row>
        <row r="3341">
          <cell r="B3341">
            <v>0</v>
          </cell>
          <cell r="C3341">
            <v>0</v>
          </cell>
          <cell r="T3341">
            <v>0</v>
          </cell>
        </row>
        <row r="3342">
          <cell r="B3342">
            <v>0</v>
          </cell>
          <cell r="C3342">
            <v>0</v>
          </cell>
          <cell r="T3342">
            <v>0</v>
          </cell>
        </row>
        <row r="3343">
          <cell r="B3343">
            <v>0</v>
          </cell>
          <cell r="C3343">
            <v>0</v>
          </cell>
          <cell r="T3343">
            <v>0</v>
          </cell>
        </row>
        <row r="3344">
          <cell r="B3344">
            <v>0</v>
          </cell>
          <cell r="C3344">
            <v>0</v>
          </cell>
          <cell r="T3344">
            <v>0</v>
          </cell>
        </row>
        <row r="3345">
          <cell r="B3345">
            <v>0</v>
          </cell>
          <cell r="C3345">
            <v>0</v>
          </cell>
          <cell r="T3345">
            <v>0</v>
          </cell>
        </row>
        <row r="3346">
          <cell r="B3346">
            <v>0</v>
          </cell>
          <cell r="C3346">
            <v>0</v>
          </cell>
          <cell r="T3346">
            <v>0</v>
          </cell>
        </row>
        <row r="3347">
          <cell r="B3347">
            <v>0</v>
          </cell>
          <cell r="C3347">
            <v>0</v>
          </cell>
          <cell r="T3347">
            <v>0</v>
          </cell>
        </row>
        <row r="3348">
          <cell r="B3348">
            <v>0</v>
          </cell>
          <cell r="C3348">
            <v>0</v>
          </cell>
          <cell r="T3348">
            <v>0</v>
          </cell>
        </row>
        <row r="3349">
          <cell r="B3349">
            <v>0</v>
          </cell>
          <cell r="C3349">
            <v>0</v>
          </cell>
          <cell r="T3349">
            <v>0</v>
          </cell>
        </row>
        <row r="3350">
          <cell r="B3350">
            <v>0</v>
          </cell>
          <cell r="C3350">
            <v>0</v>
          </cell>
          <cell r="T3350">
            <v>0</v>
          </cell>
        </row>
        <row r="3351">
          <cell r="B3351">
            <v>0</v>
          </cell>
          <cell r="C3351">
            <v>0</v>
          </cell>
          <cell r="T3351">
            <v>0</v>
          </cell>
        </row>
        <row r="3352">
          <cell r="B3352">
            <v>0</v>
          </cell>
          <cell r="C3352">
            <v>0</v>
          </cell>
          <cell r="T3352">
            <v>0</v>
          </cell>
        </row>
        <row r="3353">
          <cell r="B3353">
            <v>0</v>
          </cell>
          <cell r="C3353">
            <v>0</v>
          </cell>
          <cell r="T3353">
            <v>0</v>
          </cell>
        </row>
        <row r="3354">
          <cell r="B3354">
            <v>0</v>
          </cell>
          <cell r="C3354">
            <v>0</v>
          </cell>
          <cell r="T3354">
            <v>0</v>
          </cell>
        </row>
        <row r="3355">
          <cell r="B3355">
            <v>0</v>
          </cell>
          <cell r="C3355">
            <v>0</v>
          </cell>
          <cell r="T3355">
            <v>0</v>
          </cell>
        </row>
        <row r="3356">
          <cell r="B3356">
            <v>0</v>
          </cell>
          <cell r="C3356">
            <v>0</v>
          </cell>
          <cell r="T3356">
            <v>0</v>
          </cell>
        </row>
        <row r="3357">
          <cell r="B3357">
            <v>0</v>
          </cell>
          <cell r="C3357">
            <v>0</v>
          </cell>
          <cell r="T3357">
            <v>0</v>
          </cell>
        </row>
        <row r="3358">
          <cell r="B3358">
            <v>0</v>
          </cell>
          <cell r="C3358">
            <v>0</v>
          </cell>
          <cell r="T3358">
            <v>0</v>
          </cell>
        </row>
        <row r="3359">
          <cell r="B3359">
            <v>0</v>
          </cell>
          <cell r="C3359">
            <v>0</v>
          </cell>
          <cell r="T3359">
            <v>0</v>
          </cell>
        </row>
        <row r="3360">
          <cell r="B3360">
            <v>0</v>
          </cell>
          <cell r="C3360">
            <v>0</v>
          </cell>
          <cell r="T3360">
            <v>0</v>
          </cell>
        </row>
        <row r="3361">
          <cell r="B3361">
            <v>0</v>
          </cell>
          <cell r="C3361">
            <v>0</v>
          </cell>
          <cell r="T3361">
            <v>0</v>
          </cell>
        </row>
        <row r="3362">
          <cell r="B3362">
            <v>0</v>
          </cell>
          <cell r="C3362">
            <v>0</v>
          </cell>
          <cell r="T3362">
            <v>0</v>
          </cell>
        </row>
        <row r="3363">
          <cell r="B3363">
            <v>0</v>
          </cell>
          <cell r="C3363">
            <v>0</v>
          </cell>
          <cell r="T3363">
            <v>0</v>
          </cell>
        </row>
        <row r="3364">
          <cell r="B3364">
            <v>0</v>
          </cell>
          <cell r="C3364">
            <v>0</v>
          </cell>
          <cell r="T3364">
            <v>0</v>
          </cell>
        </row>
        <row r="3365">
          <cell r="B3365">
            <v>0</v>
          </cell>
          <cell r="C3365">
            <v>0</v>
          </cell>
          <cell r="T3365">
            <v>0</v>
          </cell>
        </row>
        <row r="3366">
          <cell r="B3366">
            <v>0</v>
          </cell>
          <cell r="C3366">
            <v>0</v>
          </cell>
          <cell r="T3366">
            <v>0</v>
          </cell>
        </row>
        <row r="3367">
          <cell r="B3367">
            <v>0</v>
          </cell>
          <cell r="C3367">
            <v>0</v>
          </cell>
          <cell r="T3367">
            <v>0</v>
          </cell>
        </row>
        <row r="3368">
          <cell r="B3368">
            <v>0</v>
          </cell>
          <cell r="C3368">
            <v>0</v>
          </cell>
          <cell r="T3368">
            <v>0</v>
          </cell>
        </row>
        <row r="3369">
          <cell r="B3369">
            <v>0</v>
          </cell>
          <cell r="C3369">
            <v>0</v>
          </cell>
          <cell r="T3369">
            <v>0</v>
          </cell>
        </row>
        <row r="3370">
          <cell r="B3370">
            <v>0</v>
          </cell>
          <cell r="C3370">
            <v>0</v>
          </cell>
          <cell r="T3370">
            <v>0</v>
          </cell>
        </row>
        <row r="3371">
          <cell r="B3371">
            <v>0</v>
          </cell>
          <cell r="C3371">
            <v>0</v>
          </cell>
          <cell r="T3371">
            <v>0</v>
          </cell>
        </row>
        <row r="3372">
          <cell r="B3372">
            <v>0</v>
          </cell>
          <cell r="C3372">
            <v>0</v>
          </cell>
          <cell r="T3372">
            <v>0</v>
          </cell>
        </row>
        <row r="3373">
          <cell r="B3373">
            <v>0</v>
          </cell>
          <cell r="C3373">
            <v>0</v>
          </cell>
          <cell r="T3373">
            <v>0</v>
          </cell>
        </row>
        <row r="3374">
          <cell r="B3374">
            <v>0</v>
          </cell>
          <cell r="C3374">
            <v>0</v>
          </cell>
          <cell r="T3374">
            <v>0</v>
          </cell>
        </row>
        <row r="3375">
          <cell r="B3375">
            <v>0</v>
          </cell>
          <cell r="C3375">
            <v>0</v>
          </cell>
          <cell r="T3375">
            <v>0</v>
          </cell>
        </row>
        <row r="3376">
          <cell r="B3376">
            <v>0</v>
          </cell>
          <cell r="C3376">
            <v>0</v>
          </cell>
          <cell r="T3376">
            <v>0</v>
          </cell>
        </row>
        <row r="3377">
          <cell r="B3377">
            <v>0</v>
          </cell>
          <cell r="C3377">
            <v>0</v>
          </cell>
          <cell r="T3377">
            <v>0</v>
          </cell>
        </row>
        <row r="3378">
          <cell r="B3378">
            <v>0</v>
          </cell>
          <cell r="C3378">
            <v>0</v>
          </cell>
          <cell r="T3378">
            <v>0</v>
          </cell>
        </row>
        <row r="3379">
          <cell r="B3379">
            <v>0</v>
          </cell>
          <cell r="C3379">
            <v>0</v>
          </cell>
          <cell r="T3379">
            <v>0</v>
          </cell>
        </row>
        <row r="3380">
          <cell r="B3380">
            <v>0</v>
          </cell>
          <cell r="C3380">
            <v>0</v>
          </cell>
          <cell r="T3380">
            <v>0</v>
          </cell>
        </row>
        <row r="3381">
          <cell r="B3381">
            <v>0</v>
          </cell>
          <cell r="C3381">
            <v>0</v>
          </cell>
          <cell r="T3381">
            <v>0</v>
          </cell>
        </row>
        <row r="3382">
          <cell r="B3382">
            <v>0</v>
          </cell>
          <cell r="C3382">
            <v>0</v>
          </cell>
          <cell r="T3382">
            <v>0</v>
          </cell>
        </row>
        <row r="3383">
          <cell r="B3383">
            <v>0</v>
          </cell>
          <cell r="C3383">
            <v>0</v>
          </cell>
          <cell r="T3383">
            <v>0</v>
          </cell>
        </row>
        <row r="3384">
          <cell r="B3384">
            <v>0</v>
          </cell>
          <cell r="C3384">
            <v>0</v>
          </cell>
          <cell r="T3384">
            <v>0</v>
          </cell>
        </row>
        <row r="3385">
          <cell r="B3385">
            <v>0</v>
          </cell>
          <cell r="C3385">
            <v>0</v>
          </cell>
          <cell r="T3385">
            <v>0</v>
          </cell>
        </row>
        <row r="3386">
          <cell r="B3386">
            <v>0</v>
          </cell>
          <cell r="C3386">
            <v>0</v>
          </cell>
          <cell r="T3386">
            <v>0</v>
          </cell>
        </row>
        <row r="3387">
          <cell r="B3387">
            <v>0</v>
          </cell>
          <cell r="C3387">
            <v>0</v>
          </cell>
          <cell r="T3387">
            <v>0</v>
          </cell>
        </row>
        <row r="3388">
          <cell r="B3388">
            <v>0</v>
          </cell>
          <cell r="C3388">
            <v>0</v>
          </cell>
          <cell r="T3388">
            <v>0</v>
          </cell>
        </row>
        <row r="3389">
          <cell r="B3389">
            <v>0</v>
          </cell>
          <cell r="C3389">
            <v>0</v>
          </cell>
          <cell r="T3389">
            <v>0</v>
          </cell>
        </row>
        <row r="3390">
          <cell r="B3390">
            <v>0</v>
          </cell>
          <cell r="C3390">
            <v>0</v>
          </cell>
          <cell r="T3390">
            <v>0</v>
          </cell>
        </row>
        <row r="3391">
          <cell r="B3391">
            <v>0</v>
          </cell>
          <cell r="C3391">
            <v>0</v>
          </cell>
          <cell r="T3391">
            <v>0</v>
          </cell>
        </row>
        <row r="3392">
          <cell r="B3392">
            <v>0</v>
          </cell>
          <cell r="C3392">
            <v>0</v>
          </cell>
          <cell r="T3392">
            <v>0</v>
          </cell>
        </row>
        <row r="3393">
          <cell r="B3393">
            <v>0</v>
          </cell>
          <cell r="C3393">
            <v>0</v>
          </cell>
          <cell r="T3393">
            <v>0</v>
          </cell>
        </row>
        <row r="3394">
          <cell r="B3394">
            <v>0</v>
          </cell>
          <cell r="C3394">
            <v>0</v>
          </cell>
          <cell r="T3394">
            <v>0</v>
          </cell>
        </row>
        <row r="3395">
          <cell r="B3395">
            <v>0</v>
          </cell>
          <cell r="C3395">
            <v>0</v>
          </cell>
          <cell r="T3395">
            <v>0</v>
          </cell>
        </row>
        <row r="3396">
          <cell r="B3396">
            <v>0</v>
          </cell>
          <cell r="C3396">
            <v>0</v>
          </cell>
          <cell r="T3396">
            <v>0</v>
          </cell>
        </row>
        <row r="3397">
          <cell r="B3397">
            <v>0</v>
          </cell>
          <cell r="C3397">
            <v>0</v>
          </cell>
          <cell r="T3397">
            <v>0</v>
          </cell>
        </row>
        <row r="3398">
          <cell r="B3398">
            <v>0</v>
          </cell>
          <cell r="C3398">
            <v>0</v>
          </cell>
          <cell r="T3398">
            <v>0</v>
          </cell>
        </row>
        <row r="3399">
          <cell r="B3399">
            <v>0</v>
          </cell>
          <cell r="C3399">
            <v>0</v>
          </cell>
          <cell r="T3399">
            <v>0</v>
          </cell>
        </row>
        <row r="3400">
          <cell r="B3400">
            <v>0</v>
          </cell>
          <cell r="C3400">
            <v>0</v>
          </cell>
          <cell r="T3400">
            <v>0</v>
          </cell>
        </row>
        <row r="3401">
          <cell r="B3401">
            <v>0</v>
          </cell>
          <cell r="C3401">
            <v>0</v>
          </cell>
          <cell r="T3401">
            <v>0</v>
          </cell>
        </row>
        <row r="3402">
          <cell r="B3402">
            <v>0</v>
          </cell>
          <cell r="C3402">
            <v>0</v>
          </cell>
          <cell r="T3402">
            <v>0</v>
          </cell>
        </row>
        <row r="3403">
          <cell r="B3403">
            <v>0</v>
          </cell>
          <cell r="C3403">
            <v>0</v>
          </cell>
          <cell r="T3403">
            <v>0</v>
          </cell>
        </row>
        <row r="3404">
          <cell r="B3404">
            <v>0</v>
          </cell>
          <cell r="C3404">
            <v>0</v>
          </cell>
          <cell r="T3404">
            <v>0</v>
          </cell>
        </row>
        <row r="3405">
          <cell r="B3405">
            <v>0</v>
          </cell>
          <cell r="C3405">
            <v>0</v>
          </cell>
          <cell r="T3405">
            <v>0</v>
          </cell>
        </row>
        <row r="3406">
          <cell r="B3406">
            <v>0</v>
          </cell>
          <cell r="C3406">
            <v>0</v>
          </cell>
          <cell r="T3406">
            <v>0</v>
          </cell>
        </row>
        <row r="3407">
          <cell r="B3407">
            <v>0</v>
          </cell>
          <cell r="C3407">
            <v>0</v>
          </cell>
          <cell r="T3407">
            <v>0</v>
          </cell>
        </row>
        <row r="3408">
          <cell r="B3408">
            <v>0</v>
          </cell>
          <cell r="C3408">
            <v>0</v>
          </cell>
          <cell r="T3408">
            <v>0</v>
          </cell>
        </row>
        <row r="3409">
          <cell r="B3409">
            <v>0</v>
          </cell>
          <cell r="C3409">
            <v>0</v>
          </cell>
          <cell r="T3409">
            <v>0</v>
          </cell>
        </row>
        <row r="3410">
          <cell r="B3410">
            <v>0</v>
          </cell>
          <cell r="C3410">
            <v>0</v>
          </cell>
          <cell r="T3410">
            <v>0</v>
          </cell>
        </row>
        <row r="3411">
          <cell r="B3411">
            <v>0</v>
          </cell>
          <cell r="C3411">
            <v>0</v>
          </cell>
          <cell r="T3411">
            <v>0</v>
          </cell>
        </row>
        <row r="3412">
          <cell r="B3412">
            <v>0</v>
          </cell>
          <cell r="C3412">
            <v>0</v>
          </cell>
          <cell r="T3412">
            <v>0</v>
          </cell>
        </row>
        <row r="3413">
          <cell r="B3413">
            <v>0</v>
          </cell>
          <cell r="C3413">
            <v>0</v>
          </cell>
          <cell r="T3413">
            <v>0</v>
          </cell>
        </row>
        <row r="3414">
          <cell r="B3414">
            <v>0</v>
          </cell>
          <cell r="C3414">
            <v>0</v>
          </cell>
          <cell r="T3414">
            <v>0</v>
          </cell>
        </row>
        <row r="3415">
          <cell r="B3415">
            <v>0</v>
          </cell>
          <cell r="C3415">
            <v>0</v>
          </cell>
          <cell r="T3415">
            <v>0</v>
          </cell>
        </row>
        <row r="3416">
          <cell r="B3416">
            <v>0</v>
          </cell>
          <cell r="C3416">
            <v>0</v>
          </cell>
          <cell r="T3416">
            <v>0</v>
          </cell>
        </row>
        <row r="3417">
          <cell r="B3417">
            <v>0</v>
          </cell>
          <cell r="C3417">
            <v>0</v>
          </cell>
          <cell r="T3417">
            <v>0</v>
          </cell>
        </row>
        <row r="3418">
          <cell r="B3418">
            <v>0</v>
          </cell>
          <cell r="C3418">
            <v>0</v>
          </cell>
          <cell r="T3418">
            <v>0</v>
          </cell>
        </row>
        <row r="3419">
          <cell r="B3419">
            <v>0</v>
          </cell>
          <cell r="C3419">
            <v>0</v>
          </cell>
          <cell r="T3419">
            <v>0</v>
          </cell>
        </row>
        <row r="3420">
          <cell r="B3420">
            <v>0</v>
          </cell>
          <cell r="C3420">
            <v>0</v>
          </cell>
          <cell r="T3420">
            <v>0</v>
          </cell>
        </row>
        <row r="3421">
          <cell r="B3421">
            <v>0</v>
          </cell>
          <cell r="C3421">
            <v>0</v>
          </cell>
          <cell r="T3421">
            <v>0</v>
          </cell>
        </row>
        <row r="3422">
          <cell r="B3422">
            <v>0</v>
          </cell>
          <cell r="C3422">
            <v>0</v>
          </cell>
          <cell r="T3422">
            <v>0</v>
          </cell>
        </row>
        <row r="3423">
          <cell r="B3423">
            <v>0</v>
          </cell>
          <cell r="C3423">
            <v>0</v>
          </cell>
          <cell r="T3423">
            <v>0</v>
          </cell>
        </row>
        <row r="3424">
          <cell r="B3424">
            <v>0</v>
          </cell>
          <cell r="C3424">
            <v>0</v>
          </cell>
          <cell r="T3424">
            <v>0</v>
          </cell>
        </row>
        <row r="3425">
          <cell r="B3425">
            <v>0</v>
          </cell>
          <cell r="C3425">
            <v>0</v>
          </cell>
          <cell r="T3425">
            <v>0</v>
          </cell>
        </row>
        <row r="3426">
          <cell r="B3426">
            <v>0</v>
          </cell>
          <cell r="C3426">
            <v>0</v>
          </cell>
          <cell r="T3426">
            <v>0</v>
          </cell>
        </row>
        <row r="3427">
          <cell r="B3427">
            <v>0</v>
          </cell>
          <cell r="C3427">
            <v>0</v>
          </cell>
          <cell r="T3427">
            <v>0</v>
          </cell>
        </row>
        <row r="3428">
          <cell r="B3428">
            <v>0</v>
          </cell>
          <cell r="C3428">
            <v>0</v>
          </cell>
          <cell r="T3428">
            <v>0</v>
          </cell>
        </row>
        <row r="3429">
          <cell r="B3429">
            <v>0</v>
          </cell>
          <cell r="C3429">
            <v>0</v>
          </cell>
          <cell r="T3429">
            <v>0</v>
          </cell>
        </row>
        <row r="3430">
          <cell r="B3430">
            <v>0</v>
          </cell>
          <cell r="C3430">
            <v>0</v>
          </cell>
          <cell r="T3430">
            <v>0</v>
          </cell>
        </row>
        <row r="3431">
          <cell r="B3431">
            <v>0</v>
          </cell>
          <cell r="C3431">
            <v>0</v>
          </cell>
          <cell r="T3431">
            <v>0</v>
          </cell>
        </row>
        <row r="3432">
          <cell r="B3432">
            <v>0</v>
          </cell>
          <cell r="C3432">
            <v>0</v>
          </cell>
          <cell r="T3432">
            <v>0</v>
          </cell>
        </row>
        <row r="3433">
          <cell r="B3433">
            <v>0</v>
          </cell>
          <cell r="C3433">
            <v>0</v>
          </cell>
          <cell r="T3433">
            <v>0</v>
          </cell>
        </row>
        <row r="3434">
          <cell r="B3434">
            <v>0</v>
          </cell>
          <cell r="C3434">
            <v>0</v>
          </cell>
          <cell r="T3434">
            <v>0</v>
          </cell>
        </row>
        <row r="3435">
          <cell r="B3435">
            <v>0</v>
          </cell>
          <cell r="C3435">
            <v>0</v>
          </cell>
          <cell r="T3435">
            <v>0</v>
          </cell>
        </row>
        <row r="3436">
          <cell r="B3436">
            <v>0</v>
          </cell>
          <cell r="C3436">
            <v>0</v>
          </cell>
          <cell r="T3436">
            <v>0</v>
          </cell>
        </row>
        <row r="3437">
          <cell r="B3437">
            <v>0</v>
          </cell>
          <cell r="C3437">
            <v>0</v>
          </cell>
          <cell r="T3437">
            <v>0</v>
          </cell>
        </row>
        <row r="3438">
          <cell r="B3438">
            <v>0</v>
          </cell>
          <cell r="C3438">
            <v>0</v>
          </cell>
          <cell r="T3438">
            <v>0</v>
          </cell>
        </row>
        <row r="3439">
          <cell r="B3439">
            <v>0</v>
          </cell>
          <cell r="C3439">
            <v>0</v>
          </cell>
          <cell r="T3439">
            <v>0</v>
          </cell>
        </row>
        <row r="3440">
          <cell r="B3440">
            <v>0</v>
          </cell>
          <cell r="C3440">
            <v>0</v>
          </cell>
          <cell r="T3440">
            <v>0</v>
          </cell>
        </row>
        <row r="3441">
          <cell r="B3441">
            <v>0</v>
          </cell>
          <cell r="C3441">
            <v>0</v>
          </cell>
          <cell r="T3441">
            <v>0</v>
          </cell>
        </row>
        <row r="3442">
          <cell r="B3442">
            <v>0</v>
          </cell>
          <cell r="C3442">
            <v>0</v>
          </cell>
          <cell r="T3442">
            <v>0</v>
          </cell>
        </row>
        <row r="3443">
          <cell r="B3443">
            <v>0</v>
          </cell>
          <cell r="C3443">
            <v>0</v>
          </cell>
          <cell r="T3443">
            <v>0</v>
          </cell>
        </row>
        <row r="3444">
          <cell r="B3444">
            <v>0</v>
          </cell>
          <cell r="C3444">
            <v>0</v>
          </cell>
          <cell r="T3444">
            <v>0</v>
          </cell>
        </row>
        <row r="3445">
          <cell r="B3445">
            <v>0</v>
          </cell>
          <cell r="C3445">
            <v>0</v>
          </cell>
          <cell r="T3445">
            <v>0</v>
          </cell>
        </row>
        <row r="3446">
          <cell r="B3446">
            <v>0</v>
          </cell>
          <cell r="C3446">
            <v>0</v>
          </cell>
          <cell r="T3446">
            <v>0</v>
          </cell>
        </row>
        <row r="3447">
          <cell r="B3447">
            <v>0</v>
          </cell>
          <cell r="C3447">
            <v>0</v>
          </cell>
          <cell r="T3447">
            <v>0</v>
          </cell>
        </row>
        <row r="3448">
          <cell r="B3448">
            <v>0</v>
          </cell>
          <cell r="C3448">
            <v>0</v>
          </cell>
          <cell r="T3448">
            <v>0</v>
          </cell>
        </row>
        <row r="3449">
          <cell r="B3449">
            <v>0</v>
          </cell>
          <cell r="C3449">
            <v>0</v>
          </cell>
          <cell r="T3449">
            <v>0</v>
          </cell>
        </row>
        <row r="3450">
          <cell r="B3450">
            <v>0</v>
          </cell>
          <cell r="C3450">
            <v>0</v>
          </cell>
          <cell r="T3450">
            <v>0</v>
          </cell>
        </row>
        <row r="3451">
          <cell r="B3451">
            <v>0</v>
          </cell>
          <cell r="C3451">
            <v>0</v>
          </cell>
          <cell r="T3451">
            <v>0</v>
          </cell>
        </row>
        <row r="3452">
          <cell r="B3452">
            <v>0</v>
          </cell>
          <cell r="C3452">
            <v>0</v>
          </cell>
          <cell r="T3452">
            <v>0</v>
          </cell>
        </row>
        <row r="3453">
          <cell r="B3453">
            <v>0</v>
          </cell>
          <cell r="C3453">
            <v>0</v>
          </cell>
          <cell r="T3453">
            <v>0</v>
          </cell>
        </row>
        <row r="3454">
          <cell r="B3454">
            <v>0</v>
          </cell>
          <cell r="C3454">
            <v>0</v>
          </cell>
          <cell r="T3454">
            <v>0</v>
          </cell>
        </row>
        <row r="3455">
          <cell r="B3455">
            <v>0</v>
          </cell>
          <cell r="C3455">
            <v>0</v>
          </cell>
          <cell r="T3455">
            <v>0</v>
          </cell>
        </row>
        <row r="3456">
          <cell r="B3456">
            <v>0</v>
          </cell>
          <cell r="C3456">
            <v>0</v>
          </cell>
          <cell r="T3456">
            <v>0</v>
          </cell>
        </row>
        <row r="3457">
          <cell r="B3457">
            <v>0</v>
          </cell>
          <cell r="C3457">
            <v>0</v>
          </cell>
          <cell r="T3457">
            <v>0</v>
          </cell>
        </row>
        <row r="3458">
          <cell r="B3458">
            <v>0</v>
          </cell>
          <cell r="C3458">
            <v>0</v>
          </cell>
          <cell r="T3458">
            <v>0</v>
          </cell>
        </row>
        <row r="3459">
          <cell r="B3459">
            <v>0</v>
          </cell>
          <cell r="C3459">
            <v>0</v>
          </cell>
          <cell r="T3459">
            <v>0</v>
          </cell>
        </row>
        <row r="3460">
          <cell r="B3460">
            <v>0</v>
          </cell>
          <cell r="C3460">
            <v>0</v>
          </cell>
          <cell r="T3460">
            <v>0</v>
          </cell>
        </row>
        <row r="3461">
          <cell r="B3461">
            <v>0</v>
          </cell>
          <cell r="C3461">
            <v>0</v>
          </cell>
          <cell r="T3461">
            <v>0</v>
          </cell>
        </row>
        <row r="3462">
          <cell r="B3462">
            <v>0</v>
          </cell>
          <cell r="C3462">
            <v>0</v>
          </cell>
          <cell r="T3462">
            <v>0</v>
          </cell>
        </row>
        <row r="3463">
          <cell r="B3463">
            <v>0</v>
          </cell>
          <cell r="C3463">
            <v>0</v>
          </cell>
          <cell r="T3463">
            <v>0</v>
          </cell>
        </row>
        <row r="3464">
          <cell r="B3464">
            <v>0</v>
          </cell>
          <cell r="C3464">
            <v>0</v>
          </cell>
          <cell r="T3464">
            <v>0</v>
          </cell>
        </row>
        <row r="3465">
          <cell r="B3465">
            <v>0</v>
          </cell>
          <cell r="C3465">
            <v>0</v>
          </cell>
          <cell r="T3465">
            <v>0</v>
          </cell>
        </row>
        <row r="3466">
          <cell r="B3466">
            <v>0</v>
          </cell>
          <cell r="C3466">
            <v>0</v>
          </cell>
          <cell r="T3466">
            <v>0</v>
          </cell>
        </row>
        <row r="3467">
          <cell r="B3467">
            <v>0</v>
          </cell>
          <cell r="C3467">
            <v>0</v>
          </cell>
          <cell r="T3467">
            <v>0</v>
          </cell>
        </row>
        <row r="3468">
          <cell r="B3468">
            <v>0</v>
          </cell>
          <cell r="C3468">
            <v>0</v>
          </cell>
          <cell r="T3468">
            <v>0</v>
          </cell>
        </row>
        <row r="3469">
          <cell r="B3469">
            <v>0</v>
          </cell>
          <cell r="C3469">
            <v>0</v>
          </cell>
          <cell r="T3469">
            <v>0</v>
          </cell>
        </row>
        <row r="3470">
          <cell r="B3470">
            <v>0</v>
          </cell>
          <cell r="C3470">
            <v>0</v>
          </cell>
          <cell r="T3470">
            <v>0</v>
          </cell>
        </row>
        <row r="3471">
          <cell r="B3471">
            <v>0</v>
          </cell>
          <cell r="C3471">
            <v>0</v>
          </cell>
          <cell r="T3471">
            <v>0</v>
          </cell>
        </row>
        <row r="3472">
          <cell r="B3472">
            <v>0</v>
          </cell>
          <cell r="C3472">
            <v>0</v>
          </cell>
          <cell r="T3472">
            <v>0</v>
          </cell>
        </row>
        <row r="3473">
          <cell r="B3473">
            <v>0</v>
          </cell>
          <cell r="C3473">
            <v>0</v>
          </cell>
          <cell r="T3473">
            <v>0</v>
          </cell>
        </row>
        <row r="3474">
          <cell r="B3474">
            <v>0</v>
          </cell>
          <cell r="C3474">
            <v>0</v>
          </cell>
          <cell r="T3474">
            <v>0</v>
          </cell>
        </row>
        <row r="3475">
          <cell r="B3475">
            <v>0</v>
          </cell>
          <cell r="C3475">
            <v>0</v>
          </cell>
          <cell r="T3475">
            <v>0</v>
          </cell>
        </row>
        <row r="3476">
          <cell r="B3476">
            <v>0</v>
          </cell>
          <cell r="C3476">
            <v>0</v>
          </cell>
          <cell r="T3476">
            <v>0</v>
          </cell>
        </row>
        <row r="3477">
          <cell r="B3477">
            <v>0</v>
          </cell>
          <cell r="C3477">
            <v>0</v>
          </cell>
          <cell r="T3477">
            <v>0</v>
          </cell>
        </row>
        <row r="3478">
          <cell r="B3478">
            <v>0</v>
          </cell>
          <cell r="C3478">
            <v>0</v>
          </cell>
          <cell r="T3478">
            <v>0</v>
          </cell>
        </row>
        <row r="3479">
          <cell r="B3479">
            <v>0</v>
          </cell>
          <cell r="C3479">
            <v>0</v>
          </cell>
          <cell r="T3479">
            <v>0</v>
          </cell>
        </row>
        <row r="3480">
          <cell r="B3480">
            <v>0</v>
          </cell>
          <cell r="C3480">
            <v>0</v>
          </cell>
          <cell r="T3480">
            <v>0</v>
          </cell>
        </row>
        <row r="3481">
          <cell r="B3481">
            <v>0</v>
          </cell>
          <cell r="C3481">
            <v>0</v>
          </cell>
          <cell r="T3481">
            <v>0</v>
          </cell>
        </row>
        <row r="3482">
          <cell r="B3482">
            <v>0</v>
          </cell>
          <cell r="C3482">
            <v>0</v>
          </cell>
          <cell r="T3482">
            <v>0</v>
          </cell>
        </row>
        <row r="3483">
          <cell r="B3483">
            <v>0</v>
          </cell>
          <cell r="C3483">
            <v>0</v>
          </cell>
          <cell r="T3483">
            <v>0</v>
          </cell>
        </row>
        <row r="3484">
          <cell r="B3484">
            <v>0</v>
          </cell>
          <cell r="C3484">
            <v>0</v>
          </cell>
          <cell r="T3484">
            <v>0</v>
          </cell>
        </row>
        <row r="3485">
          <cell r="B3485">
            <v>0</v>
          </cell>
          <cell r="C3485">
            <v>0</v>
          </cell>
          <cell r="T3485">
            <v>0</v>
          </cell>
        </row>
        <row r="3486">
          <cell r="B3486">
            <v>0</v>
          </cell>
          <cell r="C3486">
            <v>0</v>
          </cell>
          <cell r="T3486">
            <v>0</v>
          </cell>
        </row>
        <row r="3487">
          <cell r="B3487">
            <v>0</v>
          </cell>
          <cell r="C3487">
            <v>0</v>
          </cell>
          <cell r="T3487">
            <v>0</v>
          </cell>
        </row>
        <row r="3488">
          <cell r="B3488">
            <v>0</v>
          </cell>
          <cell r="C3488">
            <v>0</v>
          </cell>
          <cell r="T3488">
            <v>0</v>
          </cell>
        </row>
        <row r="3489">
          <cell r="B3489">
            <v>0</v>
          </cell>
          <cell r="C3489">
            <v>0</v>
          </cell>
          <cell r="T3489">
            <v>0</v>
          </cell>
        </row>
        <row r="3490">
          <cell r="B3490">
            <v>0</v>
          </cell>
          <cell r="C3490">
            <v>0</v>
          </cell>
          <cell r="T3490">
            <v>0</v>
          </cell>
        </row>
        <row r="3491">
          <cell r="B3491">
            <v>0</v>
          </cell>
          <cell r="C3491">
            <v>0</v>
          </cell>
          <cell r="T3491">
            <v>0</v>
          </cell>
        </row>
        <row r="3492">
          <cell r="B3492">
            <v>0</v>
          </cell>
          <cell r="C3492">
            <v>0</v>
          </cell>
          <cell r="T3492">
            <v>0</v>
          </cell>
        </row>
        <row r="3493">
          <cell r="B3493">
            <v>0</v>
          </cell>
          <cell r="C3493">
            <v>0</v>
          </cell>
          <cell r="T3493">
            <v>0</v>
          </cell>
        </row>
        <row r="3494">
          <cell r="B3494">
            <v>0</v>
          </cell>
          <cell r="C3494">
            <v>0</v>
          </cell>
          <cell r="T3494">
            <v>0</v>
          </cell>
        </row>
        <row r="3495">
          <cell r="B3495">
            <v>0</v>
          </cell>
          <cell r="C3495">
            <v>0</v>
          </cell>
          <cell r="T3495">
            <v>0</v>
          </cell>
        </row>
        <row r="3496">
          <cell r="B3496">
            <v>0</v>
          </cell>
          <cell r="C3496">
            <v>0</v>
          </cell>
          <cell r="T3496">
            <v>0</v>
          </cell>
        </row>
        <row r="3497">
          <cell r="B3497">
            <v>0</v>
          </cell>
          <cell r="C3497">
            <v>0</v>
          </cell>
          <cell r="T3497">
            <v>0</v>
          </cell>
        </row>
        <row r="3498">
          <cell r="B3498">
            <v>0</v>
          </cell>
          <cell r="C3498">
            <v>0</v>
          </cell>
          <cell r="T3498">
            <v>0</v>
          </cell>
        </row>
        <row r="3499">
          <cell r="B3499">
            <v>0</v>
          </cell>
          <cell r="C3499">
            <v>0</v>
          </cell>
          <cell r="T3499">
            <v>0</v>
          </cell>
        </row>
        <row r="3500">
          <cell r="B3500">
            <v>0</v>
          </cell>
          <cell r="C3500">
            <v>0</v>
          </cell>
          <cell r="T3500">
            <v>0</v>
          </cell>
        </row>
        <row r="3501">
          <cell r="B3501">
            <v>0</v>
          </cell>
          <cell r="C3501">
            <v>0</v>
          </cell>
          <cell r="T3501">
            <v>0</v>
          </cell>
        </row>
        <row r="3502">
          <cell r="B3502">
            <v>0</v>
          </cell>
          <cell r="C3502">
            <v>0</v>
          </cell>
          <cell r="T3502">
            <v>0</v>
          </cell>
        </row>
        <row r="3503">
          <cell r="B3503">
            <v>0</v>
          </cell>
          <cell r="C3503">
            <v>0</v>
          </cell>
          <cell r="T3503">
            <v>0</v>
          </cell>
        </row>
        <row r="3504">
          <cell r="B3504">
            <v>0</v>
          </cell>
          <cell r="C3504">
            <v>0</v>
          </cell>
          <cell r="T3504">
            <v>0</v>
          </cell>
        </row>
        <row r="3505">
          <cell r="B3505">
            <v>0</v>
          </cell>
          <cell r="C3505">
            <v>0</v>
          </cell>
          <cell r="T3505">
            <v>0</v>
          </cell>
        </row>
        <row r="3506">
          <cell r="B3506">
            <v>0</v>
          </cell>
          <cell r="C3506">
            <v>0</v>
          </cell>
          <cell r="T3506">
            <v>0</v>
          </cell>
        </row>
        <row r="3507">
          <cell r="B3507">
            <v>0</v>
          </cell>
          <cell r="C3507">
            <v>0</v>
          </cell>
          <cell r="T3507">
            <v>0</v>
          </cell>
        </row>
        <row r="3508">
          <cell r="B3508">
            <v>0</v>
          </cell>
          <cell r="C3508">
            <v>0</v>
          </cell>
          <cell r="T3508">
            <v>0</v>
          </cell>
        </row>
        <row r="3509">
          <cell r="B3509">
            <v>0</v>
          </cell>
          <cell r="C3509">
            <v>0</v>
          </cell>
          <cell r="T3509">
            <v>0</v>
          </cell>
        </row>
        <row r="3510">
          <cell r="B3510">
            <v>0</v>
          </cell>
          <cell r="C3510">
            <v>0</v>
          </cell>
          <cell r="T3510">
            <v>0</v>
          </cell>
        </row>
        <row r="3511">
          <cell r="B3511">
            <v>0</v>
          </cell>
          <cell r="C3511">
            <v>0</v>
          </cell>
          <cell r="T3511">
            <v>0</v>
          </cell>
        </row>
        <row r="3512">
          <cell r="B3512">
            <v>0</v>
          </cell>
          <cell r="C3512">
            <v>0</v>
          </cell>
          <cell r="T3512">
            <v>0</v>
          </cell>
        </row>
        <row r="3513">
          <cell r="B3513">
            <v>0</v>
          </cell>
          <cell r="C3513">
            <v>0</v>
          </cell>
          <cell r="T3513">
            <v>0</v>
          </cell>
        </row>
        <row r="3514">
          <cell r="B3514">
            <v>0</v>
          </cell>
          <cell r="C3514">
            <v>0</v>
          </cell>
          <cell r="T3514">
            <v>0</v>
          </cell>
        </row>
        <row r="3515">
          <cell r="B3515">
            <v>0</v>
          </cell>
          <cell r="C3515">
            <v>0</v>
          </cell>
          <cell r="T3515">
            <v>0</v>
          </cell>
        </row>
        <row r="3516">
          <cell r="B3516">
            <v>0</v>
          </cell>
          <cell r="C3516">
            <v>0</v>
          </cell>
          <cell r="T3516">
            <v>0</v>
          </cell>
        </row>
        <row r="3517">
          <cell r="B3517">
            <v>0</v>
          </cell>
          <cell r="C3517">
            <v>0</v>
          </cell>
          <cell r="T3517">
            <v>0</v>
          </cell>
        </row>
        <row r="3518">
          <cell r="B3518">
            <v>0</v>
          </cell>
          <cell r="C3518">
            <v>0</v>
          </cell>
          <cell r="T3518">
            <v>0</v>
          </cell>
        </row>
        <row r="3519">
          <cell r="B3519">
            <v>0</v>
          </cell>
          <cell r="C3519">
            <v>0</v>
          </cell>
          <cell r="T3519">
            <v>0</v>
          </cell>
        </row>
        <row r="3520">
          <cell r="B3520">
            <v>0</v>
          </cell>
          <cell r="C3520">
            <v>0</v>
          </cell>
          <cell r="T3520">
            <v>0</v>
          </cell>
        </row>
        <row r="3521">
          <cell r="B3521">
            <v>0</v>
          </cell>
          <cell r="C3521">
            <v>0</v>
          </cell>
          <cell r="T3521">
            <v>0</v>
          </cell>
        </row>
        <row r="3522">
          <cell r="B3522">
            <v>0</v>
          </cell>
          <cell r="C3522">
            <v>0</v>
          </cell>
          <cell r="T3522">
            <v>0</v>
          </cell>
        </row>
        <row r="3523">
          <cell r="B3523">
            <v>0</v>
          </cell>
          <cell r="C3523">
            <v>0</v>
          </cell>
          <cell r="T3523">
            <v>0</v>
          </cell>
        </row>
        <row r="3524">
          <cell r="B3524">
            <v>0</v>
          </cell>
          <cell r="C3524">
            <v>0</v>
          </cell>
          <cell r="T3524">
            <v>0</v>
          </cell>
        </row>
        <row r="3525">
          <cell r="B3525">
            <v>0</v>
          </cell>
          <cell r="C3525">
            <v>0</v>
          </cell>
          <cell r="T3525">
            <v>0</v>
          </cell>
        </row>
        <row r="3526">
          <cell r="B3526">
            <v>0</v>
          </cell>
          <cell r="C3526">
            <v>0</v>
          </cell>
          <cell r="T3526">
            <v>0</v>
          </cell>
        </row>
        <row r="3527">
          <cell r="B3527">
            <v>0</v>
          </cell>
          <cell r="C3527">
            <v>0</v>
          </cell>
          <cell r="T3527">
            <v>0</v>
          </cell>
        </row>
        <row r="3528">
          <cell r="B3528">
            <v>0</v>
          </cell>
          <cell r="C3528">
            <v>0</v>
          </cell>
          <cell r="T3528">
            <v>0</v>
          </cell>
        </row>
        <row r="3529">
          <cell r="B3529">
            <v>0</v>
          </cell>
          <cell r="C3529">
            <v>0</v>
          </cell>
          <cell r="T3529">
            <v>0</v>
          </cell>
        </row>
        <row r="3530">
          <cell r="B3530">
            <v>0</v>
          </cell>
          <cell r="C3530">
            <v>0</v>
          </cell>
          <cell r="T3530">
            <v>0</v>
          </cell>
        </row>
        <row r="3531">
          <cell r="B3531">
            <v>0</v>
          </cell>
          <cell r="C3531">
            <v>0</v>
          </cell>
          <cell r="T3531">
            <v>0</v>
          </cell>
        </row>
        <row r="3532">
          <cell r="B3532">
            <v>0</v>
          </cell>
          <cell r="C3532">
            <v>0</v>
          </cell>
          <cell r="T3532">
            <v>0</v>
          </cell>
        </row>
        <row r="3533">
          <cell r="B3533">
            <v>0</v>
          </cell>
          <cell r="C3533">
            <v>0</v>
          </cell>
          <cell r="T3533">
            <v>0</v>
          </cell>
        </row>
        <row r="3534">
          <cell r="B3534">
            <v>0</v>
          </cell>
          <cell r="C3534">
            <v>0</v>
          </cell>
          <cell r="T3534">
            <v>0</v>
          </cell>
        </row>
        <row r="3535">
          <cell r="B3535">
            <v>0</v>
          </cell>
          <cell r="C3535">
            <v>0</v>
          </cell>
          <cell r="T3535">
            <v>0</v>
          </cell>
        </row>
        <row r="3536">
          <cell r="B3536">
            <v>0</v>
          </cell>
          <cell r="C3536">
            <v>0</v>
          </cell>
          <cell r="T3536">
            <v>0</v>
          </cell>
        </row>
        <row r="3537">
          <cell r="B3537">
            <v>0</v>
          </cell>
          <cell r="C3537">
            <v>0</v>
          </cell>
          <cell r="T3537">
            <v>0</v>
          </cell>
        </row>
        <row r="3538">
          <cell r="B3538">
            <v>0</v>
          </cell>
          <cell r="C3538">
            <v>0</v>
          </cell>
          <cell r="T3538">
            <v>0</v>
          </cell>
        </row>
        <row r="3539">
          <cell r="B3539">
            <v>0</v>
          </cell>
          <cell r="C3539">
            <v>0</v>
          </cell>
          <cell r="T3539">
            <v>0</v>
          </cell>
        </row>
        <row r="3540">
          <cell r="B3540">
            <v>0</v>
          </cell>
          <cell r="C3540">
            <v>0</v>
          </cell>
          <cell r="T3540">
            <v>0</v>
          </cell>
        </row>
        <row r="3541">
          <cell r="B3541">
            <v>0</v>
          </cell>
          <cell r="C3541">
            <v>0</v>
          </cell>
          <cell r="T3541">
            <v>0</v>
          </cell>
        </row>
        <row r="3542">
          <cell r="B3542">
            <v>0</v>
          </cell>
          <cell r="C3542">
            <v>0</v>
          </cell>
          <cell r="T3542">
            <v>0</v>
          </cell>
        </row>
        <row r="3543">
          <cell r="B3543">
            <v>0</v>
          </cell>
          <cell r="C3543">
            <v>0</v>
          </cell>
          <cell r="T3543">
            <v>0</v>
          </cell>
        </row>
        <row r="3544">
          <cell r="B3544">
            <v>0</v>
          </cell>
          <cell r="C3544">
            <v>0</v>
          </cell>
          <cell r="T3544">
            <v>0</v>
          </cell>
        </row>
        <row r="3545">
          <cell r="B3545">
            <v>0</v>
          </cell>
          <cell r="C3545">
            <v>0</v>
          </cell>
          <cell r="T3545">
            <v>0</v>
          </cell>
        </row>
        <row r="3546">
          <cell r="B3546">
            <v>0</v>
          </cell>
          <cell r="C3546">
            <v>0</v>
          </cell>
          <cell r="T3546">
            <v>0</v>
          </cell>
        </row>
        <row r="3547">
          <cell r="B3547">
            <v>0</v>
          </cell>
          <cell r="C3547">
            <v>0</v>
          </cell>
          <cell r="T3547">
            <v>0</v>
          </cell>
        </row>
        <row r="3548">
          <cell r="B3548">
            <v>0</v>
          </cell>
          <cell r="C3548">
            <v>0</v>
          </cell>
          <cell r="T3548">
            <v>0</v>
          </cell>
        </row>
        <row r="3549">
          <cell r="B3549">
            <v>0</v>
          </cell>
          <cell r="C3549">
            <v>0</v>
          </cell>
          <cell r="T3549">
            <v>0</v>
          </cell>
        </row>
        <row r="3550">
          <cell r="B3550">
            <v>0</v>
          </cell>
          <cell r="C3550">
            <v>0</v>
          </cell>
          <cell r="T3550">
            <v>0</v>
          </cell>
        </row>
        <row r="3551">
          <cell r="B3551">
            <v>0</v>
          </cell>
          <cell r="C3551">
            <v>0</v>
          </cell>
          <cell r="T3551">
            <v>0</v>
          </cell>
        </row>
        <row r="3552">
          <cell r="B3552">
            <v>0</v>
          </cell>
          <cell r="C3552">
            <v>0</v>
          </cell>
          <cell r="T3552">
            <v>0</v>
          </cell>
        </row>
        <row r="3553">
          <cell r="B3553">
            <v>0</v>
          </cell>
          <cell r="C3553">
            <v>0</v>
          </cell>
          <cell r="T3553">
            <v>0</v>
          </cell>
        </row>
        <row r="3554">
          <cell r="B3554">
            <v>0</v>
          </cell>
          <cell r="C3554">
            <v>0</v>
          </cell>
          <cell r="T3554">
            <v>0</v>
          </cell>
        </row>
        <row r="3555">
          <cell r="B3555">
            <v>0</v>
          </cell>
          <cell r="C3555">
            <v>0</v>
          </cell>
          <cell r="T3555">
            <v>0</v>
          </cell>
        </row>
        <row r="3556">
          <cell r="B3556">
            <v>0</v>
          </cell>
          <cell r="C3556">
            <v>0</v>
          </cell>
          <cell r="T3556">
            <v>0</v>
          </cell>
        </row>
        <row r="3557">
          <cell r="B3557">
            <v>0</v>
          </cell>
          <cell r="C3557">
            <v>0</v>
          </cell>
          <cell r="T3557">
            <v>0</v>
          </cell>
        </row>
        <row r="3558">
          <cell r="B3558">
            <v>0</v>
          </cell>
          <cell r="C3558">
            <v>0</v>
          </cell>
          <cell r="T3558">
            <v>0</v>
          </cell>
        </row>
        <row r="3559">
          <cell r="B3559">
            <v>0</v>
          </cell>
          <cell r="C3559">
            <v>0</v>
          </cell>
          <cell r="T3559">
            <v>0</v>
          </cell>
        </row>
        <row r="3560">
          <cell r="B3560">
            <v>0</v>
          </cell>
          <cell r="C3560">
            <v>0</v>
          </cell>
          <cell r="T3560">
            <v>0</v>
          </cell>
        </row>
        <row r="3561">
          <cell r="B3561">
            <v>0</v>
          </cell>
          <cell r="C3561">
            <v>0</v>
          </cell>
          <cell r="T3561">
            <v>0</v>
          </cell>
        </row>
        <row r="3562">
          <cell r="B3562">
            <v>0</v>
          </cell>
          <cell r="C3562">
            <v>0</v>
          </cell>
          <cell r="T3562">
            <v>0</v>
          </cell>
        </row>
        <row r="3563">
          <cell r="B3563">
            <v>0</v>
          </cell>
          <cell r="C3563">
            <v>0</v>
          </cell>
          <cell r="T3563">
            <v>0</v>
          </cell>
        </row>
        <row r="3564">
          <cell r="B3564">
            <v>0</v>
          </cell>
          <cell r="C3564">
            <v>0</v>
          </cell>
          <cell r="T3564">
            <v>0</v>
          </cell>
        </row>
        <row r="3565">
          <cell r="B3565">
            <v>0</v>
          </cell>
          <cell r="C3565">
            <v>0</v>
          </cell>
          <cell r="T3565">
            <v>0</v>
          </cell>
        </row>
        <row r="3566">
          <cell r="B3566">
            <v>0</v>
          </cell>
          <cell r="C3566">
            <v>0</v>
          </cell>
          <cell r="T3566">
            <v>0</v>
          </cell>
        </row>
        <row r="3567">
          <cell r="B3567">
            <v>0</v>
          </cell>
          <cell r="C3567">
            <v>0</v>
          </cell>
          <cell r="T3567">
            <v>0</v>
          </cell>
        </row>
        <row r="3568">
          <cell r="B3568">
            <v>0</v>
          </cell>
          <cell r="C3568">
            <v>0</v>
          </cell>
          <cell r="T3568">
            <v>0</v>
          </cell>
        </row>
        <row r="3569">
          <cell r="B3569">
            <v>0</v>
          </cell>
          <cell r="C3569">
            <v>0</v>
          </cell>
          <cell r="T3569">
            <v>0</v>
          </cell>
        </row>
        <row r="3570">
          <cell r="B3570">
            <v>0</v>
          </cell>
          <cell r="C3570">
            <v>0</v>
          </cell>
          <cell r="T3570">
            <v>0</v>
          </cell>
        </row>
        <row r="3571">
          <cell r="B3571">
            <v>0</v>
          </cell>
          <cell r="C3571">
            <v>0</v>
          </cell>
          <cell r="T3571">
            <v>0</v>
          </cell>
        </row>
        <row r="3572">
          <cell r="B3572">
            <v>0</v>
          </cell>
          <cell r="C3572">
            <v>0</v>
          </cell>
          <cell r="T3572">
            <v>0</v>
          </cell>
        </row>
        <row r="3573">
          <cell r="B3573">
            <v>0</v>
          </cell>
          <cell r="C3573">
            <v>0</v>
          </cell>
          <cell r="T3573">
            <v>0</v>
          </cell>
        </row>
        <row r="3574">
          <cell r="B3574">
            <v>0</v>
          </cell>
          <cell r="C3574">
            <v>0</v>
          </cell>
          <cell r="T3574">
            <v>0</v>
          </cell>
        </row>
        <row r="3575">
          <cell r="B3575">
            <v>0</v>
          </cell>
          <cell r="C3575">
            <v>0</v>
          </cell>
          <cell r="T3575">
            <v>0</v>
          </cell>
        </row>
        <row r="3576">
          <cell r="B3576">
            <v>0</v>
          </cell>
          <cell r="C3576">
            <v>0</v>
          </cell>
          <cell r="T3576">
            <v>0</v>
          </cell>
        </row>
        <row r="3577">
          <cell r="B3577">
            <v>0</v>
          </cell>
          <cell r="C3577">
            <v>0</v>
          </cell>
          <cell r="T3577">
            <v>0</v>
          </cell>
        </row>
        <row r="3578">
          <cell r="B3578">
            <v>0</v>
          </cell>
          <cell r="C3578">
            <v>0</v>
          </cell>
          <cell r="T3578">
            <v>0</v>
          </cell>
        </row>
        <row r="3579">
          <cell r="B3579">
            <v>0</v>
          </cell>
          <cell r="C3579">
            <v>0</v>
          </cell>
          <cell r="T3579">
            <v>0</v>
          </cell>
        </row>
        <row r="3580">
          <cell r="B3580">
            <v>0</v>
          </cell>
          <cell r="C3580">
            <v>0</v>
          </cell>
          <cell r="T3580">
            <v>0</v>
          </cell>
        </row>
        <row r="3581">
          <cell r="B3581">
            <v>0</v>
          </cell>
          <cell r="C3581">
            <v>0</v>
          </cell>
          <cell r="T3581">
            <v>0</v>
          </cell>
        </row>
        <row r="3582">
          <cell r="B3582">
            <v>0</v>
          </cell>
          <cell r="C3582">
            <v>0</v>
          </cell>
          <cell r="T3582">
            <v>0</v>
          </cell>
        </row>
        <row r="3583">
          <cell r="B3583">
            <v>0</v>
          </cell>
          <cell r="C3583">
            <v>0</v>
          </cell>
          <cell r="T3583">
            <v>0</v>
          </cell>
        </row>
        <row r="3584">
          <cell r="B3584">
            <v>0</v>
          </cell>
          <cell r="C3584">
            <v>0</v>
          </cell>
          <cell r="T3584">
            <v>0</v>
          </cell>
        </row>
        <row r="3585">
          <cell r="B3585">
            <v>0</v>
          </cell>
          <cell r="C3585">
            <v>0</v>
          </cell>
          <cell r="T3585">
            <v>0</v>
          </cell>
        </row>
        <row r="3586">
          <cell r="B3586">
            <v>0</v>
          </cell>
          <cell r="C3586">
            <v>0</v>
          </cell>
          <cell r="T3586">
            <v>0</v>
          </cell>
        </row>
        <row r="3587">
          <cell r="B3587">
            <v>0</v>
          </cell>
          <cell r="C3587">
            <v>0</v>
          </cell>
          <cell r="T3587">
            <v>0</v>
          </cell>
        </row>
        <row r="3588">
          <cell r="B3588">
            <v>0</v>
          </cell>
          <cell r="C3588">
            <v>0</v>
          </cell>
          <cell r="T3588">
            <v>0</v>
          </cell>
        </row>
        <row r="3589">
          <cell r="B3589">
            <v>0</v>
          </cell>
          <cell r="C3589">
            <v>0</v>
          </cell>
          <cell r="T3589">
            <v>0</v>
          </cell>
        </row>
        <row r="3590">
          <cell r="B3590">
            <v>0</v>
          </cell>
          <cell r="C3590">
            <v>0</v>
          </cell>
          <cell r="T3590">
            <v>0</v>
          </cell>
        </row>
        <row r="3591">
          <cell r="B3591">
            <v>0</v>
          </cell>
          <cell r="C3591">
            <v>0</v>
          </cell>
          <cell r="T3591">
            <v>0</v>
          </cell>
        </row>
        <row r="3592">
          <cell r="B3592">
            <v>0</v>
          </cell>
          <cell r="C3592">
            <v>0</v>
          </cell>
          <cell r="T3592">
            <v>0</v>
          </cell>
        </row>
        <row r="3593">
          <cell r="B3593">
            <v>0</v>
          </cell>
          <cell r="C3593">
            <v>0</v>
          </cell>
          <cell r="T3593">
            <v>0</v>
          </cell>
        </row>
        <row r="3594">
          <cell r="B3594">
            <v>0</v>
          </cell>
          <cell r="C3594">
            <v>0</v>
          </cell>
          <cell r="T3594">
            <v>0</v>
          </cell>
        </row>
        <row r="3595">
          <cell r="B3595">
            <v>0</v>
          </cell>
          <cell r="C3595">
            <v>0</v>
          </cell>
          <cell r="T3595">
            <v>0</v>
          </cell>
        </row>
        <row r="3596">
          <cell r="B3596">
            <v>0</v>
          </cell>
          <cell r="C3596">
            <v>0</v>
          </cell>
          <cell r="T3596">
            <v>0</v>
          </cell>
        </row>
        <row r="3597">
          <cell r="B3597">
            <v>0</v>
          </cell>
          <cell r="C3597">
            <v>0</v>
          </cell>
          <cell r="T3597">
            <v>0</v>
          </cell>
        </row>
        <row r="3598">
          <cell r="B3598">
            <v>0</v>
          </cell>
          <cell r="C3598">
            <v>0</v>
          </cell>
          <cell r="T3598">
            <v>0</v>
          </cell>
        </row>
        <row r="3599">
          <cell r="B3599">
            <v>0</v>
          </cell>
          <cell r="C3599">
            <v>0</v>
          </cell>
          <cell r="T3599">
            <v>0</v>
          </cell>
        </row>
        <row r="3600">
          <cell r="B3600">
            <v>0</v>
          </cell>
          <cell r="C3600">
            <v>0</v>
          </cell>
          <cell r="T3600">
            <v>0</v>
          </cell>
        </row>
        <row r="3601">
          <cell r="B3601">
            <v>0</v>
          </cell>
          <cell r="C3601">
            <v>0</v>
          </cell>
          <cell r="T3601">
            <v>0</v>
          </cell>
        </row>
        <row r="3602">
          <cell r="B3602">
            <v>0</v>
          </cell>
          <cell r="C3602">
            <v>0</v>
          </cell>
          <cell r="T3602">
            <v>0</v>
          </cell>
        </row>
        <row r="3603">
          <cell r="B3603">
            <v>0</v>
          </cell>
          <cell r="C3603">
            <v>0</v>
          </cell>
          <cell r="T3603">
            <v>0</v>
          </cell>
        </row>
        <row r="3604">
          <cell r="B3604">
            <v>0</v>
          </cell>
          <cell r="C3604">
            <v>0</v>
          </cell>
          <cell r="T3604">
            <v>0</v>
          </cell>
        </row>
        <row r="3605">
          <cell r="B3605">
            <v>0</v>
          </cell>
          <cell r="C3605">
            <v>0</v>
          </cell>
          <cell r="T3605">
            <v>0</v>
          </cell>
        </row>
        <row r="3606">
          <cell r="B3606">
            <v>0</v>
          </cell>
          <cell r="C3606">
            <v>0</v>
          </cell>
          <cell r="T3606">
            <v>0</v>
          </cell>
        </row>
        <row r="3607">
          <cell r="B3607">
            <v>0</v>
          </cell>
          <cell r="C3607">
            <v>0</v>
          </cell>
          <cell r="T3607">
            <v>0</v>
          </cell>
        </row>
        <row r="3608">
          <cell r="B3608">
            <v>0</v>
          </cell>
          <cell r="C3608">
            <v>0</v>
          </cell>
          <cell r="T3608">
            <v>0</v>
          </cell>
        </row>
        <row r="3609">
          <cell r="B3609">
            <v>0</v>
          </cell>
          <cell r="C3609">
            <v>0</v>
          </cell>
          <cell r="T3609">
            <v>0</v>
          </cell>
        </row>
        <row r="3610">
          <cell r="B3610">
            <v>0</v>
          </cell>
          <cell r="C3610">
            <v>0</v>
          </cell>
          <cell r="T3610">
            <v>0</v>
          </cell>
        </row>
        <row r="3611">
          <cell r="B3611">
            <v>0</v>
          </cell>
          <cell r="C3611">
            <v>0</v>
          </cell>
          <cell r="T3611">
            <v>0</v>
          </cell>
        </row>
        <row r="3612">
          <cell r="B3612">
            <v>0</v>
          </cell>
          <cell r="C3612">
            <v>0</v>
          </cell>
          <cell r="T3612">
            <v>0</v>
          </cell>
        </row>
        <row r="3613">
          <cell r="B3613">
            <v>0</v>
          </cell>
          <cell r="C3613">
            <v>0</v>
          </cell>
          <cell r="T3613">
            <v>0</v>
          </cell>
        </row>
        <row r="3614">
          <cell r="B3614">
            <v>0</v>
          </cell>
          <cell r="C3614">
            <v>0</v>
          </cell>
          <cell r="T3614">
            <v>0</v>
          </cell>
        </row>
        <row r="3615">
          <cell r="B3615">
            <v>0</v>
          </cell>
          <cell r="C3615">
            <v>0</v>
          </cell>
          <cell r="T3615">
            <v>0</v>
          </cell>
        </row>
        <row r="3616">
          <cell r="B3616">
            <v>0</v>
          </cell>
          <cell r="C3616">
            <v>0</v>
          </cell>
          <cell r="T3616">
            <v>0</v>
          </cell>
        </row>
        <row r="3617">
          <cell r="B3617">
            <v>0</v>
          </cell>
          <cell r="C3617">
            <v>0</v>
          </cell>
          <cell r="T3617">
            <v>0</v>
          </cell>
        </row>
        <row r="3618">
          <cell r="B3618">
            <v>0</v>
          </cell>
          <cell r="C3618">
            <v>0</v>
          </cell>
          <cell r="T3618">
            <v>0</v>
          </cell>
        </row>
        <row r="3619">
          <cell r="B3619">
            <v>0</v>
          </cell>
          <cell r="C3619">
            <v>0</v>
          </cell>
          <cell r="T3619">
            <v>0</v>
          </cell>
        </row>
        <row r="3620">
          <cell r="B3620">
            <v>0</v>
          </cell>
          <cell r="C3620">
            <v>0</v>
          </cell>
          <cell r="T3620">
            <v>0</v>
          </cell>
        </row>
        <row r="3621">
          <cell r="B3621">
            <v>0</v>
          </cell>
          <cell r="C3621">
            <v>0</v>
          </cell>
          <cell r="T3621">
            <v>0</v>
          </cell>
        </row>
        <row r="3622">
          <cell r="B3622">
            <v>0</v>
          </cell>
          <cell r="C3622">
            <v>0</v>
          </cell>
          <cell r="T3622">
            <v>0</v>
          </cell>
        </row>
        <row r="3623">
          <cell r="B3623">
            <v>0</v>
          </cell>
          <cell r="C3623">
            <v>0</v>
          </cell>
          <cell r="T3623">
            <v>0</v>
          </cell>
        </row>
        <row r="3624">
          <cell r="B3624">
            <v>0</v>
          </cell>
          <cell r="C3624">
            <v>0</v>
          </cell>
          <cell r="T3624">
            <v>0</v>
          </cell>
        </row>
        <row r="3625">
          <cell r="B3625">
            <v>0</v>
          </cell>
          <cell r="C3625">
            <v>0</v>
          </cell>
          <cell r="T3625">
            <v>0</v>
          </cell>
        </row>
        <row r="3626">
          <cell r="B3626">
            <v>0</v>
          </cell>
          <cell r="C3626">
            <v>0</v>
          </cell>
          <cell r="T3626">
            <v>0</v>
          </cell>
        </row>
        <row r="3627">
          <cell r="B3627">
            <v>0</v>
          </cell>
          <cell r="C3627">
            <v>0</v>
          </cell>
          <cell r="T3627">
            <v>0</v>
          </cell>
        </row>
        <row r="3628">
          <cell r="B3628">
            <v>0</v>
          </cell>
          <cell r="C3628">
            <v>0</v>
          </cell>
          <cell r="T3628">
            <v>0</v>
          </cell>
        </row>
        <row r="3629">
          <cell r="B3629">
            <v>0</v>
          </cell>
          <cell r="C3629">
            <v>0</v>
          </cell>
          <cell r="T3629">
            <v>0</v>
          </cell>
        </row>
        <row r="3630">
          <cell r="B3630">
            <v>0</v>
          </cell>
          <cell r="C3630">
            <v>0</v>
          </cell>
          <cell r="T3630">
            <v>0</v>
          </cell>
        </row>
        <row r="3631">
          <cell r="B3631">
            <v>0</v>
          </cell>
          <cell r="C3631">
            <v>0</v>
          </cell>
          <cell r="T3631">
            <v>0</v>
          </cell>
        </row>
        <row r="3632">
          <cell r="B3632">
            <v>0</v>
          </cell>
          <cell r="C3632">
            <v>0</v>
          </cell>
          <cell r="T3632">
            <v>0</v>
          </cell>
        </row>
        <row r="3633">
          <cell r="B3633">
            <v>0</v>
          </cell>
          <cell r="C3633">
            <v>0</v>
          </cell>
          <cell r="T3633">
            <v>0</v>
          </cell>
        </row>
        <row r="3634">
          <cell r="B3634">
            <v>0</v>
          </cell>
          <cell r="C3634">
            <v>0</v>
          </cell>
          <cell r="T3634">
            <v>0</v>
          </cell>
        </row>
        <row r="3635">
          <cell r="B3635">
            <v>0</v>
          </cell>
          <cell r="C3635">
            <v>0</v>
          </cell>
          <cell r="T3635">
            <v>0</v>
          </cell>
        </row>
        <row r="3636">
          <cell r="B3636">
            <v>0</v>
          </cell>
          <cell r="C3636">
            <v>0</v>
          </cell>
          <cell r="T3636">
            <v>0</v>
          </cell>
        </row>
        <row r="3637">
          <cell r="B3637">
            <v>0</v>
          </cell>
          <cell r="C3637">
            <v>0</v>
          </cell>
          <cell r="T3637">
            <v>0</v>
          </cell>
        </row>
        <row r="3638">
          <cell r="B3638">
            <v>0</v>
          </cell>
          <cell r="C3638">
            <v>0</v>
          </cell>
          <cell r="T3638">
            <v>0</v>
          </cell>
        </row>
        <row r="3639">
          <cell r="B3639">
            <v>0</v>
          </cell>
          <cell r="C3639">
            <v>0</v>
          </cell>
          <cell r="T3639">
            <v>0</v>
          </cell>
        </row>
        <row r="3640">
          <cell r="B3640">
            <v>0</v>
          </cell>
          <cell r="C3640">
            <v>0</v>
          </cell>
          <cell r="T3640">
            <v>0</v>
          </cell>
        </row>
        <row r="3641">
          <cell r="B3641">
            <v>0</v>
          </cell>
          <cell r="C3641">
            <v>0</v>
          </cell>
          <cell r="T3641">
            <v>0</v>
          </cell>
        </row>
        <row r="3642">
          <cell r="B3642">
            <v>0</v>
          </cell>
          <cell r="C3642">
            <v>0</v>
          </cell>
          <cell r="T3642">
            <v>0</v>
          </cell>
        </row>
        <row r="3643">
          <cell r="B3643">
            <v>0</v>
          </cell>
          <cell r="C3643">
            <v>0</v>
          </cell>
          <cell r="T3643">
            <v>0</v>
          </cell>
        </row>
        <row r="3644">
          <cell r="B3644">
            <v>0</v>
          </cell>
          <cell r="C3644">
            <v>0</v>
          </cell>
          <cell r="T3644">
            <v>0</v>
          </cell>
        </row>
        <row r="3645">
          <cell r="B3645">
            <v>0</v>
          </cell>
          <cell r="C3645">
            <v>0</v>
          </cell>
          <cell r="T3645">
            <v>0</v>
          </cell>
        </row>
        <row r="3646">
          <cell r="B3646">
            <v>0</v>
          </cell>
          <cell r="C3646">
            <v>0</v>
          </cell>
          <cell r="T3646">
            <v>0</v>
          </cell>
        </row>
        <row r="3647">
          <cell r="B3647">
            <v>0</v>
          </cell>
          <cell r="C3647">
            <v>0</v>
          </cell>
          <cell r="T3647">
            <v>0</v>
          </cell>
        </row>
        <row r="3648">
          <cell r="B3648">
            <v>0</v>
          </cell>
          <cell r="C3648">
            <v>0</v>
          </cell>
          <cell r="T3648">
            <v>0</v>
          </cell>
        </row>
        <row r="3649">
          <cell r="B3649">
            <v>0</v>
          </cell>
          <cell r="C3649">
            <v>0</v>
          </cell>
          <cell r="T3649">
            <v>0</v>
          </cell>
        </row>
        <row r="3650">
          <cell r="B3650">
            <v>0</v>
          </cell>
          <cell r="C3650">
            <v>0</v>
          </cell>
          <cell r="T3650">
            <v>0</v>
          </cell>
        </row>
        <row r="3651">
          <cell r="B3651">
            <v>0</v>
          </cell>
          <cell r="C3651">
            <v>0</v>
          </cell>
          <cell r="T3651">
            <v>0</v>
          </cell>
        </row>
        <row r="3652">
          <cell r="B3652">
            <v>0</v>
          </cell>
          <cell r="C3652">
            <v>0</v>
          </cell>
          <cell r="T3652">
            <v>0</v>
          </cell>
        </row>
        <row r="3653">
          <cell r="B3653">
            <v>0</v>
          </cell>
          <cell r="C3653">
            <v>0</v>
          </cell>
          <cell r="T3653">
            <v>0</v>
          </cell>
        </row>
        <row r="3654">
          <cell r="B3654">
            <v>0</v>
          </cell>
          <cell r="C3654">
            <v>0</v>
          </cell>
          <cell r="T3654">
            <v>0</v>
          </cell>
        </row>
        <row r="3655">
          <cell r="B3655">
            <v>0</v>
          </cell>
          <cell r="C3655">
            <v>0</v>
          </cell>
          <cell r="T3655">
            <v>0</v>
          </cell>
        </row>
        <row r="3656">
          <cell r="B3656">
            <v>0</v>
          </cell>
          <cell r="C3656">
            <v>0</v>
          </cell>
          <cell r="T3656">
            <v>0</v>
          </cell>
        </row>
        <row r="3657">
          <cell r="B3657">
            <v>0</v>
          </cell>
          <cell r="C3657">
            <v>0</v>
          </cell>
          <cell r="T3657">
            <v>0</v>
          </cell>
        </row>
        <row r="3658">
          <cell r="B3658">
            <v>0</v>
          </cell>
          <cell r="C3658">
            <v>0</v>
          </cell>
          <cell r="T3658">
            <v>0</v>
          </cell>
        </row>
        <row r="3659">
          <cell r="B3659">
            <v>0</v>
          </cell>
          <cell r="C3659">
            <v>0</v>
          </cell>
          <cell r="T3659">
            <v>0</v>
          </cell>
        </row>
        <row r="3660">
          <cell r="B3660">
            <v>0</v>
          </cell>
          <cell r="C3660">
            <v>0</v>
          </cell>
          <cell r="T3660">
            <v>0</v>
          </cell>
        </row>
        <row r="3661">
          <cell r="B3661">
            <v>0</v>
          </cell>
          <cell r="C3661">
            <v>0</v>
          </cell>
          <cell r="T3661">
            <v>0</v>
          </cell>
        </row>
        <row r="3662">
          <cell r="B3662">
            <v>0</v>
          </cell>
          <cell r="C3662">
            <v>0</v>
          </cell>
          <cell r="T3662">
            <v>0</v>
          </cell>
        </row>
        <row r="3663">
          <cell r="B3663">
            <v>0</v>
          </cell>
          <cell r="C3663">
            <v>0</v>
          </cell>
          <cell r="T3663">
            <v>0</v>
          </cell>
        </row>
        <row r="3664">
          <cell r="B3664">
            <v>0</v>
          </cell>
          <cell r="C3664">
            <v>0</v>
          </cell>
          <cell r="T3664">
            <v>0</v>
          </cell>
        </row>
        <row r="3665">
          <cell r="B3665">
            <v>0</v>
          </cell>
          <cell r="C3665">
            <v>0</v>
          </cell>
          <cell r="T3665">
            <v>0</v>
          </cell>
        </row>
        <row r="3666">
          <cell r="B3666">
            <v>0</v>
          </cell>
          <cell r="C3666">
            <v>0</v>
          </cell>
          <cell r="T3666">
            <v>0</v>
          </cell>
        </row>
        <row r="3667">
          <cell r="B3667">
            <v>0</v>
          </cell>
          <cell r="C3667">
            <v>0</v>
          </cell>
          <cell r="T3667">
            <v>0</v>
          </cell>
        </row>
        <row r="3668">
          <cell r="B3668">
            <v>0</v>
          </cell>
          <cell r="C3668">
            <v>0</v>
          </cell>
          <cell r="T3668">
            <v>0</v>
          </cell>
        </row>
        <row r="3669">
          <cell r="B3669">
            <v>0</v>
          </cell>
          <cell r="C3669">
            <v>0</v>
          </cell>
          <cell r="T3669">
            <v>0</v>
          </cell>
        </row>
        <row r="3670">
          <cell r="B3670">
            <v>0</v>
          </cell>
          <cell r="C3670">
            <v>0</v>
          </cell>
          <cell r="T3670">
            <v>0</v>
          </cell>
        </row>
        <row r="3671">
          <cell r="B3671">
            <v>0</v>
          </cell>
          <cell r="C3671">
            <v>0</v>
          </cell>
          <cell r="T3671">
            <v>0</v>
          </cell>
        </row>
        <row r="3672">
          <cell r="B3672">
            <v>0</v>
          </cell>
          <cell r="C3672">
            <v>0</v>
          </cell>
          <cell r="T3672">
            <v>0</v>
          </cell>
        </row>
        <row r="3673">
          <cell r="B3673">
            <v>0</v>
          </cell>
          <cell r="C3673">
            <v>0</v>
          </cell>
          <cell r="T3673">
            <v>0</v>
          </cell>
        </row>
        <row r="3674">
          <cell r="B3674">
            <v>0</v>
          </cell>
          <cell r="C3674">
            <v>0</v>
          </cell>
          <cell r="T3674">
            <v>0</v>
          </cell>
        </row>
        <row r="3675">
          <cell r="B3675">
            <v>0</v>
          </cell>
          <cell r="C3675">
            <v>0</v>
          </cell>
          <cell r="T3675">
            <v>0</v>
          </cell>
        </row>
        <row r="3676">
          <cell r="B3676">
            <v>0</v>
          </cell>
          <cell r="C3676">
            <v>0</v>
          </cell>
          <cell r="T3676">
            <v>0</v>
          </cell>
        </row>
        <row r="3677">
          <cell r="B3677">
            <v>0</v>
          </cell>
          <cell r="C3677">
            <v>0</v>
          </cell>
          <cell r="T3677">
            <v>0</v>
          </cell>
        </row>
        <row r="3678">
          <cell r="B3678">
            <v>0</v>
          </cell>
          <cell r="C3678">
            <v>0</v>
          </cell>
          <cell r="T3678">
            <v>0</v>
          </cell>
        </row>
        <row r="3679">
          <cell r="B3679">
            <v>0</v>
          </cell>
          <cell r="C3679">
            <v>0</v>
          </cell>
          <cell r="T3679">
            <v>0</v>
          </cell>
        </row>
        <row r="3680">
          <cell r="B3680">
            <v>0</v>
          </cell>
          <cell r="C3680">
            <v>0</v>
          </cell>
          <cell r="T3680">
            <v>0</v>
          </cell>
        </row>
        <row r="3681">
          <cell r="B3681">
            <v>0</v>
          </cell>
          <cell r="C3681">
            <v>0</v>
          </cell>
          <cell r="T3681">
            <v>0</v>
          </cell>
        </row>
        <row r="3682">
          <cell r="B3682">
            <v>0</v>
          </cell>
          <cell r="C3682">
            <v>0</v>
          </cell>
          <cell r="T3682">
            <v>0</v>
          </cell>
        </row>
        <row r="3683">
          <cell r="B3683">
            <v>0</v>
          </cell>
          <cell r="C3683">
            <v>0</v>
          </cell>
          <cell r="T3683">
            <v>0</v>
          </cell>
        </row>
        <row r="3684">
          <cell r="B3684">
            <v>0</v>
          </cell>
          <cell r="C3684">
            <v>0</v>
          </cell>
          <cell r="T3684">
            <v>0</v>
          </cell>
        </row>
        <row r="3685">
          <cell r="B3685">
            <v>0</v>
          </cell>
          <cell r="C3685">
            <v>0</v>
          </cell>
          <cell r="T3685">
            <v>0</v>
          </cell>
        </row>
        <row r="3686">
          <cell r="B3686">
            <v>0</v>
          </cell>
          <cell r="C3686">
            <v>0</v>
          </cell>
          <cell r="T3686">
            <v>0</v>
          </cell>
        </row>
        <row r="3687">
          <cell r="B3687">
            <v>0</v>
          </cell>
          <cell r="C3687">
            <v>0</v>
          </cell>
          <cell r="T3687">
            <v>0</v>
          </cell>
        </row>
        <row r="3688">
          <cell r="B3688">
            <v>0</v>
          </cell>
          <cell r="C3688">
            <v>0</v>
          </cell>
          <cell r="T3688">
            <v>0</v>
          </cell>
        </row>
        <row r="3689">
          <cell r="B3689">
            <v>0</v>
          </cell>
          <cell r="C3689">
            <v>0</v>
          </cell>
          <cell r="T3689">
            <v>0</v>
          </cell>
        </row>
        <row r="3690">
          <cell r="B3690">
            <v>0</v>
          </cell>
          <cell r="C3690">
            <v>0</v>
          </cell>
          <cell r="T3690">
            <v>0</v>
          </cell>
        </row>
        <row r="3691">
          <cell r="B3691">
            <v>0</v>
          </cell>
          <cell r="C3691">
            <v>0</v>
          </cell>
          <cell r="T3691">
            <v>0</v>
          </cell>
        </row>
        <row r="3692">
          <cell r="B3692">
            <v>0</v>
          </cell>
          <cell r="C3692">
            <v>0</v>
          </cell>
          <cell r="T3692">
            <v>0</v>
          </cell>
        </row>
        <row r="3693">
          <cell r="B3693">
            <v>0</v>
          </cell>
          <cell r="C3693">
            <v>0</v>
          </cell>
          <cell r="T3693">
            <v>0</v>
          </cell>
        </row>
        <row r="3694">
          <cell r="B3694">
            <v>0</v>
          </cell>
          <cell r="C3694">
            <v>0</v>
          </cell>
          <cell r="T3694">
            <v>0</v>
          </cell>
        </row>
        <row r="3695">
          <cell r="B3695">
            <v>0</v>
          </cell>
          <cell r="C3695">
            <v>0</v>
          </cell>
          <cell r="T3695">
            <v>0</v>
          </cell>
        </row>
        <row r="3696">
          <cell r="B3696">
            <v>0</v>
          </cell>
          <cell r="C3696">
            <v>0</v>
          </cell>
          <cell r="T3696">
            <v>0</v>
          </cell>
        </row>
        <row r="3697">
          <cell r="B3697">
            <v>0</v>
          </cell>
          <cell r="C3697">
            <v>0</v>
          </cell>
          <cell r="T3697">
            <v>0</v>
          </cell>
        </row>
        <row r="3698">
          <cell r="B3698">
            <v>0</v>
          </cell>
          <cell r="C3698">
            <v>0</v>
          </cell>
          <cell r="T3698">
            <v>0</v>
          </cell>
        </row>
        <row r="3699">
          <cell r="B3699">
            <v>0</v>
          </cell>
          <cell r="C3699">
            <v>0</v>
          </cell>
          <cell r="T3699">
            <v>0</v>
          </cell>
        </row>
        <row r="3700">
          <cell r="B3700">
            <v>0</v>
          </cell>
          <cell r="C3700">
            <v>0</v>
          </cell>
          <cell r="T3700">
            <v>0</v>
          </cell>
        </row>
        <row r="3701">
          <cell r="B3701">
            <v>0</v>
          </cell>
          <cell r="C3701">
            <v>0</v>
          </cell>
          <cell r="T3701">
            <v>0</v>
          </cell>
        </row>
        <row r="3702">
          <cell r="B3702">
            <v>0</v>
          </cell>
          <cell r="C3702">
            <v>0</v>
          </cell>
          <cell r="T3702">
            <v>0</v>
          </cell>
        </row>
        <row r="3703">
          <cell r="B3703">
            <v>0</v>
          </cell>
          <cell r="C3703">
            <v>0</v>
          </cell>
          <cell r="T3703">
            <v>0</v>
          </cell>
        </row>
        <row r="3704">
          <cell r="B3704">
            <v>0</v>
          </cell>
          <cell r="C3704">
            <v>0</v>
          </cell>
          <cell r="T3704">
            <v>0</v>
          </cell>
        </row>
        <row r="3705">
          <cell r="B3705">
            <v>0</v>
          </cell>
          <cell r="C3705">
            <v>0</v>
          </cell>
          <cell r="T3705">
            <v>0</v>
          </cell>
        </row>
        <row r="3706">
          <cell r="B3706">
            <v>0</v>
          </cell>
          <cell r="C3706">
            <v>0</v>
          </cell>
          <cell r="T3706">
            <v>0</v>
          </cell>
        </row>
        <row r="3707">
          <cell r="B3707">
            <v>0</v>
          </cell>
          <cell r="C3707">
            <v>0</v>
          </cell>
          <cell r="T3707">
            <v>0</v>
          </cell>
        </row>
        <row r="3708">
          <cell r="B3708">
            <v>0</v>
          </cell>
          <cell r="C3708">
            <v>0</v>
          </cell>
          <cell r="T3708">
            <v>0</v>
          </cell>
        </row>
        <row r="3709">
          <cell r="B3709">
            <v>0</v>
          </cell>
          <cell r="C3709">
            <v>0</v>
          </cell>
          <cell r="T3709">
            <v>0</v>
          </cell>
        </row>
        <row r="3710">
          <cell r="B3710">
            <v>0</v>
          </cell>
          <cell r="C3710">
            <v>0</v>
          </cell>
          <cell r="T3710">
            <v>0</v>
          </cell>
        </row>
        <row r="3711">
          <cell r="B3711">
            <v>0</v>
          </cell>
          <cell r="C3711">
            <v>0</v>
          </cell>
          <cell r="T3711">
            <v>0</v>
          </cell>
        </row>
        <row r="3712">
          <cell r="B3712">
            <v>0</v>
          </cell>
          <cell r="C3712">
            <v>0</v>
          </cell>
          <cell r="T3712">
            <v>0</v>
          </cell>
        </row>
        <row r="3713">
          <cell r="B3713">
            <v>0</v>
          </cell>
          <cell r="C3713">
            <v>0</v>
          </cell>
          <cell r="T3713">
            <v>0</v>
          </cell>
        </row>
        <row r="3714">
          <cell r="B3714">
            <v>0</v>
          </cell>
          <cell r="C3714">
            <v>0</v>
          </cell>
          <cell r="T3714">
            <v>0</v>
          </cell>
        </row>
        <row r="3715">
          <cell r="B3715">
            <v>0</v>
          </cell>
          <cell r="C3715">
            <v>0</v>
          </cell>
          <cell r="T3715">
            <v>0</v>
          </cell>
        </row>
        <row r="3716">
          <cell r="B3716">
            <v>0</v>
          </cell>
          <cell r="C3716">
            <v>0</v>
          </cell>
          <cell r="T3716">
            <v>0</v>
          </cell>
        </row>
        <row r="3717">
          <cell r="B3717">
            <v>0</v>
          </cell>
          <cell r="C3717">
            <v>0</v>
          </cell>
          <cell r="T3717">
            <v>0</v>
          </cell>
        </row>
        <row r="3718">
          <cell r="B3718">
            <v>0</v>
          </cell>
          <cell r="C3718">
            <v>0</v>
          </cell>
          <cell r="T3718">
            <v>0</v>
          </cell>
        </row>
        <row r="3719">
          <cell r="B3719">
            <v>0</v>
          </cell>
          <cell r="C3719">
            <v>0</v>
          </cell>
          <cell r="T3719">
            <v>0</v>
          </cell>
        </row>
        <row r="3720">
          <cell r="B3720">
            <v>0</v>
          </cell>
          <cell r="C3720">
            <v>0</v>
          </cell>
          <cell r="T3720">
            <v>0</v>
          </cell>
        </row>
        <row r="3721">
          <cell r="B3721">
            <v>0</v>
          </cell>
          <cell r="C3721">
            <v>0</v>
          </cell>
          <cell r="T3721">
            <v>0</v>
          </cell>
        </row>
        <row r="3722">
          <cell r="B3722">
            <v>0</v>
          </cell>
          <cell r="C3722">
            <v>0</v>
          </cell>
          <cell r="T3722">
            <v>0</v>
          </cell>
        </row>
        <row r="3723">
          <cell r="B3723">
            <v>0</v>
          </cell>
          <cell r="C3723">
            <v>0</v>
          </cell>
          <cell r="T3723">
            <v>0</v>
          </cell>
        </row>
        <row r="3724">
          <cell r="B3724">
            <v>0</v>
          </cell>
          <cell r="C3724">
            <v>0</v>
          </cell>
          <cell r="T3724">
            <v>0</v>
          </cell>
        </row>
        <row r="3725">
          <cell r="B3725">
            <v>0</v>
          </cell>
          <cell r="C3725">
            <v>0</v>
          </cell>
          <cell r="T3725">
            <v>0</v>
          </cell>
        </row>
        <row r="3726">
          <cell r="B3726">
            <v>0</v>
          </cell>
          <cell r="C3726">
            <v>0</v>
          </cell>
          <cell r="T3726">
            <v>0</v>
          </cell>
        </row>
        <row r="3727">
          <cell r="B3727">
            <v>0</v>
          </cell>
          <cell r="C3727">
            <v>0</v>
          </cell>
          <cell r="T3727">
            <v>0</v>
          </cell>
        </row>
        <row r="3728">
          <cell r="B3728">
            <v>0</v>
          </cell>
          <cell r="C3728">
            <v>0</v>
          </cell>
          <cell r="T3728">
            <v>0</v>
          </cell>
        </row>
        <row r="3729">
          <cell r="B3729">
            <v>0</v>
          </cell>
          <cell r="C3729">
            <v>0</v>
          </cell>
          <cell r="T3729">
            <v>0</v>
          </cell>
        </row>
        <row r="3730">
          <cell r="B3730">
            <v>0</v>
          </cell>
          <cell r="C3730">
            <v>0</v>
          </cell>
          <cell r="T3730">
            <v>0</v>
          </cell>
        </row>
        <row r="3731">
          <cell r="B3731">
            <v>0</v>
          </cell>
          <cell r="C3731">
            <v>0</v>
          </cell>
          <cell r="T3731">
            <v>0</v>
          </cell>
        </row>
        <row r="3732">
          <cell r="B3732">
            <v>0</v>
          </cell>
          <cell r="C3732">
            <v>0</v>
          </cell>
          <cell r="T3732">
            <v>0</v>
          </cell>
        </row>
        <row r="3733">
          <cell r="B3733">
            <v>0</v>
          </cell>
          <cell r="C3733">
            <v>0</v>
          </cell>
          <cell r="T3733">
            <v>0</v>
          </cell>
        </row>
        <row r="3734">
          <cell r="B3734">
            <v>0</v>
          </cell>
          <cell r="C3734">
            <v>0</v>
          </cell>
          <cell r="T3734">
            <v>0</v>
          </cell>
        </row>
        <row r="3735">
          <cell r="B3735">
            <v>0</v>
          </cell>
          <cell r="C3735">
            <v>0</v>
          </cell>
          <cell r="T3735">
            <v>0</v>
          </cell>
        </row>
        <row r="3736">
          <cell r="B3736">
            <v>0</v>
          </cell>
          <cell r="C3736">
            <v>0</v>
          </cell>
          <cell r="T3736">
            <v>0</v>
          </cell>
        </row>
        <row r="3737">
          <cell r="B3737">
            <v>0</v>
          </cell>
          <cell r="C3737">
            <v>0</v>
          </cell>
          <cell r="T3737">
            <v>0</v>
          </cell>
        </row>
        <row r="3738">
          <cell r="B3738">
            <v>0</v>
          </cell>
          <cell r="C3738">
            <v>0</v>
          </cell>
          <cell r="T3738">
            <v>0</v>
          </cell>
        </row>
        <row r="3739">
          <cell r="B3739">
            <v>0</v>
          </cell>
          <cell r="C3739">
            <v>0</v>
          </cell>
          <cell r="T3739">
            <v>0</v>
          </cell>
        </row>
        <row r="3740">
          <cell r="B3740">
            <v>0</v>
          </cell>
          <cell r="C3740">
            <v>0</v>
          </cell>
          <cell r="T3740">
            <v>0</v>
          </cell>
        </row>
        <row r="3741">
          <cell r="B3741">
            <v>0</v>
          </cell>
          <cell r="C3741">
            <v>0</v>
          </cell>
          <cell r="T3741">
            <v>0</v>
          </cell>
        </row>
        <row r="3742">
          <cell r="B3742">
            <v>0</v>
          </cell>
          <cell r="C3742">
            <v>0</v>
          </cell>
          <cell r="T3742">
            <v>0</v>
          </cell>
        </row>
        <row r="3743">
          <cell r="B3743">
            <v>0</v>
          </cell>
          <cell r="C3743">
            <v>0</v>
          </cell>
          <cell r="T3743">
            <v>0</v>
          </cell>
        </row>
        <row r="3744">
          <cell r="B3744">
            <v>0</v>
          </cell>
          <cell r="C3744">
            <v>0</v>
          </cell>
          <cell r="T3744">
            <v>0</v>
          </cell>
        </row>
        <row r="3745">
          <cell r="B3745">
            <v>0</v>
          </cell>
          <cell r="C3745">
            <v>0</v>
          </cell>
          <cell r="T3745">
            <v>0</v>
          </cell>
        </row>
        <row r="3746">
          <cell r="B3746">
            <v>0</v>
          </cell>
          <cell r="C3746">
            <v>0</v>
          </cell>
          <cell r="T3746">
            <v>0</v>
          </cell>
        </row>
        <row r="3747">
          <cell r="B3747">
            <v>0</v>
          </cell>
          <cell r="C3747">
            <v>0</v>
          </cell>
          <cell r="T3747">
            <v>0</v>
          </cell>
        </row>
        <row r="3748">
          <cell r="B3748">
            <v>0</v>
          </cell>
          <cell r="C3748">
            <v>0</v>
          </cell>
          <cell r="T3748">
            <v>0</v>
          </cell>
        </row>
        <row r="3749">
          <cell r="B3749">
            <v>0</v>
          </cell>
          <cell r="C3749">
            <v>0</v>
          </cell>
          <cell r="T3749">
            <v>0</v>
          </cell>
        </row>
        <row r="3750">
          <cell r="B3750">
            <v>0</v>
          </cell>
          <cell r="C3750">
            <v>0</v>
          </cell>
          <cell r="T3750">
            <v>0</v>
          </cell>
        </row>
        <row r="3751">
          <cell r="B3751">
            <v>0</v>
          </cell>
          <cell r="C3751">
            <v>0</v>
          </cell>
          <cell r="T3751">
            <v>0</v>
          </cell>
        </row>
        <row r="3752">
          <cell r="B3752">
            <v>0</v>
          </cell>
          <cell r="C3752">
            <v>0</v>
          </cell>
          <cell r="T3752">
            <v>0</v>
          </cell>
        </row>
        <row r="3753">
          <cell r="B3753">
            <v>0</v>
          </cell>
          <cell r="C3753">
            <v>0</v>
          </cell>
          <cell r="T3753">
            <v>0</v>
          </cell>
        </row>
        <row r="3754">
          <cell r="B3754">
            <v>0</v>
          </cell>
          <cell r="C3754">
            <v>0</v>
          </cell>
          <cell r="T3754">
            <v>0</v>
          </cell>
        </row>
        <row r="3755">
          <cell r="B3755">
            <v>0</v>
          </cell>
          <cell r="C3755">
            <v>0</v>
          </cell>
          <cell r="T3755">
            <v>0</v>
          </cell>
        </row>
        <row r="3756">
          <cell r="B3756">
            <v>0</v>
          </cell>
          <cell r="C3756">
            <v>0</v>
          </cell>
          <cell r="T3756">
            <v>0</v>
          </cell>
        </row>
        <row r="3757">
          <cell r="B3757">
            <v>0</v>
          </cell>
          <cell r="C3757">
            <v>0</v>
          </cell>
          <cell r="T3757">
            <v>0</v>
          </cell>
        </row>
        <row r="3758">
          <cell r="B3758">
            <v>0</v>
          </cell>
          <cell r="C3758">
            <v>0</v>
          </cell>
          <cell r="T3758">
            <v>0</v>
          </cell>
        </row>
        <row r="3759">
          <cell r="B3759">
            <v>0</v>
          </cell>
          <cell r="C3759">
            <v>0</v>
          </cell>
          <cell r="T3759">
            <v>0</v>
          </cell>
        </row>
        <row r="3760">
          <cell r="B3760">
            <v>0</v>
          </cell>
          <cell r="C3760">
            <v>0</v>
          </cell>
          <cell r="T3760">
            <v>0</v>
          </cell>
        </row>
        <row r="3761">
          <cell r="B3761">
            <v>0</v>
          </cell>
          <cell r="C3761">
            <v>0</v>
          </cell>
          <cell r="T3761">
            <v>0</v>
          </cell>
        </row>
        <row r="3762">
          <cell r="B3762">
            <v>0</v>
          </cell>
          <cell r="C3762">
            <v>0</v>
          </cell>
          <cell r="T3762">
            <v>0</v>
          </cell>
        </row>
        <row r="3763">
          <cell r="B3763">
            <v>0</v>
          </cell>
          <cell r="C3763">
            <v>0</v>
          </cell>
          <cell r="T3763">
            <v>0</v>
          </cell>
        </row>
        <row r="3764">
          <cell r="B3764">
            <v>0</v>
          </cell>
          <cell r="C3764">
            <v>0</v>
          </cell>
          <cell r="T3764">
            <v>0</v>
          </cell>
        </row>
        <row r="3765">
          <cell r="B3765">
            <v>0</v>
          </cell>
          <cell r="C3765">
            <v>0</v>
          </cell>
          <cell r="T3765">
            <v>0</v>
          </cell>
        </row>
        <row r="3766">
          <cell r="B3766">
            <v>0</v>
          </cell>
          <cell r="C3766">
            <v>0</v>
          </cell>
          <cell r="T3766">
            <v>0</v>
          </cell>
        </row>
        <row r="3767">
          <cell r="B3767">
            <v>0</v>
          </cell>
          <cell r="C3767">
            <v>0</v>
          </cell>
          <cell r="T3767">
            <v>0</v>
          </cell>
        </row>
        <row r="3768">
          <cell r="B3768">
            <v>0</v>
          </cell>
          <cell r="C3768">
            <v>0</v>
          </cell>
          <cell r="T3768">
            <v>0</v>
          </cell>
        </row>
        <row r="3769">
          <cell r="B3769">
            <v>0</v>
          </cell>
          <cell r="C3769">
            <v>0</v>
          </cell>
          <cell r="T3769">
            <v>0</v>
          </cell>
        </row>
        <row r="3770">
          <cell r="B3770">
            <v>0</v>
          </cell>
          <cell r="C3770">
            <v>0</v>
          </cell>
          <cell r="T3770">
            <v>0</v>
          </cell>
        </row>
        <row r="3771">
          <cell r="B3771">
            <v>0</v>
          </cell>
          <cell r="C3771">
            <v>0</v>
          </cell>
          <cell r="T3771">
            <v>0</v>
          </cell>
        </row>
        <row r="3772">
          <cell r="B3772">
            <v>0</v>
          </cell>
          <cell r="C3772">
            <v>0</v>
          </cell>
          <cell r="T3772">
            <v>0</v>
          </cell>
        </row>
        <row r="3773">
          <cell r="B3773">
            <v>0</v>
          </cell>
          <cell r="C3773">
            <v>0</v>
          </cell>
          <cell r="T3773">
            <v>0</v>
          </cell>
        </row>
        <row r="3774">
          <cell r="B3774">
            <v>0</v>
          </cell>
          <cell r="C3774">
            <v>0</v>
          </cell>
          <cell r="T3774">
            <v>0</v>
          </cell>
        </row>
        <row r="3775">
          <cell r="B3775">
            <v>0</v>
          </cell>
          <cell r="C3775">
            <v>0</v>
          </cell>
          <cell r="T3775">
            <v>0</v>
          </cell>
        </row>
        <row r="3776">
          <cell r="B3776">
            <v>0</v>
          </cell>
          <cell r="C3776">
            <v>0</v>
          </cell>
          <cell r="T3776">
            <v>0</v>
          </cell>
        </row>
        <row r="3777">
          <cell r="B3777">
            <v>0</v>
          </cell>
          <cell r="C3777">
            <v>0</v>
          </cell>
          <cell r="T3777">
            <v>0</v>
          </cell>
        </row>
        <row r="3778">
          <cell r="B3778">
            <v>0</v>
          </cell>
          <cell r="C3778">
            <v>0</v>
          </cell>
          <cell r="T3778">
            <v>0</v>
          </cell>
        </row>
        <row r="3779">
          <cell r="B3779">
            <v>0</v>
          </cell>
          <cell r="C3779">
            <v>0</v>
          </cell>
          <cell r="T3779">
            <v>0</v>
          </cell>
        </row>
        <row r="3780">
          <cell r="B3780">
            <v>0</v>
          </cell>
          <cell r="C3780">
            <v>0</v>
          </cell>
          <cell r="T3780">
            <v>0</v>
          </cell>
        </row>
        <row r="3781">
          <cell r="B3781">
            <v>0</v>
          </cell>
          <cell r="C3781">
            <v>0</v>
          </cell>
          <cell r="T3781">
            <v>0</v>
          </cell>
        </row>
        <row r="3782">
          <cell r="B3782">
            <v>0</v>
          </cell>
          <cell r="C3782">
            <v>0</v>
          </cell>
          <cell r="T3782">
            <v>0</v>
          </cell>
        </row>
        <row r="3783">
          <cell r="B3783">
            <v>0</v>
          </cell>
          <cell r="C3783">
            <v>0</v>
          </cell>
          <cell r="T3783">
            <v>0</v>
          </cell>
        </row>
        <row r="3784">
          <cell r="B3784">
            <v>0</v>
          </cell>
          <cell r="C3784">
            <v>0</v>
          </cell>
          <cell r="T3784">
            <v>0</v>
          </cell>
        </row>
        <row r="3785">
          <cell r="B3785">
            <v>0</v>
          </cell>
          <cell r="C3785">
            <v>0</v>
          </cell>
          <cell r="T3785">
            <v>0</v>
          </cell>
        </row>
        <row r="3786">
          <cell r="B3786">
            <v>0</v>
          </cell>
          <cell r="C3786">
            <v>0</v>
          </cell>
          <cell r="T3786">
            <v>0</v>
          </cell>
        </row>
        <row r="3787">
          <cell r="B3787">
            <v>0</v>
          </cell>
          <cell r="C3787">
            <v>0</v>
          </cell>
          <cell r="T3787">
            <v>0</v>
          </cell>
        </row>
        <row r="3788">
          <cell r="B3788">
            <v>0</v>
          </cell>
          <cell r="C3788">
            <v>0</v>
          </cell>
          <cell r="T3788">
            <v>0</v>
          </cell>
        </row>
        <row r="3789">
          <cell r="B3789">
            <v>0</v>
          </cell>
          <cell r="C3789">
            <v>0</v>
          </cell>
          <cell r="T3789">
            <v>0</v>
          </cell>
        </row>
        <row r="3790">
          <cell r="B3790">
            <v>0</v>
          </cell>
          <cell r="C3790">
            <v>0</v>
          </cell>
          <cell r="T3790">
            <v>0</v>
          </cell>
        </row>
        <row r="3791">
          <cell r="B3791">
            <v>0</v>
          </cell>
          <cell r="C3791">
            <v>0</v>
          </cell>
          <cell r="T3791">
            <v>0</v>
          </cell>
        </row>
        <row r="3792">
          <cell r="B3792">
            <v>0</v>
          </cell>
          <cell r="C3792">
            <v>0</v>
          </cell>
          <cell r="T3792">
            <v>0</v>
          </cell>
        </row>
        <row r="3793">
          <cell r="B3793">
            <v>0</v>
          </cell>
          <cell r="C3793">
            <v>0</v>
          </cell>
          <cell r="T3793">
            <v>0</v>
          </cell>
        </row>
        <row r="3794">
          <cell r="B3794">
            <v>0</v>
          </cell>
          <cell r="C3794">
            <v>0</v>
          </cell>
          <cell r="T3794">
            <v>0</v>
          </cell>
        </row>
        <row r="3795">
          <cell r="B3795">
            <v>0</v>
          </cell>
          <cell r="C3795">
            <v>0</v>
          </cell>
          <cell r="T3795">
            <v>0</v>
          </cell>
        </row>
        <row r="3796">
          <cell r="B3796">
            <v>0</v>
          </cell>
          <cell r="C3796">
            <v>0</v>
          </cell>
          <cell r="T3796">
            <v>0</v>
          </cell>
        </row>
        <row r="3797">
          <cell r="B3797">
            <v>0</v>
          </cell>
          <cell r="C3797">
            <v>0</v>
          </cell>
          <cell r="T3797">
            <v>0</v>
          </cell>
        </row>
        <row r="3798">
          <cell r="B3798">
            <v>0</v>
          </cell>
          <cell r="C3798">
            <v>0</v>
          </cell>
          <cell r="T3798">
            <v>0</v>
          </cell>
        </row>
        <row r="3799">
          <cell r="B3799">
            <v>0</v>
          </cell>
          <cell r="C3799">
            <v>0</v>
          </cell>
          <cell r="T3799">
            <v>0</v>
          </cell>
        </row>
        <row r="3800">
          <cell r="B3800">
            <v>0</v>
          </cell>
          <cell r="C3800">
            <v>0</v>
          </cell>
          <cell r="T3800">
            <v>0</v>
          </cell>
        </row>
        <row r="3801">
          <cell r="B3801">
            <v>0</v>
          </cell>
          <cell r="C3801">
            <v>0</v>
          </cell>
          <cell r="T3801">
            <v>0</v>
          </cell>
        </row>
        <row r="3802">
          <cell r="B3802">
            <v>0</v>
          </cell>
          <cell r="C3802">
            <v>0</v>
          </cell>
          <cell r="T3802">
            <v>0</v>
          </cell>
        </row>
        <row r="3803">
          <cell r="B3803">
            <v>0</v>
          </cell>
          <cell r="C3803">
            <v>0</v>
          </cell>
          <cell r="T3803">
            <v>0</v>
          </cell>
        </row>
        <row r="3804">
          <cell r="B3804">
            <v>0</v>
          </cell>
          <cell r="C3804">
            <v>0</v>
          </cell>
          <cell r="T3804">
            <v>0</v>
          </cell>
        </row>
        <row r="3805">
          <cell r="B3805">
            <v>0</v>
          </cell>
          <cell r="C3805">
            <v>0</v>
          </cell>
          <cell r="T3805">
            <v>0</v>
          </cell>
        </row>
        <row r="3806">
          <cell r="B3806">
            <v>0</v>
          </cell>
          <cell r="C3806">
            <v>0</v>
          </cell>
          <cell r="T3806">
            <v>0</v>
          </cell>
        </row>
        <row r="3807">
          <cell r="B3807">
            <v>0</v>
          </cell>
          <cell r="C3807">
            <v>0</v>
          </cell>
          <cell r="T3807">
            <v>0</v>
          </cell>
        </row>
        <row r="3808">
          <cell r="B3808">
            <v>0</v>
          </cell>
          <cell r="C3808">
            <v>0</v>
          </cell>
          <cell r="T3808">
            <v>0</v>
          </cell>
        </row>
        <row r="3809">
          <cell r="B3809">
            <v>0</v>
          </cell>
          <cell r="C3809">
            <v>0</v>
          </cell>
          <cell r="T3809">
            <v>0</v>
          </cell>
        </row>
        <row r="3810">
          <cell r="B3810">
            <v>0</v>
          </cell>
          <cell r="C3810">
            <v>0</v>
          </cell>
          <cell r="T3810">
            <v>0</v>
          </cell>
        </row>
        <row r="3811">
          <cell r="B3811">
            <v>0</v>
          </cell>
          <cell r="C3811">
            <v>0</v>
          </cell>
          <cell r="T3811">
            <v>0</v>
          </cell>
        </row>
        <row r="3812">
          <cell r="B3812">
            <v>0</v>
          </cell>
          <cell r="C3812">
            <v>0</v>
          </cell>
          <cell r="T3812">
            <v>0</v>
          </cell>
        </row>
        <row r="3813">
          <cell r="B3813">
            <v>0</v>
          </cell>
          <cell r="C3813">
            <v>0</v>
          </cell>
          <cell r="T3813">
            <v>0</v>
          </cell>
        </row>
        <row r="3814">
          <cell r="B3814">
            <v>0</v>
          </cell>
          <cell r="C3814">
            <v>0</v>
          </cell>
          <cell r="T3814">
            <v>0</v>
          </cell>
        </row>
        <row r="3815">
          <cell r="B3815">
            <v>0</v>
          </cell>
          <cell r="C3815">
            <v>0</v>
          </cell>
          <cell r="T3815">
            <v>0</v>
          </cell>
        </row>
        <row r="3816">
          <cell r="B3816">
            <v>0</v>
          </cell>
          <cell r="C3816">
            <v>0</v>
          </cell>
          <cell r="T3816">
            <v>0</v>
          </cell>
        </row>
        <row r="3817">
          <cell r="B3817">
            <v>0</v>
          </cell>
          <cell r="C3817">
            <v>0</v>
          </cell>
          <cell r="T3817">
            <v>0</v>
          </cell>
        </row>
        <row r="3818">
          <cell r="B3818">
            <v>0</v>
          </cell>
          <cell r="C3818">
            <v>0</v>
          </cell>
          <cell r="T3818">
            <v>0</v>
          </cell>
        </row>
        <row r="3819">
          <cell r="B3819">
            <v>0</v>
          </cell>
          <cell r="C3819">
            <v>0</v>
          </cell>
          <cell r="T3819">
            <v>0</v>
          </cell>
        </row>
        <row r="3820">
          <cell r="B3820">
            <v>0</v>
          </cell>
          <cell r="C3820">
            <v>0</v>
          </cell>
          <cell r="T3820">
            <v>0</v>
          </cell>
        </row>
        <row r="3821">
          <cell r="B3821">
            <v>0</v>
          </cell>
          <cell r="C3821">
            <v>0</v>
          </cell>
          <cell r="T3821">
            <v>0</v>
          </cell>
        </row>
        <row r="3822">
          <cell r="B3822">
            <v>0</v>
          </cell>
          <cell r="C3822">
            <v>0</v>
          </cell>
          <cell r="T3822">
            <v>0</v>
          </cell>
        </row>
        <row r="3823">
          <cell r="B3823">
            <v>0</v>
          </cell>
          <cell r="C3823">
            <v>0</v>
          </cell>
          <cell r="T3823">
            <v>0</v>
          </cell>
        </row>
        <row r="3824">
          <cell r="B3824">
            <v>0</v>
          </cell>
          <cell r="C3824">
            <v>0</v>
          </cell>
          <cell r="T3824">
            <v>0</v>
          </cell>
        </row>
        <row r="3825">
          <cell r="B3825">
            <v>0</v>
          </cell>
          <cell r="C3825">
            <v>0</v>
          </cell>
          <cell r="T3825">
            <v>0</v>
          </cell>
        </row>
        <row r="3826">
          <cell r="B3826">
            <v>0</v>
          </cell>
          <cell r="C3826">
            <v>0</v>
          </cell>
          <cell r="T3826">
            <v>0</v>
          </cell>
        </row>
        <row r="3827">
          <cell r="B3827">
            <v>0</v>
          </cell>
          <cell r="C3827">
            <v>0</v>
          </cell>
          <cell r="T3827">
            <v>0</v>
          </cell>
        </row>
        <row r="3828">
          <cell r="B3828">
            <v>0</v>
          </cell>
          <cell r="C3828">
            <v>0</v>
          </cell>
          <cell r="T3828">
            <v>0</v>
          </cell>
        </row>
        <row r="3829">
          <cell r="B3829">
            <v>0</v>
          </cell>
          <cell r="C3829">
            <v>0</v>
          </cell>
          <cell r="T3829">
            <v>0</v>
          </cell>
        </row>
        <row r="3830">
          <cell r="B3830">
            <v>0</v>
          </cell>
          <cell r="C3830">
            <v>0</v>
          </cell>
          <cell r="T3830">
            <v>0</v>
          </cell>
        </row>
        <row r="3831">
          <cell r="B3831">
            <v>0</v>
          </cell>
          <cell r="C3831">
            <v>0</v>
          </cell>
          <cell r="T3831">
            <v>0</v>
          </cell>
        </row>
        <row r="3832">
          <cell r="B3832">
            <v>0</v>
          </cell>
          <cell r="C3832">
            <v>0</v>
          </cell>
          <cell r="T3832">
            <v>0</v>
          </cell>
        </row>
        <row r="3833">
          <cell r="B3833">
            <v>0</v>
          </cell>
          <cell r="C3833">
            <v>0</v>
          </cell>
          <cell r="T3833">
            <v>0</v>
          </cell>
        </row>
        <row r="3834">
          <cell r="B3834">
            <v>0</v>
          </cell>
          <cell r="C3834">
            <v>0</v>
          </cell>
          <cell r="T3834">
            <v>0</v>
          </cell>
        </row>
        <row r="3835">
          <cell r="B3835">
            <v>0</v>
          </cell>
          <cell r="C3835">
            <v>0</v>
          </cell>
          <cell r="T3835">
            <v>0</v>
          </cell>
        </row>
        <row r="3836">
          <cell r="B3836">
            <v>0</v>
          </cell>
          <cell r="C3836">
            <v>0</v>
          </cell>
          <cell r="T3836">
            <v>0</v>
          </cell>
        </row>
        <row r="3837">
          <cell r="B3837">
            <v>0</v>
          </cell>
          <cell r="C3837">
            <v>0</v>
          </cell>
          <cell r="T3837">
            <v>0</v>
          </cell>
        </row>
        <row r="3838">
          <cell r="B3838">
            <v>0</v>
          </cell>
          <cell r="C3838">
            <v>0</v>
          </cell>
          <cell r="T3838">
            <v>0</v>
          </cell>
        </row>
        <row r="3839">
          <cell r="B3839">
            <v>0</v>
          </cell>
          <cell r="C3839">
            <v>0</v>
          </cell>
          <cell r="T3839">
            <v>0</v>
          </cell>
        </row>
        <row r="3840">
          <cell r="B3840">
            <v>0</v>
          </cell>
          <cell r="C3840">
            <v>0</v>
          </cell>
          <cell r="T3840">
            <v>0</v>
          </cell>
        </row>
        <row r="3841">
          <cell r="B3841">
            <v>0</v>
          </cell>
          <cell r="C3841">
            <v>0</v>
          </cell>
          <cell r="T3841">
            <v>0</v>
          </cell>
        </row>
        <row r="3842">
          <cell r="B3842">
            <v>0</v>
          </cell>
          <cell r="C3842">
            <v>0</v>
          </cell>
          <cell r="T3842">
            <v>0</v>
          </cell>
        </row>
        <row r="3843">
          <cell r="B3843">
            <v>0</v>
          </cell>
          <cell r="C3843">
            <v>0</v>
          </cell>
          <cell r="T3843">
            <v>0</v>
          </cell>
        </row>
        <row r="3844">
          <cell r="B3844">
            <v>0</v>
          </cell>
          <cell r="C3844">
            <v>0</v>
          </cell>
          <cell r="T3844">
            <v>0</v>
          </cell>
        </row>
        <row r="3845">
          <cell r="B3845">
            <v>0</v>
          </cell>
          <cell r="C3845">
            <v>0</v>
          </cell>
          <cell r="T3845">
            <v>0</v>
          </cell>
        </row>
        <row r="3846">
          <cell r="B3846">
            <v>0</v>
          </cell>
          <cell r="C3846">
            <v>0</v>
          </cell>
          <cell r="T3846">
            <v>0</v>
          </cell>
        </row>
        <row r="3847">
          <cell r="B3847">
            <v>0</v>
          </cell>
          <cell r="C3847">
            <v>0</v>
          </cell>
          <cell r="T3847">
            <v>0</v>
          </cell>
        </row>
        <row r="3848">
          <cell r="B3848">
            <v>0</v>
          </cell>
          <cell r="C3848">
            <v>0</v>
          </cell>
          <cell r="T3848">
            <v>0</v>
          </cell>
        </row>
        <row r="3849">
          <cell r="B3849">
            <v>0</v>
          </cell>
          <cell r="C3849">
            <v>0</v>
          </cell>
          <cell r="T3849">
            <v>0</v>
          </cell>
        </row>
        <row r="3850">
          <cell r="B3850">
            <v>0</v>
          </cell>
          <cell r="C3850">
            <v>0</v>
          </cell>
          <cell r="T3850">
            <v>0</v>
          </cell>
        </row>
        <row r="3851">
          <cell r="B3851">
            <v>0</v>
          </cell>
          <cell r="C3851">
            <v>0</v>
          </cell>
          <cell r="T3851">
            <v>0</v>
          </cell>
        </row>
        <row r="3852">
          <cell r="B3852">
            <v>0</v>
          </cell>
          <cell r="C3852">
            <v>0</v>
          </cell>
          <cell r="T3852">
            <v>0</v>
          </cell>
        </row>
        <row r="3853">
          <cell r="B3853">
            <v>0</v>
          </cell>
          <cell r="C3853">
            <v>0</v>
          </cell>
          <cell r="T3853">
            <v>0</v>
          </cell>
        </row>
        <row r="3854">
          <cell r="B3854">
            <v>0</v>
          </cell>
          <cell r="C3854">
            <v>0</v>
          </cell>
          <cell r="T3854">
            <v>0</v>
          </cell>
        </row>
        <row r="3855">
          <cell r="B3855">
            <v>0</v>
          </cell>
          <cell r="C3855">
            <v>0</v>
          </cell>
          <cell r="T3855">
            <v>0</v>
          </cell>
        </row>
        <row r="3856">
          <cell r="B3856">
            <v>0</v>
          </cell>
          <cell r="C3856">
            <v>0</v>
          </cell>
          <cell r="T3856">
            <v>0</v>
          </cell>
        </row>
        <row r="3857">
          <cell r="B3857">
            <v>0</v>
          </cell>
          <cell r="C3857">
            <v>0</v>
          </cell>
          <cell r="T3857">
            <v>0</v>
          </cell>
        </row>
        <row r="3858">
          <cell r="B3858">
            <v>0</v>
          </cell>
          <cell r="C3858">
            <v>0</v>
          </cell>
          <cell r="T3858">
            <v>0</v>
          </cell>
        </row>
        <row r="3859">
          <cell r="B3859">
            <v>0</v>
          </cell>
          <cell r="C3859">
            <v>0</v>
          </cell>
          <cell r="T3859">
            <v>0</v>
          </cell>
        </row>
        <row r="3860">
          <cell r="B3860">
            <v>0</v>
          </cell>
          <cell r="C3860">
            <v>0</v>
          </cell>
          <cell r="T3860">
            <v>0</v>
          </cell>
        </row>
        <row r="3861">
          <cell r="B3861">
            <v>0</v>
          </cell>
          <cell r="C3861">
            <v>0</v>
          </cell>
          <cell r="T3861">
            <v>0</v>
          </cell>
        </row>
        <row r="3862">
          <cell r="B3862">
            <v>0</v>
          </cell>
          <cell r="C3862">
            <v>0</v>
          </cell>
          <cell r="T3862">
            <v>0</v>
          </cell>
        </row>
        <row r="3863">
          <cell r="B3863">
            <v>0</v>
          </cell>
          <cell r="C3863">
            <v>0</v>
          </cell>
          <cell r="T3863">
            <v>0</v>
          </cell>
        </row>
        <row r="3864">
          <cell r="B3864">
            <v>0</v>
          </cell>
          <cell r="C3864">
            <v>0</v>
          </cell>
          <cell r="T3864">
            <v>0</v>
          </cell>
        </row>
        <row r="3865">
          <cell r="B3865">
            <v>0</v>
          </cell>
          <cell r="C3865">
            <v>0</v>
          </cell>
          <cell r="T3865">
            <v>0</v>
          </cell>
        </row>
        <row r="3866">
          <cell r="B3866">
            <v>0</v>
          </cell>
          <cell r="C3866">
            <v>0</v>
          </cell>
          <cell r="T3866">
            <v>0</v>
          </cell>
        </row>
        <row r="3867">
          <cell r="B3867">
            <v>0</v>
          </cell>
          <cell r="C3867">
            <v>0</v>
          </cell>
          <cell r="T3867">
            <v>0</v>
          </cell>
        </row>
        <row r="3868">
          <cell r="B3868">
            <v>0</v>
          </cell>
          <cell r="C3868">
            <v>0</v>
          </cell>
          <cell r="T3868">
            <v>0</v>
          </cell>
        </row>
        <row r="3869">
          <cell r="B3869">
            <v>0</v>
          </cell>
          <cell r="C3869">
            <v>0</v>
          </cell>
          <cell r="T3869">
            <v>0</v>
          </cell>
        </row>
        <row r="3870">
          <cell r="B3870">
            <v>0</v>
          </cell>
          <cell r="C3870">
            <v>0</v>
          </cell>
          <cell r="T3870">
            <v>0</v>
          </cell>
        </row>
        <row r="3871">
          <cell r="B3871">
            <v>0</v>
          </cell>
          <cell r="C3871">
            <v>0</v>
          </cell>
          <cell r="T3871">
            <v>0</v>
          </cell>
        </row>
        <row r="3872">
          <cell r="B3872">
            <v>0</v>
          </cell>
          <cell r="C3872">
            <v>0</v>
          </cell>
          <cell r="T3872">
            <v>0</v>
          </cell>
        </row>
        <row r="3873">
          <cell r="B3873">
            <v>0</v>
          </cell>
          <cell r="C3873">
            <v>0</v>
          </cell>
          <cell r="T3873">
            <v>0</v>
          </cell>
        </row>
        <row r="3874">
          <cell r="B3874">
            <v>0</v>
          </cell>
          <cell r="C3874">
            <v>0</v>
          </cell>
          <cell r="T3874">
            <v>0</v>
          </cell>
        </row>
        <row r="3875">
          <cell r="B3875">
            <v>0</v>
          </cell>
          <cell r="C3875">
            <v>0</v>
          </cell>
          <cell r="T3875">
            <v>0</v>
          </cell>
        </row>
        <row r="3876">
          <cell r="B3876">
            <v>0</v>
          </cell>
          <cell r="C3876">
            <v>0</v>
          </cell>
          <cell r="T3876">
            <v>0</v>
          </cell>
        </row>
        <row r="3877">
          <cell r="B3877">
            <v>0</v>
          </cell>
          <cell r="C3877">
            <v>0</v>
          </cell>
          <cell r="T3877">
            <v>0</v>
          </cell>
        </row>
        <row r="3878">
          <cell r="B3878">
            <v>0</v>
          </cell>
          <cell r="C3878">
            <v>0</v>
          </cell>
          <cell r="T3878">
            <v>0</v>
          </cell>
        </row>
        <row r="3879">
          <cell r="B3879">
            <v>0</v>
          </cell>
          <cell r="C3879">
            <v>0</v>
          </cell>
          <cell r="T3879">
            <v>0</v>
          </cell>
        </row>
        <row r="3880">
          <cell r="B3880">
            <v>0</v>
          </cell>
          <cell r="C3880">
            <v>0</v>
          </cell>
          <cell r="T3880">
            <v>0</v>
          </cell>
        </row>
        <row r="3881">
          <cell r="B3881">
            <v>0</v>
          </cell>
          <cell r="C3881">
            <v>0</v>
          </cell>
          <cell r="T3881">
            <v>0</v>
          </cell>
        </row>
        <row r="3882">
          <cell r="B3882">
            <v>0</v>
          </cell>
          <cell r="C3882">
            <v>0</v>
          </cell>
          <cell r="T3882">
            <v>0</v>
          </cell>
        </row>
        <row r="3883">
          <cell r="B3883">
            <v>0</v>
          </cell>
          <cell r="C3883">
            <v>0</v>
          </cell>
          <cell r="T3883">
            <v>0</v>
          </cell>
        </row>
        <row r="3884">
          <cell r="B3884">
            <v>0</v>
          </cell>
          <cell r="C3884">
            <v>0</v>
          </cell>
          <cell r="T3884">
            <v>0</v>
          </cell>
        </row>
        <row r="3885">
          <cell r="B3885">
            <v>0</v>
          </cell>
          <cell r="C3885">
            <v>0</v>
          </cell>
          <cell r="T3885">
            <v>0</v>
          </cell>
        </row>
        <row r="3886">
          <cell r="B3886">
            <v>0</v>
          </cell>
          <cell r="C3886">
            <v>0</v>
          </cell>
          <cell r="T3886">
            <v>0</v>
          </cell>
        </row>
        <row r="3887">
          <cell r="B3887">
            <v>0</v>
          </cell>
          <cell r="C3887">
            <v>0</v>
          </cell>
          <cell r="T3887">
            <v>0</v>
          </cell>
        </row>
        <row r="3888">
          <cell r="B3888">
            <v>0</v>
          </cell>
          <cell r="C3888">
            <v>0</v>
          </cell>
          <cell r="T3888">
            <v>0</v>
          </cell>
        </row>
        <row r="3889">
          <cell r="B3889">
            <v>0</v>
          </cell>
          <cell r="C3889">
            <v>0</v>
          </cell>
          <cell r="T3889">
            <v>0</v>
          </cell>
        </row>
        <row r="3890">
          <cell r="B3890">
            <v>0</v>
          </cell>
          <cell r="C3890">
            <v>0</v>
          </cell>
          <cell r="T3890">
            <v>0</v>
          </cell>
        </row>
        <row r="3891">
          <cell r="B3891">
            <v>0</v>
          </cell>
          <cell r="C3891">
            <v>0</v>
          </cell>
          <cell r="T3891">
            <v>0</v>
          </cell>
        </row>
        <row r="3892">
          <cell r="B3892">
            <v>0</v>
          </cell>
          <cell r="C3892">
            <v>0</v>
          </cell>
          <cell r="T3892">
            <v>0</v>
          </cell>
        </row>
        <row r="3893">
          <cell r="B3893">
            <v>0</v>
          </cell>
          <cell r="C3893">
            <v>0</v>
          </cell>
          <cell r="T3893">
            <v>0</v>
          </cell>
        </row>
        <row r="3894">
          <cell r="B3894">
            <v>0</v>
          </cell>
          <cell r="C3894">
            <v>0</v>
          </cell>
          <cell r="T3894">
            <v>0</v>
          </cell>
        </row>
        <row r="3895">
          <cell r="B3895">
            <v>0</v>
          </cell>
          <cell r="C3895">
            <v>0</v>
          </cell>
          <cell r="T3895">
            <v>0</v>
          </cell>
        </row>
        <row r="3896">
          <cell r="B3896">
            <v>0</v>
          </cell>
          <cell r="C3896">
            <v>0</v>
          </cell>
          <cell r="T3896">
            <v>0</v>
          </cell>
        </row>
        <row r="3897">
          <cell r="B3897">
            <v>0</v>
          </cell>
          <cell r="C3897">
            <v>0</v>
          </cell>
          <cell r="T3897">
            <v>0</v>
          </cell>
        </row>
        <row r="3898">
          <cell r="B3898">
            <v>0</v>
          </cell>
          <cell r="C3898">
            <v>0</v>
          </cell>
          <cell r="T3898">
            <v>0</v>
          </cell>
        </row>
        <row r="3899">
          <cell r="B3899">
            <v>0</v>
          </cell>
          <cell r="C3899">
            <v>0</v>
          </cell>
          <cell r="T3899">
            <v>0</v>
          </cell>
        </row>
        <row r="3900">
          <cell r="B3900">
            <v>0</v>
          </cell>
          <cell r="C3900">
            <v>0</v>
          </cell>
          <cell r="T3900">
            <v>0</v>
          </cell>
        </row>
        <row r="3901">
          <cell r="B3901">
            <v>0</v>
          </cell>
          <cell r="C3901">
            <v>0</v>
          </cell>
          <cell r="T3901">
            <v>0</v>
          </cell>
        </row>
        <row r="3902">
          <cell r="B3902">
            <v>0</v>
          </cell>
          <cell r="C3902">
            <v>0</v>
          </cell>
          <cell r="T3902">
            <v>0</v>
          </cell>
        </row>
        <row r="3903">
          <cell r="B3903">
            <v>0</v>
          </cell>
          <cell r="C3903">
            <v>0</v>
          </cell>
          <cell r="T3903">
            <v>0</v>
          </cell>
        </row>
        <row r="3904">
          <cell r="B3904">
            <v>0</v>
          </cell>
          <cell r="C3904">
            <v>0</v>
          </cell>
          <cell r="T3904">
            <v>0</v>
          </cell>
        </row>
        <row r="3905">
          <cell r="B3905">
            <v>0</v>
          </cell>
          <cell r="C3905">
            <v>0</v>
          </cell>
          <cell r="T3905">
            <v>0</v>
          </cell>
        </row>
        <row r="3906">
          <cell r="B3906">
            <v>0</v>
          </cell>
          <cell r="C3906">
            <v>0</v>
          </cell>
          <cell r="T3906">
            <v>0</v>
          </cell>
        </row>
        <row r="3907">
          <cell r="B3907">
            <v>0</v>
          </cell>
          <cell r="C3907">
            <v>0</v>
          </cell>
          <cell r="T3907">
            <v>0</v>
          </cell>
        </row>
        <row r="3908">
          <cell r="B3908">
            <v>0</v>
          </cell>
          <cell r="C3908">
            <v>0</v>
          </cell>
          <cell r="T3908">
            <v>0</v>
          </cell>
        </row>
        <row r="3909">
          <cell r="B3909">
            <v>0</v>
          </cell>
          <cell r="C3909">
            <v>0</v>
          </cell>
          <cell r="T3909">
            <v>0</v>
          </cell>
        </row>
        <row r="3910">
          <cell r="B3910">
            <v>0</v>
          </cell>
          <cell r="C3910">
            <v>0</v>
          </cell>
          <cell r="T3910">
            <v>0</v>
          </cell>
        </row>
        <row r="3911">
          <cell r="B3911">
            <v>0</v>
          </cell>
          <cell r="C3911">
            <v>0</v>
          </cell>
          <cell r="T3911">
            <v>0</v>
          </cell>
        </row>
        <row r="3912">
          <cell r="B3912">
            <v>0</v>
          </cell>
          <cell r="C3912">
            <v>0</v>
          </cell>
          <cell r="T3912">
            <v>0</v>
          </cell>
        </row>
        <row r="3913">
          <cell r="B3913">
            <v>0</v>
          </cell>
          <cell r="C3913">
            <v>0</v>
          </cell>
          <cell r="T3913">
            <v>0</v>
          </cell>
        </row>
        <row r="3914">
          <cell r="B3914">
            <v>0</v>
          </cell>
          <cell r="C3914">
            <v>0</v>
          </cell>
          <cell r="T3914">
            <v>0</v>
          </cell>
        </row>
        <row r="3915">
          <cell r="B3915">
            <v>0</v>
          </cell>
          <cell r="C3915">
            <v>0</v>
          </cell>
          <cell r="T3915">
            <v>0</v>
          </cell>
        </row>
        <row r="3916">
          <cell r="B3916">
            <v>0</v>
          </cell>
          <cell r="C3916">
            <v>0</v>
          </cell>
          <cell r="T3916">
            <v>0</v>
          </cell>
        </row>
        <row r="3917">
          <cell r="B3917">
            <v>0</v>
          </cell>
          <cell r="C3917">
            <v>0</v>
          </cell>
          <cell r="T3917">
            <v>0</v>
          </cell>
        </row>
        <row r="3918">
          <cell r="B3918">
            <v>0</v>
          </cell>
          <cell r="C3918">
            <v>0</v>
          </cell>
          <cell r="T3918">
            <v>0</v>
          </cell>
        </row>
        <row r="3919">
          <cell r="B3919">
            <v>0</v>
          </cell>
          <cell r="C3919">
            <v>0</v>
          </cell>
          <cell r="T3919">
            <v>0</v>
          </cell>
        </row>
        <row r="3920">
          <cell r="B3920">
            <v>0</v>
          </cell>
          <cell r="C3920">
            <v>0</v>
          </cell>
          <cell r="T3920">
            <v>0</v>
          </cell>
        </row>
        <row r="3921">
          <cell r="B3921">
            <v>0</v>
          </cell>
          <cell r="C3921">
            <v>0</v>
          </cell>
          <cell r="T3921">
            <v>0</v>
          </cell>
        </row>
        <row r="3922">
          <cell r="B3922">
            <v>0</v>
          </cell>
          <cell r="C3922">
            <v>0</v>
          </cell>
          <cell r="T3922">
            <v>0</v>
          </cell>
        </row>
        <row r="3923">
          <cell r="B3923">
            <v>0</v>
          </cell>
          <cell r="C3923">
            <v>0</v>
          </cell>
          <cell r="T3923">
            <v>0</v>
          </cell>
        </row>
        <row r="3924">
          <cell r="B3924">
            <v>0</v>
          </cell>
          <cell r="C3924">
            <v>0</v>
          </cell>
          <cell r="T3924">
            <v>0</v>
          </cell>
        </row>
        <row r="3925">
          <cell r="B3925">
            <v>0</v>
          </cell>
          <cell r="C3925">
            <v>0</v>
          </cell>
          <cell r="T3925">
            <v>0</v>
          </cell>
        </row>
        <row r="3926">
          <cell r="B3926">
            <v>0</v>
          </cell>
          <cell r="C3926">
            <v>0</v>
          </cell>
          <cell r="T3926">
            <v>0</v>
          </cell>
        </row>
        <row r="3927">
          <cell r="B3927">
            <v>0</v>
          </cell>
          <cell r="C3927">
            <v>0</v>
          </cell>
          <cell r="T3927">
            <v>0</v>
          </cell>
        </row>
        <row r="3928">
          <cell r="B3928">
            <v>0</v>
          </cell>
          <cell r="C3928">
            <v>0</v>
          </cell>
          <cell r="T3928">
            <v>0</v>
          </cell>
        </row>
        <row r="3929">
          <cell r="B3929">
            <v>0</v>
          </cell>
          <cell r="C3929">
            <v>0</v>
          </cell>
          <cell r="T3929">
            <v>0</v>
          </cell>
        </row>
        <row r="3930">
          <cell r="B3930">
            <v>0</v>
          </cell>
          <cell r="C3930">
            <v>0</v>
          </cell>
          <cell r="T3930">
            <v>0</v>
          </cell>
        </row>
        <row r="3931">
          <cell r="B3931">
            <v>0</v>
          </cell>
          <cell r="C3931">
            <v>0</v>
          </cell>
          <cell r="T3931">
            <v>0</v>
          </cell>
        </row>
        <row r="3932">
          <cell r="B3932">
            <v>0</v>
          </cell>
          <cell r="C3932">
            <v>0</v>
          </cell>
          <cell r="T3932">
            <v>0</v>
          </cell>
        </row>
        <row r="3933">
          <cell r="B3933">
            <v>0</v>
          </cell>
          <cell r="C3933">
            <v>0</v>
          </cell>
          <cell r="T3933">
            <v>0</v>
          </cell>
        </row>
        <row r="3934">
          <cell r="B3934">
            <v>0</v>
          </cell>
          <cell r="C3934">
            <v>0</v>
          </cell>
          <cell r="T3934">
            <v>0</v>
          </cell>
        </row>
        <row r="3935">
          <cell r="B3935">
            <v>0</v>
          </cell>
          <cell r="C3935">
            <v>0</v>
          </cell>
          <cell r="T3935">
            <v>0</v>
          </cell>
        </row>
        <row r="3936">
          <cell r="B3936">
            <v>0</v>
          </cell>
          <cell r="C3936">
            <v>0</v>
          </cell>
          <cell r="T3936">
            <v>0</v>
          </cell>
        </row>
        <row r="3937">
          <cell r="B3937">
            <v>0</v>
          </cell>
          <cell r="C3937">
            <v>0</v>
          </cell>
          <cell r="T3937">
            <v>0</v>
          </cell>
        </row>
        <row r="3938">
          <cell r="B3938">
            <v>0</v>
          </cell>
          <cell r="C3938">
            <v>0</v>
          </cell>
          <cell r="T3938">
            <v>0</v>
          </cell>
        </row>
        <row r="3939">
          <cell r="B3939">
            <v>0</v>
          </cell>
          <cell r="C3939">
            <v>0</v>
          </cell>
          <cell r="T3939">
            <v>0</v>
          </cell>
        </row>
        <row r="3940">
          <cell r="B3940">
            <v>0</v>
          </cell>
          <cell r="C3940">
            <v>0</v>
          </cell>
          <cell r="T3940">
            <v>0</v>
          </cell>
        </row>
        <row r="3941">
          <cell r="B3941">
            <v>0</v>
          </cell>
          <cell r="C3941">
            <v>0</v>
          </cell>
          <cell r="T3941">
            <v>0</v>
          </cell>
        </row>
        <row r="3942">
          <cell r="B3942">
            <v>0</v>
          </cell>
          <cell r="C3942">
            <v>0</v>
          </cell>
          <cell r="T3942">
            <v>0</v>
          </cell>
        </row>
        <row r="3943">
          <cell r="B3943">
            <v>0</v>
          </cell>
          <cell r="C3943">
            <v>0</v>
          </cell>
          <cell r="T3943">
            <v>0</v>
          </cell>
        </row>
        <row r="3944">
          <cell r="B3944">
            <v>0</v>
          </cell>
          <cell r="C3944">
            <v>0</v>
          </cell>
          <cell r="T3944">
            <v>0</v>
          </cell>
        </row>
        <row r="3945">
          <cell r="B3945">
            <v>0</v>
          </cell>
          <cell r="C3945">
            <v>0</v>
          </cell>
          <cell r="T3945">
            <v>0</v>
          </cell>
        </row>
        <row r="3946">
          <cell r="B3946">
            <v>0</v>
          </cell>
          <cell r="C3946">
            <v>0</v>
          </cell>
          <cell r="T3946">
            <v>0</v>
          </cell>
        </row>
        <row r="3947">
          <cell r="B3947">
            <v>0</v>
          </cell>
          <cell r="C3947">
            <v>0</v>
          </cell>
          <cell r="T3947">
            <v>0</v>
          </cell>
        </row>
        <row r="3948">
          <cell r="B3948">
            <v>0</v>
          </cell>
          <cell r="C3948">
            <v>0</v>
          </cell>
          <cell r="T3948">
            <v>0</v>
          </cell>
        </row>
        <row r="3949">
          <cell r="B3949">
            <v>0</v>
          </cell>
          <cell r="C3949">
            <v>0</v>
          </cell>
          <cell r="T3949">
            <v>0</v>
          </cell>
        </row>
        <row r="3950">
          <cell r="B3950">
            <v>0</v>
          </cell>
          <cell r="C3950">
            <v>0</v>
          </cell>
          <cell r="T3950">
            <v>0</v>
          </cell>
        </row>
        <row r="3951">
          <cell r="B3951">
            <v>0</v>
          </cell>
          <cell r="C3951">
            <v>0</v>
          </cell>
          <cell r="T3951">
            <v>0</v>
          </cell>
        </row>
        <row r="3952">
          <cell r="B3952">
            <v>0</v>
          </cell>
          <cell r="C3952">
            <v>0</v>
          </cell>
          <cell r="T3952">
            <v>0</v>
          </cell>
        </row>
        <row r="3953">
          <cell r="B3953">
            <v>0</v>
          </cell>
          <cell r="C3953">
            <v>0</v>
          </cell>
          <cell r="T3953">
            <v>0</v>
          </cell>
        </row>
        <row r="3954">
          <cell r="B3954">
            <v>0</v>
          </cell>
          <cell r="C3954">
            <v>0</v>
          </cell>
          <cell r="T3954">
            <v>0</v>
          </cell>
        </row>
        <row r="3955">
          <cell r="B3955">
            <v>0</v>
          </cell>
          <cell r="C3955">
            <v>0</v>
          </cell>
          <cell r="T3955">
            <v>0</v>
          </cell>
        </row>
        <row r="3956">
          <cell r="B3956">
            <v>0</v>
          </cell>
          <cell r="C3956">
            <v>0</v>
          </cell>
          <cell r="T3956">
            <v>0</v>
          </cell>
        </row>
        <row r="3957">
          <cell r="B3957">
            <v>0</v>
          </cell>
          <cell r="C3957">
            <v>0</v>
          </cell>
          <cell r="T3957">
            <v>0</v>
          </cell>
        </row>
        <row r="3958">
          <cell r="B3958">
            <v>0</v>
          </cell>
          <cell r="C3958">
            <v>0</v>
          </cell>
          <cell r="T3958">
            <v>0</v>
          </cell>
        </row>
        <row r="3959">
          <cell r="B3959">
            <v>0</v>
          </cell>
          <cell r="C3959">
            <v>0</v>
          </cell>
          <cell r="T3959">
            <v>0</v>
          </cell>
        </row>
        <row r="3960">
          <cell r="B3960">
            <v>0</v>
          </cell>
          <cell r="C3960">
            <v>0</v>
          </cell>
          <cell r="T3960">
            <v>0</v>
          </cell>
        </row>
        <row r="3961">
          <cell r="B3961">
            <v>0</v>
          </cell>
          <cell r="C3961">
            <v>0</v>
          </cell>
          <cell r="T3961">
            <v>0</v>
          </cell>
        </row>
        <row r="3962">
          <cell r="B3962">
            <v>0</v>
          </cell>
          <cell r="C3962">
            <v>0</v>
          </cell>
          <cell r="T3962">
            <v>0</v>
          </cell>
        </row>
        <row r="3963">
          <cell r="B3963">
            <v>0</v>
          </cell>
          <cell r="C3963">
            <v>0</v>
          </cell>
          <cell r="T3963">
            <v>0</v>
          </cell>
        </row>
        <row r="3964">
          <cell r="B3964">
            <v>0</v>
          </cell>
          <cell r="C3964">
            <v>0</v>
          </cell>
          <cell r="T3964">
            <v>0</v>
          </cell>
        </row>
        <row r="3965">
          <cell r="B3965">
            <v>0</v>
          </cell>
          <cell r="C3965">
            <v>0</v>
          </cell>
          <cell r="T3965">
            <v>0</v>
          </cell>
        </row>
        <row r="3966">
          <cell r="B3966">
            <v>0</v>
          </cell>
          <cell r="C3966">
            <v>0</v>
          </cell>
          <cell r="T3966">
            <v>0</v>
          </cell>
        </row>
        <row r="3967">
          <cell r="B3967">
            <v>0</v>
          </cell>
          <cell r="C3967">
            <v>0</v>
          </cell>
          <cell r="T3967">
            <v>0</v>
          </cell>
        </row>
        <row r="3968">
          <cell r="B3968">
            <v>0</v>
          </cell>
          <cell r="C3968">
            <v>0</v>
          </cell>
          <cell r="T3968">
            <v>0</v>
          </cell>
        </row>
        <row r="3969">
          <cell r="B3969">
            <v>0</v>
          </cell>
          <cell r="C3969">
            <v>0</v>
          </cell>
          <cell r="T3969">
            <v>0</v>
          </cell>
        </row>
        <row r="3970">
          <cell r="B3970">
            <v>0</v>
          </cell>
          <cell r="C3970">
            <v>0</v>
          </cell>
          <cell r="T3970">
            <v>0</v>
          </cell>
        </row>
        <row r="3971">
          <cell r="B3971">
            <v>0</v>
          </cell>
          <cell r="C3971">
            <v>0</v>
          </cell>
          <cell r="T3971">
            <v>0</v>
          </cell>
        </row>
        <row r="3972">
          <cell r="B3972">
            <v>0</v>
          </cell>
          <cell r="C3972">
            <v>0</v>
          </cell>
          <cell r="T3972">
            <v>0</v>
          </cell>
        </row>
        <row r="3973">
          <cell r="B3973">
            <v>0</v>
          </cell>
          <cell r="C3973">
            <v>0</v>
          </cell>
          <cell r="T3973">
            <v>0</v>
          </cell>
        </row>
        <row r="3974">
          <cell r="B3974">
            <v>0</v>
          </cell>
          <cell r="C3974">
            <v>0</v>
          </cell>
          <cell r="T3974">
            <v>0</v>
          </cell>
        </row>
        <row r="3975">
          <cell r="B3975">
            <v>0</v>
          </cell>
          <cell r="C3975">
            <v>0</v>
          </cell>
          <cell r="T3975">
            <v>0</v>
          </cell>
        </row>
        <row r="3976">
          <cell r="B3976">
            <v>0</v>
          </cell>
          <cell r="C3976">
            <v>0</v>
          </cell>
          <cell r="T3976">
            <v>0</v>
          </cell>
        </row>
        <row r="3977">
          <cell r="B3977">
            <v>0</v>
          </cell>
          <cell r="C3977">
            <v>0</v>
          </cell>
          <cell r="T3977">
            <v>0</v>
          </cell>
        </row>
        <row r="3978">
          <cell r="B3978">
            <v>0</v>
          </cell>
          <cell r="C3978">
            <v>0</v>
          </cell>
          <cell r="T3978">
            <v>0</v>
          </cell>
        </row>
        <row r="3979">
          <cell r="B3979">
            <v>0</v>
          </cell>
          <cell r="C3979">
            <v>0</v>
          </cell>
          <cell r="T3979">
            <v>0</v>
          </cell>
        </row>
        <row r="3980">
          <cell r="B3980">
            <v>0</v>
          </cell>
          <cell r="C3980">
            <v>0</v>
          </cell>
          <cell r="T3980">
            <v>0</v>
          </cell>
        </row>
        <row r="3981">
          <cell r="B3981">
            <v>0</v>
          </cell>
          <cell r="C3981">
            <v>0</v>
          </cell>
          <cell r="T3981">
            <v>0</v>
          </cell>
        </row>
        <row r="3982">
          <cell r="B3982">
            <v>0</v>
          </cell>
          <cell r="C3982">
            <v>0</v>
          </cell>
          <cell r="T3982">
            <v>0</v>
          </cell>
        </row>
        <row r="3983">
          <cell r="B3983">
            <v>0</v>
          </cell>
          <cell r="C3983">
            <v>0</v>
          </cell>
          <cell r="T3983">
            <v>0</v>
          </cell>
        </row>
        <row r="3984">
          <cell r="B3984">
            <v>0</v>
          </cell>
          <cell r="C3984">
            <v>0</v>
          </cell>
          <cell r="T3984">
            <v>0</v>
          </cell>
        </row>
        <row r="3985">
          <cell r="B3985">
            <v>0</v>
          </cell>
          <cell r="C3985">
            <v>0</v>
          </cell>
          <cell r="T3985">
            <v>0</v>
          </cell>
        </row>
        <row r="3986">
          <cell r="B3986">
            <v>0</v>
          </cell>
          <cell r="C3986">
            <v>0</v>
          </cell>
          <cell r="T3986">
            <v>0</v>
          </cell>
        </row>
        <row r="3987">
          <cell r="B3987">
            <v>0</v>
          </cell>
          <cell r="C3987">
            <v>0</v>
          </cell>
          <cell r="T3987">
            <v>0</v>
          </cell>
        </row>
        <row r="3988">
          <cell r="B3988">
            <v>0</v>
          </cell>
          <cell r="C3988">
            <v>0</v>
          </cell>
          <cell r="T3988">
            <v>0</v>
          </cell>
        </row>
        <row r="3989">
          <cell r="B3989">
            <v>0</v>
          </cell>
          <cell r="C3989">
            <v>0</v>
          </cell>
          <cell r="T3989">
            <v>0</v>
          </cell>
        </row>
        <row r="3990">
          <cell r="B3990">
            <v>0</v>
          </cell>
          <cell r="C3990">
            <v>0</v>
          </cell>
          <cell r="T3990">
            <v>0</v>
          </cell>
        </row>
        <row r="3991">
          <cell r="B3991">
            <v>0</v>
          </cell>
          <cell r="C3991">
            <v>0</v>
          </cell>
          <cell r="T3991">
            <v>0</v>
          </cell>
        </row>
        <row r="3992">
          <cell r="B3992">
            <v>0</v>
          </cell>
          <cell r="C3992">
            <v>0</v>
          </cell>
          <cell r="T3992">
            <v>0</v>
          </cell>
        </row>
        <row r="3993">
          <cell r="B3993">
            <v>0</v>
          </cell>
          <cell r="C3993">
            <v>0</v>
          </cell>
          <cell r="T3993">
            <v>0</v>
          </cell>
        </row>
        <row r="3994">
          <cell r="B3994">
            <v>0</v>
          </cell>
          <cell r="C3994">
            <v>0</v>
          </cell>
          <cell r="T3994">
            <v>0</v>
          </cell>
        </row>
        <row r="3995">
          <cell r="B3995">
            <v>0</v>
          </cell>
          <cell r="C3995">
            <v>0</v>
          </cell>
          <cell r="T3995">
            <v>0</v>
          </cell>
        </row>
        <row r="3996">
          <cell r="B3996">
            <v>0</v>
          </cell>
          <cell r="C3996">
            <v>0</v>
          </cell>
          <cell r="T3996">
            <v>0</v>
          </cell>
        </row>
        <row r="3997">
          <cell r="B3997">
            <v>0</v>
          </cell>
          <cell r="C3997">
            <v>0</v>
          </cell>
          <cell r="T3997">
            <v>0</v>
          </cell>
        </row>
        <row r="3998">
          <cell r="B3998">
            <v>0</v>
          </cell>
          <cell r="C3998">
            <v>0</v>
          </cell>
          <cell r="T3998">
            <v>0</v>
          </cell>
        </row>
        <row r="3999">
          <cell r="B3999">
            <v>0</v>
          </cell>
          <cell r="C3999">
            <v>0</v>
          </cell>
          <cell r="T3999">
            <v>0</v>
          </cell>
        </row>
        <row r="4000">
          <cell r="B4000">
            <v>0</v>
          </cell>
          <cell r="C4000">
            <v>0</v>
          </cell>
          <cell r="T4000">
            <v>0</v>
          </cell>
        </row>
        <row r="4001">
          <cell r="B4001">
            <v>0</v>
          </cell>
          <cell r="C4001">
            <v>0</v>
          </cell>
          <cell r="T4001">
            <v>0</v>
          </cell>
        </row>
        <row r="4002">
          <cell r="B4002">
            <v>0</v>
          </cell>
          <cell r="C4002">
            <v>0</v>
          </cell>
          <cell r="T4002">
            <v>0</v>
          </cell>
        </row>
        <row r="4003">
          <cell r="B4003">
            <v>0</v>
          </cell>
          <cell r="C4003">
            <v>0</v>
          </cell>
          <cell r="T4003">
            <v>0</v>
          </cell>
        </row>
        <row r="4004">
          <cell r="B4004">
            <v>0</v>
          </cell>
          <cell r="C4004">
            <v>0</v>
          </cell>
          <cell r="T4004">
            <v>0</v>
          </cell>
        </row>
        <row r="4005">
          <cell r="B4005">
            <v>0</v>
          </cell>
          <cell r="C4005">
            <v>0</v>
          </cell>
          <cell r="T4005">
            <v>0</v>
          </cell>
        </row>
        <row r="4006">
          <cell r="B4006">
            <v>0</v>
          </cell>
          <cell r="C4006">
            <v>0</v>
          </cell>
          <cell r="T4006">
            <v>0</v>
          </cell>
        </row>
        <row r="4007">
          <cell r="B4007">
            <v>0</v>
          </cell>
          <cell r="C4007">
            <v>0</v>
          </cell>
          <cell r="T4007">
            <v>0</v>
          </cell>
        </row>
        <row r="4008">
          <cell r="B4008">
            <v>0</v>
          </cell>
          <cell r="C4008">
            <v>0</v>
          </cell>
          <cell r="T4008">
            <v>0</v>
          </cell>
        </row>
        <row r="4009">
          <cell r="B4009">
            <v>0</v>
          </cell>
          <cell r="C4009">
            <v>0</v>
          </cell>
          <cell r="T4009">
            <v>0</v>
          </cell>
        </row>
        <row r="4010">
          <cell r="B4010">
            <v>0</v>
          </cell>
          <cell r="C4010">
            <v>0</v>
          </cell>
          <cell r="T4010">
            <v>0</v>
          </cell>
        </row>
        <row r="4011">
          <cell r="B4011">
            <v>0</v>
          </cell>
          <cell r="C4011">
            <v>0</v>
          </cell>
          <cell r="T4011">
            <v>0</v>
          </cell>
        </row>
        <row r="4012">
          <cell r="B4012">
            <v>0</v>
          </cell>
          <cell r="C4012">
            <v>0</v>
          </cell>
          <cell r="T4012">
            <v>0</v>
          </cell>
        </row>
        <row r="4013">
          <cell r="B4013">
            <v>0</v>
          </cell>
          <cell r="C4013">
            <v>0</v>
          </cell>
          <cell r="T4013">
            <v>0</v>
          </cell>
        </row>
        <row r="4014">
          <cell r="B4014">
            <v>0</v>
          </cell>
          <cell r="C4014">
            <v>0</v>
          </cell>
          <cell r="T4014">
            <v>0</v>
          </cell>
        </row>
        <row r="4015">
          <cell r="B4015">
            <v>0</v>
          </cell>
          <cell r="C4015">
            <v>0</v>
          </cell>
          <cell r="T4015">
            <v>0</v>
          </cell>
        </row>
        <row r="4016">
          <cell r="B4016">
            <v>0</v>
          </cell>
          <cell r="C4016">
            <v>0</v>
          </cell>
          <cell r="T4016">
            <v>0</v>
          </cell>
        </row>
        <row r="4017">
          <cell r="B4017">
            <v>0</v>
          </cell>
          <cell r="C4017">
            <v>0</v>
          </cell>
          <cell r="T4017">
            <v>0</v>
          </cell>
        </row>
        <row r="4018">
          <cell r="B4018">
            <v>0</v>
          </cell>
          <cell r="C4018">
            <v>0</v>
          </cell>
          <cell r="T4018">
            <v>0</v>
          </cell>
        </row>
        <row r="4019">
          <cell r="B4019">
            <v>0</v>
          </cell>
          <cell r="C4019">
            <v>0</v>
          </cell>
          <cell r="T4019">
            <v>0</v>
          </cell>
        </row>
        <row r="4020">
          <cell r="B4020">
            <v>0</v>
          </cell>
          <cell r="C4020">
            <v>0</v>
          </cell>
          <cell r="T4020">
            <v>0</v>
          </cell>
        </row>
        <row r="4021">
          <cell r="B4021">
            <v>0</v>
          </cell>
          <cell r="C4021">
            <v>0</v>
          </cell>
          <cell r="T4021">
            <v>0</v>
          </cell>
        </row>
        <row r="4022">
          <cell r="B4022">
            <v>0</v>
          </cell>
          <cell r="C4022">
            <v>0</v>
          </cell>
          <cell r="T4022">
            <v>0</v>
          </cell>
        </row>
        <row r="4023">
          <cell r="B4023">
            <v>0</v>
          </cell>
          <cell r="C4023">
            <v>0</v>
          </cell>
          <cell r="T4023">
            <v>0</v>
          </cell>
        </row>
        <row r="4024">
          <cell r="B4024">
            <v>0</v>
          </cell>
          <cell r="C4024">
            <v>0</v>
          </cell>
          <cell r="T4024">
            <v>0</v>
          </cell>
        </row>
        <row r="4025">
          <cell r="B4025">
            <v>0</v>
          </cell>
          <cell r="C4025">
            <v>0</v>
          </cell>
          <cell r="T4025">
            <v>0</v>
          </cell>
        </row>
        <row r="4026">
          <cell r="B4026">
            <v>0</v>
          </cell>
          <cell r="C4026">
            <v>0</v>
          </cell>
          <cell r="T4026">
            <v>0</v>
          </cell>
        </row>
        <row r="4027">
          <cell r="B4027">
            <v>0</v>
          </cell>
          <cell r="C4027">
            <v>0</v>
          </cell>
          <cell r="T4027">
            <v>0</v>
          </cell>
        </row>
        <row r="4028">
          <cell r="B4028">
            <v>0</v>
          </cell>
          <cell r="C4028">
            <v>0</v>
          </cell>
          <cell r="T4028">
            <v>0</v>
          </cell>
        </row>
        <row r="4029">
          <cell r="B4029">
            <v>0</v>
          </cell>
          <cell r="C4029">
            <v>0</v>
          </cell>
          <cell r="T4029">
            <v>0</v>
          </cell>
        </row>
        <row r="4030">
          <cell r="B4030">
            <v>0</v>
          </cell>
          <cell r="C4030">
            <v>0</v>
          </cell>
          <cell r="T4030">
            <v>0</v>
          </cell>
        </row>
        <row r="4031">
          <cell r="B4031">
            <v>0</v>
          </cell>
          <cell r="C4031">
            <v>0</v>
          </cell>
          <cell r="T4031">
            <v>0</v>
          </cell>
        </row>
        <row r="4032">
          <cell r="B4032">
            <v>0</v>
          </cell>
          <cell r="C4032">
            <v>0</v>
          </cell>
          <cell r="T4032">
            <v>0</v>
          </cell>
        </row>
        <row r="4033">
          <cell r="B4033">
            <v>0</v>
          </cell>
          <cell r="C4033">
            <v>0</v>
          </cell>
          <cell r="T4033">
            <v>0</v>
          </cell>
        </row>
        <row r="4034">
          <cell r="B4034">
            <v>0</v>
          </cell>
          <cell r="C4034">
            <v>0</v>
          </cell>
          <cell r="T4034">
            <v>0</v>
          </cell>
        </row>
        <row r="4035">
          <cell r="B4035">
            <v>0</v>
          </cell>
          <cell r="C4035">
            <v>0</v>
          </cell>
          <cell r="T4035">
            <v>0</v>
          </cell>
        </row>
        <row r="4036">
          <cell r="B4036">
            <v>0</v>
          </cell>
          <cell r="C4036">
            <v>0</v>
          </cell>
          <cell r="T4036">
            <v>0</v>
          </cell>
        </row>
        <row r="4037">
          <cell r="B4037">
            <v>0</v>
          </cell>
          <cell r="C4037">
            <v>0</v>
          </cell>
          <cell r="T4037">
            <v>0</v>
          </cell>
        </row>
        <row r="4038">
          <cell r="B4038">
            <v>0</v>
          </cell>
          <cell r="C4038">
            <v>0</v>
          </cell>
          <cell r="T4038">
            <v>0</v>
          </cell>
        </row>
        <row r="4039">
          <cell r="B4039">
            <v>0</v>
          </cell>
          <cell r="C4039">
            <v>0</v>
          </cell>
          <cell r="T4039">
            <v>0</v>
          </cell>
        </row>
        <row r="4040">
          <cell r="B4040">
            <v>0</v>
          </cell>
          <cell r="C4040">
            <v>0</v>
          </cell>
          <cell r="T4040">
            <v>0</v>
          </cell>
        </row>
        <row r="4041">
          <cell r="B4041">
            <v>0</v>
          </cell>
          <cell r="C4041">
            <v>0</v>
          </cell>
          <cell r="T4041">
            <v>0</v>
          </cell>
        </row>
        <row r="4042">
          <cell r="B4042">
            <v>0</v>
          </cell>
          <cell r="C4042">
            <v>0</v>
          </cell>
          <cell r="T4042">
            <v>0</v>
          </cell>
        </row>
        <row r="4043">
          <cell r="B4043">
            <v>0</v>
          </cell>
          <cell r="C4043">
            <v>0</v>
          </cell>
          <cell r="T4043">
            <v>0</v>
          </cell>
        </row>
        <row r="4044">
          <cell r="B4044">
            <v>0</v>
          </cell>
          <cell r="C4044">
            <v>0</v>
          </cell>
          <cell r="T4044">
            <v>0</v>
          </cell>
        </row>
        <row r="4045">
          <cell r="B4045">
            <v>0</v>
          </cell>
          <cell r="C4045">
            <v>0</v>
          </cell>
          <cell r="T4045">
            <v>0</v>
          </cell>
        </row>
        <row r="4046">
          <cell r="B4046">
            <v>0</v>
          </cell>
          <cell r="C4046">
            <v>0</v>
          </cell>
          <cell r="T4046">
            <v>0</v>
          </cell>
        </row>
        <row r="4047">
          <cell r="B4047">
            <v>0</v>
          </cell>
          <cell r="C4047">
            <v>0</v>
          </cell>
          <cell r="T4047">
            <v>0</v>
          </cell>
        </row>
        <row r="4048">
          <cell r="B4048">
            <v>0</v>
          </cell>
          <cell r="C4048">
            <v>0</v>
          </cell>
          <cell r="T4048">
            <v>0</v>
          </cell>
        </row>
        <row r="4049">
          <cell r="B4049">
            <v>0</v>
          </cell>
          <cell r="C4049">
            <v>0</v>
          </cell>
          <cell r="T4049">
            <v>0</v>
          </cell>
        </row>
        <row r="4050">
          <cell r="B4050">
            <v>0</v>
          </cell>
          <cell r="C4050">
            <v>0</v>
          </cell>
          <cell r="T4050">
            <v>0</v>
          </cell>
        </row>
        <row r="4051">
          <cell r="B4051">
            <v>0</v>
          </cell>
          <cell r="C4051">
            <v>0</v>
          </cell>
          <cell r="T4051">
            <v>0</v>
          </cell>
        </row>
        <row r="4052">
          <cell r="B4052">
            <v>0</v>
          </cell>
          <cell r="C4052">
            <v>0</v>
          </cell>
          <cell r="T4052">
            <v>0</v>
          </cell>
        </row>
        <row r="4053">
          <cell r="B4053">
            <v>0</v>
          </cell>
          <cell r="C4053">
            <v>0</v>
          </cell>
          <cell r="T4053">
            <v>0</v>
          </cell>
        </row>
        <row r="4054">
          <cell r="B4054">
            <v>0</v>
          </cell>
          <cell r="C4054">
            <v>0</v>
          </cell>
          <cell r="T4054">
            <v>0</v>
          </cell>
        </row>
        <row r="4055">
          <cell r="B4055">
            <v>0</v>
          </cell>
          <cell r="C4055">
            <v>0</v>
          </cell>
          <cell r="T4055">
            <v>0</v>
          </cell>
        </row>
        <row r="4056">
          <cell r="B4056">
            <v>0</v>
          </cell>
          <cell r="C4056">
            <v>0</v>
          </cell>
          <cell r="T4056">
            <v>0</v>
          </cell>
        </row>
        <row r="4057">
          <cell r="B4057">
            <v>0</v>
          </cell>
          <cell r="C4057">
            <v>0</v>
          </cell>
          <cell r="T4057">
            <v>0</v>
          </cell>
        </row>
        <row r="4058">
          <cell r="B4058">
            <v>0</v>
          </cell>
          <cell r="C4058">
            <v>0</v>
          </cell>
          <cell r="T4058">
            <v>0</v>
          </cell>
        </row>
        <row r="4059">
          <cell r="B4059">
            <v>0</v>
          </cell>
          <cell r="C4059">
            <v>0</v>
          </cell>
          <cell r="T4059">
            <v>0</v>
          </cell>
        </row>
        <row r="4060">
          <cell r="B4060">
            <v>0</v>
          </cell>
          <cell r="C4060">
            <v>0</v>
          </cell>
          <cell r="T4060">
            <v>0</v>
          </cell>
        </row>
        <row r="4061">
          <cell r="B4061">
            <v>0</v>
          </cell>
          <cell r="C4061">
            <v>0</v>
          </cell>
          <cell r="T4061">
            <v>0</v>
          </cell>
        </row>
        <row r="4062">
          <cell r="B4062">
            <v>0</v>
          </cell>
          <cell r="C4062">
            <v>0</v>
          </cell>
          <cell r="T4062">
            <v>0</v>
          </cell>
        </row>
        <row r="4063">
          <cell r="B4063">
            <v>0</v>
          </cell>
          <cell r="C4063">
            <v>0</v>
          </cell>
          <cell r="T4063">
            <v>0</v>
          </cell>
        </row>
        <row r="4064">
          <cell r="B4064">
            <v>0</v>
          </cell>
          <cell r="C4064">
            <v>0</v>
          </cell>
          <cell r="T4064">
            <v>0</v>
          </cell>
        </row>
        <row r="4065">
          <cell r="B4065">
            <v>0</v>
          </cell>
          <cell r="C4065">
            <v>0</v>
          </cell>
          <cell r="T4065">
            <v>0</v>
          </cell>
        </row>
        <row r="4066">
          <cell r="B4066">
            <v>0</v>
          </cell>
          <cell r="C4066">
            <v>0</v>
          </cell>
          <cell r="T4066">
            <v>0</v>
          </cell>
        </row>
        <row r="4067">
          <cell r="B4067">
            <v>0</v>
          </cell>
          <cell r="C4067">
            <v>0</v>
          </cell>
          <cell r="T4067">
            <v>0</v>
          </cell>
        </row>
        <row r="4068">
          <cell r="B4068">
            <v>0</v>
          </cell>
          <cell r="C4068">
            <v>0</v>
          </cell>
          <cell r="T4068">
            <v>0</v>
          </cell>
        </row>
        <row r="4069">
          <cell r="B4069">
            <v>0</v>
          </cell>
          <cell r="C4069">
            <v>0</v>
          </cell>
          <cell r="T4069">
            <v>0</v>
          </cell>
        </row>
        <row r="4070">
          <cell r="B4070">
            <v>0</v>
          </cell>
          <cell r="C4070">
            <v>0</v>
          </cell>
          <cell r="T4070">
            <v>0</v>
          </cell>
        </row>
        <row r="4071">
          <cell r="B4071">
            <v>0</v>
          </cell>
          <cell r="C4071">
            <v>0</v>
          </cell>
          <cell r="T4071">
            <v>0</v>
          </cell>
        </row>
        <row r="4072">
          <cell r="B4072">
            <v>0</v>
          </cell>
          <cell r="C4072">
            <v>0</v>
          </cell>
          <cell r="T4072">
            <v>0</v>
          </cell>
        </row>
        <row r="4073">
          <cell r="B4073">
            <v>0</v>
          </cell>
          <cell r="C4073">
            <v>0</v>
          </cell>
          <cell r="T4073">
            <v>0</v>
          </cell>
        </row>
        <row r="4074">
          <cell r="B4074">
            <v>0</v>
          </cell>
          <cell r="C4074">
            <v>0</v>
          </cell>
          <cell r="T4074">
            <v>0</v>
          </cell>
        </row>
        <row r="4075">
          <cell r="B4075">
            <v>0</v>
          </cell>
          <cell r="C4075">
            <v>0</v>
          </cell>
          <cell r="T4075">
            <v>0</v>
          </cell>
        </row>
        <row r="4076">
          <cell r="B4076">
            <v>0</v>
          </cell>
          <cell r="C4076">
            <v>0</v>
          </cell>
          <cell r="T4076">
            <v>0</v>
          </cell>
        </row>
        <row r="4077">
          <cell r="B4077">
            <v>0</v>
          </cell>
          <cell r="C4077">
            <v>0</v>
          </cell>
          <cell r="T4077">
            <v>0</v>
          </cell>
        </row>
        <row r="4078">
          <cell r="B4078">
            <v>0</v>
          </cell>
          <cell r="C4078">
            <v>0</v>
          </cell>
          <cell r="T4078">
            <v>0</v>
          </cell>
        </row>
        <row r="4079">
          <cell r="B4079">
            <v>0</v>
          </cell>
          <cell r="C4079">
            <v>0</v>
          </cell>
          <cell r="T4079">
            <v>0</v>
          </cell>
        </row>
        <row r="4080">
          <cell r="B4080">
            <v>0</v>
          </cell>
          <cell r="C4080">
            <v>0</v>
          </cell>
          <cell r="T4080">
            <v>0</v>
          </cell>
        </row>
        <row r="4081">
          <cell r="B4081">
            <v>0</v>
          </cell>
          <cell r="C4081">
            <v>0</v>
          </cell>
          <cell r="T4081">
            <v>0</v>
          </cell>
        </row>
        <row r="4082">
          <cell r="B4082">
            <v>0</v>
          </cell>
          <cell r="C4082">
            <v>0</v>
          </cell>
          <cell r="T4082">
            <v>0</v>
          </cell>
        </row>
        <row r="4083">
          <cell r="B4083">
            <v>0</v>
          </cell>
          <cell r="C4083">
            <v>0</v>
          </cell>
          <cell r="T4083">
            <v>0</v>
          </cell>
        </row>
        <row r="4084">
          <cell r="B4084">
            <v>0</v>
          </cell>
          <cell r="C4084">
            <v>0</v>
          </cell>
          <cell r="T4084">
            <v>0</v>
          </cell>
        </row>
        <row r="4085">
          <cell r="B4085">
            <v>0</v>
          </cell>
          <cell r="C4085">
            <v>0</v>
          </cell>
          <cell r="T4085">
            <v>0</v>
          </cell>
        </row>
        <row r="4086">
          <cell r="B4086">
            <v>0</v>
          </cell>
          <cell r="C4086">
            <v>0</v>
          </cell>
          <cell r="T4086">
            <v>0</v>
          </cell>
        </row>
        <row r="4087">
          <cell r="B4087">
            <v>0</v>
          </cell>
          <cell r="C4087">
            <v>0</v>
          </cell>
          <cell r="T4087">
            <v>0</v>
          </cell>
        </row>
        <row r="4088">
          <cell r="B4088">
            <v>0</v>
          </cell>
          <cell r="C4088">
            <v>0</v>
          </cell>
          <cell r="T4088">
            <v>0</v>
          </cell>
        </row>
        <row r="4089">
          <cell r="B4089">
            <v>0</v>
          </cell>
          <cell r="C4089">
            <v>0</v>
          </cell>
          <cell r="T4089">
            <v>0</v>
          </cell>
        </row>
        <row r="4090">
          <cell r="B4090">
            <v>0</v>
          </cell>
          <cell r="C4090">
            <v>0</v>
          </cell>
          <cell r="T4090">
            <v>0</v>
          </cell>
        </row>
        <row r="4091">
          <cell r="B4091">
            <v>0</v>
          </cell>
          <cell r="C4091">
            <v>0</v>
          </cell>
          <cell r="T4091">
            <v>0</v>
          </cell>
        </row>
        <row r="4092">
          <cell r="B4092">
            <v>0</v>
          </cell>
          <cell r="C4092">
            <v>0</v>
          </cell>
          <cell r="T4092">
            <v>0</v>
          </cell>
        </row>
        <row r="4093">
          <cell r="B4093">
            <v>0</v>
          </cell>
          <cell r="C4093">
            <v>0</v>
          </cell>
          <cell r="T4093">
            <v>0</v>
          </cell>
        </row>
        <row r="4094">
          <cell r="B4094">
            <v>0</v>
          </cell>
          <cell r="C4094">
            <v>0</v>
          </cell>
          <cell r="T4094">
            <v>0</v>
          </cell>
        </row>
        <row r="4095">
          <cell r="B4095">
            <v>0</v>
          </cell>
          <cell r="C4095">
            <v>0</v>
          </cell>
          <cell r="T4095">
            <v>0</v>
          </cell>
        </row>
        <row r="4096">
          <cell r="B4096">
            <v>0</v>
          </cell>
          <cell r="C4096">
            <v>0</v>
          </cell>
          <cell r="T4096">
            <v>0</v>
          </cell>
        </row>
        <row r="4097">
          <cell r="B4097">
            <v>0</v>
          </cell>
          <cell r="C4097">
            <v>0</v>
          </cell>
          <cell r="T4097">
            <v>0</v>
          </cell>
        </row>
        <row r="4098">
          <cell r="B4098">
            <v>0</v>
          </cell>
          <cell r="C4098">
            <v>0</v>
          </cell>
          <cell r="T4098">
            <v>0</v>
          </cell>
        </row>
        <row r="4099">
          <cell r="B4099">
            <v>0</v>
          </cell>
          <cell r="C4099">
            <v>0</v>
          </cell>
          <cell r="T4099">
            <v>0</v>
          </cell>
        </row>
        <row r="4100">
          <cell r="B4100">
            <v>0</v>
          </cell>
          <cell r="C4100">
            <v>0</v>
          </cell>
          <cell r="T4100">
            <v>0</v>
          </cell>
        </row>
        <row r="4101">
          <cell r="B4101">
            <v>0</v>
          </cell>
          <cell r="C4101">
            <v>0</v>
          </cell>
          <cell r="T4101">
            <v>0</v>
          </cell>
        </row>
        <row r="4102">
          <cell r="B4102">
            <v>0</v>
          </cell>
          <cell r="C4102">
            <v>0</v>
          </cell>
          <cell r="T4102">
            <v>0</v>
          </cell>
        </row>
        <row r="4103">
          <cell r="B4103">
            <v>0</v>
          </cell>
          <cell r="C4103">
            <v>0</v>
          </cell>
          <cell r="T4103">
            <v>0</v>
          </cell>
        </row>
        <row r="4104">
          <cell r="B4104">
            <v>0</v>
          </cell>
          <cell r="C4104">
            <v>0</v>
          </cell>
          <cell r="T4104">
            <v>0</v>
          </cell>
        </row>
        <row r="4105">
          <cell r="B4105">
            <v>0</v>
          </cell>
          <cell r="C4105">
            <v>0</v>
          </cell>
          <cell r="T4105">
            <v>0</v>
          </cell>
        </row>
        <row r="4106">
          <cell r="B4106">
            <v>0</v>
          </cell>
          <cell r="C4106">
            <v>0</v>
          </cell>
          <cell r="T4106">
            <v>0</v>
          </cell>
        </row>
        <row r="4107">
          <cell r="B4107">
            <v>0</v>
          </cell>
          <cell r="C4107">
            <v>0</v>
          </cell>
          <cell r="T4107">
            <v>0</v>
          </cell>
        </row>
        <row r="4108">
          <cell r="B4108">
            <v>0</v>
          </cell>
          <cell r="C4108">
            <v>0</v>
          </cell>
          <cell r="T4108">
            <v>0</v>
          </cell>
        </row>
        <row r="4109">
          <cell r="B4109">
            <v>0</v>
          </cell>
          <cell r="C4109">
            <v>0</v>
          </cell>
          <cell r="T4109">
            <v>0</v>
          </cell>
        </row>
        <row r="4110">
          <cell r="B4110">
            <v>0</v>
          </cell>
          <cell r="C4110">
            <v>0</v>
          </cell>
          <cell r="T4110">
            <v>0</v>
          </cell>
        </row>
        <row r="4111">
          <cell r="B4111">
            <v>0</v>
          </cell>
          <cell r="C4111">
            <v>0</v>
          </cell>
          <cell r="T4111">
            <v>0</v>
          </cell>
        </row>
        <row r="4112">
          <cell r="B4112">
            <v>0</v>
          </cell>
          <cell r="C4112">
            <v>0</v>
          </cell>
          <cell r="T4112">
            <v>0</v>
          </cell>
        </row>
        <row r="4113">
          <cell r="B4113">
            <v>0</v>
          </cell>
          <cell r="C4113">
            <v>0</v>
          </cell>
          <cell r="T4113">
            <v>0</v>
          </cell>
        </row>
        <row r="4114">
          <cell r="B4114">
            <v>0</v>
          </cell>
          <cell r="C4114">
            <v>0</v>
          </cell>
          <cell r="T4114">
            <v>0</v>
          </cell>
        </row>
        <row r="4115">
          <cell r="B4115">
            <v>0</v>
          </cell>
          <cell r="C4115">
            <v>0</v>
          </cell>
          <cell r="T4115">
            <v>0</v>
          </cell>
        </row>
        <row r="4116">
          <cell r="B4116">
            <v>0</v>
          </cell>
          <cell r="C4116">
            <v>0</v>
          </cell>
          <cell r="T4116">
            <v>0</v>
          </cell>
        </row>
        <row r="4117">
          <cell r="B4117">
            <v>0</v>
          </cell>
          <cell r="C4117">
            <v>0</v>
          </cell>
          <cell r="T4117">
            <v>0</v>
          </cell>
        </row>
        <row r="4118">
          <cell r="B4118">
            <v>0</v>
          </cell>
          <cell r="C4118">
            <v>0</v>
          </cell>
          <cell r="T4118">
            <v>0</v>
          </cell>
        </row>
        <row r="4119">
          <cell r="B4119">
            <v>0</v>
          </cell>
          <cell r="C4119">
            <v>0</v>
          </cell>
          <cell r="T4119">
            <v>0</v>
          </cell>
        </row>
        <row r="4120">
          <cell r="B4120">
            <v>0</v>
          </cell>
          <cell r="C4120">
            <v>0</v>
          </cell>
          <cell r="T4120">
            <v>0</v>
          </cell>
        </row>
        <row r="4121">
          <cell r="B4121">
            <v>0</v>
          </cell>
          <cell r="C4121">
            <v>0</v>
          </cell>
          <cell r="T4121">
            <v>0</v>
          </cell>
        </row>
        <row r="4122">
          <cell r="B4122">
            <v>0</v>
          </cell>
          <cell r="C4122">
            <v>0</v>
          </cell>
          <cell r="T4122">
            <v>0</v>
          </cell>
        </row>
        <row r="4123">
          <cell r="B4123">
            <v>0</v>
          </cell>
          <cell r="C4123">
            <v>0</v>
          </cell>
          <cell r="T4123">
            <v>0</v>
          </cell>
        </row>
        <row r="4124">
          <cell r="B4124">
            <v>0</v>
          </cell>
          <cell r="C4124">
            <v>0</v>
          </cell>
          <cell r="T4124">
            <v>0</v>
          </cell>
        </row>
        <row r="4125">
          <cell r="B4125">
            <v>0</v>
          </cell>
          <cell r="C4125">
            <v>0</v>
          </cell>
          <cell r="T4125">
            <v>0</v>
          </cell>
        </row>
        <row r="4126">
          <cell r="B4126">
            <v>0</v>
          </cell>
          <cell r="C4126">
            <v>0</v>
          </cell>
          <cell r="T4126">
            <v>0</v>
          </cell>
        </row>
        <row r="4127">
          <cell r="B4127">
            <v>0</v>
          </cell>
          <cell r="C4127">
            <v>0</v>
          </cell>
          <cell r="T4127">
            <v>0</v>
          </cell>
        </row>
        <row r="4128">
          <cell r="B4128">
            <v>0</v>
          </cell>
          <cell r="C4128">
            <v>0</v>
          </cell>
          <cell r="T4128">
            <v>0</v>
          </cell>
        </row>
        <row r="4129">
          <cell r="B4129">
            <v>0</v>
          </cell>
          <cell r="C4129">
            <v>0</v>
          </cell>
          <cell r="T4129">
            <v>0</v>
          </cell>
        </row>
        <row r="4130">
          <cell r="B4130">
            <v>0</v>
          </cell>
          <cell r="C4130">
            <v>0</v>
          </cell>
          <cell r="T4130">
            <v>0</v>
          </cell>
        </row>
        <row r="4131">
          <cell r="B4131">
            <v>0</v>
          </cell>
          <cell r="C4131">
            <v>0</v>
          </cell>
          <cell r="T4131">
            <v>0</v>
          </cell>
        </row>
        <row r="4132">
          <cell r="B4132">
            <v>0</v>
          </cell>
          <cell r="C4132">
            <v>0</v>
          </cell>
          <cell r="T4132">
            <v>0</v>
          </cell>
        </row>
        <row r="4133">
          <cell r="B4133">
            <v>0</v>
          </cell>
          <cell r="C4133">
            <v>0</v>
          </cell>
          <cell r="T4133">
            <v>0</v>
          </cell>
        </row>
        <row r="4134">
          <cell r="B4134">
            <v>0</v>
          </cell>
          <cell r="C4134">
            <v>0</v>
          </cell>
          <cell r="T4134">
            <v>0</v>
          </cell>
        </row>
        <row r="4135">
          <cell r="B4135">
            <v>0</v>
          </cell>
          <cell r="C4135">
            <v>0</v>
          </cell>
          <cell r="T4135">
            <v>0</v>
          </cell>
        </row>
        <row r="4136">
          <cell r="B4136">
            <v>0</v>
          </cell>
          <cell r="C4136">
            <v>0</v>
          </cell>
          <cell r="T4136">
            <v>0</v>
          </cell>
        </row>
        <row r="4137">
          <cell r="B4137">
            <v>0</v>
          </cell>
          <cell r="C4137">
            <v>0</v>
          </cell>
          <cell r="T4137">
            <v>0</v>
          </cell>
        </row>
        <row r="4138">
          <cell r="B4138">
            <v>0</v>
          </cell>
          <cell r="C4138">
            <v>0</v>
          </cell>
          <cell r="T4138">
            <v>0</v>
          </cell>
        </row>
        <row r="4139">
          <cell r="B4139">
            <v>0</v>
          </cell>
          <cell r="C4139">
            <v>0</v>
          </cell>
          <cell r="T4139">
            <v>0</v>
          </cell>
        </row>
        <row r="4140">
          <cell r="B4140">
            <v>0</v>
          </cell>
          <cell r="C4140">
            <v>0</v>
          </cell>
          <cell r="T4140">
            <v>0</v>
          </cell>
        </row>
        <row r="4141">
          <cell r="B4141">
            <v>0</v>
          </cell>
          <cell r="C4141">
            <v>0</v>
          </cell>
          <cell r="T4141">
            <v>0</v>
          </cell>
        </row>
        <row r="4142">
          <cell r="B4142">
            <v>0</v>
          </cell>
          <cell r="C4142">
            <v>0</v>
          </cell>
          <cell r="T4142">
            <v>0</v>
          </cell>
        </row>
        <row r="4143">
          <cell r="B4143">
            <v>0</v>
          </cell>
          <cell r="C4143">
            <v>0</v>
          </cell>
          <cell r="T4143">
            <v>0</v>
          </cell>
        </row>
        <row r="4144">
          <cell r="B4144">
            <v>0</v>
          </cell>
          <cell r="C4144">
            <v>0</v>
          </cell>
          <cell r="T4144">
            <v>0</v>
          </cell>
        </row>
        <row r="4145">
          <cell r="B4145">
            <v>0</v>
          </cell>
          <cell r="C4145">
            <v>0</v>
          </cell>
          <cell r="T4145">
            <v>0</v>
          </cell>
        </row>
        <row r="4146">
          <cell r="B4146">
            <v>0</v>
          </cell>
          <cell r="C4146">
            <v>0</v>
          </cell>
          <cell r="T4146">
            <v>0</v>
          </cell>
        </row>
        <row r="4147">
          <cell r="B4147">
            <v>0</v>
          </cell>
          <cell r="C4147">
            <v>0</v>
          </cell>
          <cell r="T4147">
            <v>0</v>
          </cell>
        </row>
        <row r="4148">
          <cell r="B4148">
            <v>0</v>
          </cell>
          <cell r="C4148">
            <v>0</v>
          </cell>
          <cell r="T4148">
            <v>0</v>
          </cell>
        </row>
        <row r="4149">
          <cell r="B4149">
            <v>0</v>
          </cell>
          <cell r="C4149">
            <v>0</v>
          </cell>
          <cell r="T4149">
            <v>0</v>
          </cell>
        </row>
        <row r="4150">
          <cell r="B4150">
            <v>0</v>
          </cell>
          <cell r="C4150">
            <v>0</v>
          </cell>
          <cell r="T4150">
            <v>0</v>
          </cell>
        </row>
        <row r="4151">
          <cell r="B4151">
            <v>0</v>
          </cell>
          <cell r="C4151">
            <v>0</v>
          </cell>
          <cell r="T4151">
            <v>0</v>
          </cell>
        </row>
        <row r="4152">
          <cell r="B4152">
            <v>0</v>
          </cell>
          <cell r="C4152">
            <v>0</v>
          </cell>
          <cell r="T4152">
            <v>0</v>
          </cell>
        </row>
        <row r="4153">
          <cell r="B4153">
            <v>0</v>
          </cell>
          <cell r="C4153">
            <v>0</v>
          </cell>
          <cell r="T4153">
            <v>0</v>
          </cell>
        </row>
        <row r="4154">
          <cell r="B4154">
            <v>0</v>
          </cell>
          <cell r="C4154">
            <v>0</v>
          </cell>
          <cell r="T4154">
            <v>0</v>
          </cell>
        </row>
        <row r="4155">
          <cell r="B4155">
            <v>0</v>
          </cell>
          <cell r="C4155">
            <v>0</v>
          </cell>
          <cell r="T4155">
            <v>0</v>
          </cell>
        </row>
        <row r="4156">
          <cell r="B4156">
            <v>0</v>
          </cell>
          <cell r="C4156">
            <v>0</v>
          </cell>
          <cell r="T4156">
            <v>0</v>
          </cell>
        </row>
        <row r="4157">
          <cell r="B4157">
            <v>0</v>
          </cell>
          <cell r="C4157">
            <v>0</v>
          </cell>
          <cell r="T4157">
            <v>0</v>
          </cell>
        </row>
        <row r="4158">
          <cell r="B4158">
            <v>0</v>
          </cell>
          <cell r="C4158">
            <v>0</v>
          </cell>
          <cell r="T4158">
            <v>0</v>
          </cell>
        </row>
        <row r="4159">
          <cell r="B4159">
            <v>0</v>
          </cell>
          <cell r="C4159">
            <v>0</v>
          </cell>
          <cell r="T4159">
            <v>0</v>
          </cell>
        </row>
        <row r="4160">
          <cell r="B4160">
            <v>0</v>
          </cell>
          <cell r="C4160">
            <v>0</v>
          </cell>
          <cell r="T4160">
            <v>0</v>
          </cell>
        </row>
        <row r="4161">
          <cell r="B4161">
            <v>0</v>
          </cell>
          <cell r="C4161">
            <v>0</v>
          </cell>
          <cell r="T4161">
            <v>0</v>
          </cell>
        </row>
        <row r="4162">
          <cell r="B4162">
            <v>0</v>
          </cell>
          <cell r="C4162">
            <v>0</v>
          </cell>
          <cell r="T4162">
            <v>0</v>
          </cell>
        </row>
        <row r="4163">
          <cell r="B4163">
            <v>0</v>
          </cell>
          <cell r="C4163">
            <v>0</v>
          </cell>
          <cell r="T4163">
            <v>0</v>
          </cell>
        </row>
        <row r="4164">
          <cell r="B4164">
            <v>0</v>
          </cell>
          <cell r="C4164">
            <v>0</v>
          </cell>
          <cell r="T4164">
            <v>0</v>
          </cell>
        </row>
        <row r="4165">
          <cell r="B4165">
            <v>0</v>
          </cell>
          <cell r="C4165">
            <v>0</v>
          </cell>
          <cell r="T4165">
            <v>0</v>
          </cell>
        </row>
        <row r="4166">
          <cell r="B4166">
            <v>0</v>
          </cell>
          <cell r="C4166">
            <v>0</v>
          </cell>
          <cell r="T4166">
            <v>0</v>
          </cell>
        </row>
        <row r="4167">
          <cell r="B4167">
            <v>0</v>
          </cell>
          <cell r="C4167">
            <v>0</v>
          </cell>
          <cell r="T4167">
            <v>0</v>
          </cell>
        </row>
        <row r="4168">
          <cell r="B4168">
            <v>0</v>
          </cell>
          <cell r="C4168">
            <v>0</v>
          </cell>
          <cell r="T4168">
            <v>0</v>
          </cell>
        </row>
        <row r="4169">
          <cell r="B4169">
            <v>0</v>
          </cell>
          <cell r="C4169">
            <v>0</v>
          </cell>
          <cell r="T4169">
            <v>0</v>
          </cell>
        </row>
        <row r="4170">
          <cell r="B4170">
            <v>0</v>
          </cell>
          <cell r="C4170">
            <v>0</v>
          </cell>
          <cell r="T4170">
            <v>0</v>
          </cell>
        </row>
        <row r="4171">
          <cell r="B4171">
            <v>0</v>
          </cell>
          <cell r="C4171">
            <v>0</v>
          </cell>
          <cell r="T4171">
            <v>0</v>
          </cell>
        </row>
        <row r="4172">
          <cell r="B4172">
            <v>0</v>
          </cell>
          <cell r="C4172">
            <v>0</v>
          </cell>
          <cell r="T4172">
            <v>0</v>
          </cell>
        </row>
        <row r="4173">
          <cell r="B4173">
            <v>0</v>
          </cell>
          <cell r="C4173">
            <v>0</v>
          </cell>
          <cell r="T4173">
            <v>0</v>
          </cell>
        </row>
        <row r="4174">
          <cell r="B4174">
            <v>0</v>
          </cell>
          <cell r="C4174">
            <v>0</v>
          </cell>
          <cell r="T4174">
            <v>0</v>
          </cell>
        </row>
        <row r="4175">
          <cell r="B4175">
            <v>0</v>
          </cell>
          <cell r="C4175">
            <v>0</v>
          </cell>
          <cell r="T4175">
            <v>0</v>
          </cell>
        </row>
        <row r="4176">
          <cell r="B4176">
            <v>0</v>
          </cell>
          <cell r="C4176">
            <v>0</v>
          </cell>
          <cell r="T4176">
            <v>0</v>
          </cell>
        </row>
        <row r="4177">
          <cell r="B4177">
            <v>0</v>
          </cell>
          <cell r="C4177">
            <v>0</v>
          </cell>
          <cell r="T4177">
            <v>0</v>
          </cell>
        </row>
        <row r="4178">
          <cell r="B4178">
            <v>0</v>
          </cell>
          <cell r="C4178">
            <v>0</v>
          </cell>
          <cell r="T4178">
            <v>0</v>
          </cell>
        </row>
        <row r="4179">
          <cell r="B4179">
            <v>0</v>
          </cell>
          <cell r="C4179">
            <v>0</v>
          </cell>
          <cell r="T4179">
            <v>0</v>
          </cell>
        </row>
        <row r="4180">
          <cell r="B4180">
            <v>0</v>
          </cell>
          <cell r="C4180">
            <v>0</v>
          </cell>
          <cell r="T4180">
            <v>0</v>
          </cell>
        </row>
        <row r="4181">
          <cell r="B4181">
            <v>0</v>
          </cell>
          <cell r="C4181">
            <v>0</v>
          </cell>
          <cell r="T4181">
            <v>0</v>
          </cell>
        </row>
        <row r="4182">
          <cell r="B4182">
            <v>0</v>
          </cell>
          <cell r="C4182">
            <v>0</v>
          </cell>
          <cell r="T4182">
            <v>0</v>
          </cell>
        </row>
        <row r="4183">
          <cell r="B4183">
            <v>0</v>
          </cell>
          <cell r="C4183">
            <v>0</v>
          </cell>
          <cell r="T4183">
            <v>0</v>
          </cell>
        </row>
        <row r="4184">
          <cell r="B4184">
            <v>0</v>
          </cell>
          <cell r="C4184">
            <v>0</v>
          </cell>
          <cell r="T4184">
            <v>0</v>
          </cell>
        </row>
        <row r="4185">
          <cell r="B4185">
            <v>0</v>
          </cell>
          <cell r="C4185">
            <v>0</v>
          </cell>
          <cell r="T4185">
            <v>0</v>
          </cell>
        </row>
        <row r="4186">
          <cell r="B4186">
            <v>0</v>
          </cell>
          <cell r="C4186">
            <v>0</v>
          </cell>
          <cell r="T4186">
            <v>0</v>
          </cell>
        </row>
        <row r="4187">
          <cell r="B4187">
            <v>0</v>
          </cell>
          <cell r="C4187">
            <v>0</v>
          </cell>
          <cell r="T4187">
            <v>0</v>
          </cell>
        </row>
        <row r="4188">
          <cell r="B4188">
            <v>0</v>
          </cell>
          <cell r="C4188">
            <v>0</v>
          </cell>
          <cell r="T4188">
            <v>0</v>
          </cell>
        </row>
        <row r="4189">
          <cell r="B4189">
            <v>0</v>
          </cell>
          <cell r="C4189">
            <v>0</v>
          </cell>
          <cell r="T4189">
            <v>0</v>
          </cell>
        </row>
        <row r="4190">
          <cell r="B4190">
            <v>0</v>
          </cell>
          <cell r="C4190">
            <v>0</v>
          </cell>
          <cell r="T4190">
            <v>0</v>
          </cell>
        </row>
        <row r="4191">
          <cell r="B4191">
            <v>0</v>
          </cell>
          <cell r="C4191">
            <v>0</v>
          </cell>
          <cell r="T4191">
            <v>0</v>
          </cell>
        </row>
        <row r="4192">
          <cell r="B4192">
            <v>0</v>
          </cell>
          <cell r="C4192">
            <v>0</v>
          </cell>
          <cell r="T4192">
            <v>0</v>
          </cell>
        </row>
        <row r="4193">
          <cell r="B4193">
            <v>0</v>
          </cell>
          <cell r="C4193">
            <v>0</v>
          </cell>
          <cell r="T4193">
            <v>0</v>
          </cell>
        </row>
        <row r="4194">
          <cell r="B4194">
            <v>0</v>
          </cell>
          <cell r="C4194">
            <v>0</v>
          </cell>
          <cell r="T4194">
            <v>0</v>
          </cell>
        </row>
        <row r="4195">
          <cell r="B4195">
            <v>0</v>
          </cell>
          <cell r="C4195">
            <v>0</v>
          </cell>
          <cell r="T4195">
            <v>0</v>
          </cell>
        </row>
        <row r="4196">
          <cell r="B4196">
            <v>0</v>
          </cell>
          <cell r="C4196">
            <v>0</v>
          </cell>
          <cell r="T4196">
            <v>0</v>
          </cell>
        </row>
        <row r="4197">
          <cell r="B4197">
            <v>0</v>
          </cell>
          <cell r="C4197">
            <v>0</v>
          </cell>
          <cell r="T4197">
            <v>0</v>
          </cell>
        </row>
        <row r="4198">
          <cell r="B4198">
            <v>0</v>
          </cell>
          <cell r="C4198">
            <v>0</v>
          </cell>
          <cell r="T4198">
            <v>0</v>
          </cell>
        </row>
        <row r="4199">
          <cell r="B4199">
            <v>0</v>
          </cell>
          <cell r="C4199">
            <v>0</v>
          </cell>
          <cell r="T4199">
            <v>0</v>
          </cell>
        </row>
        <row r="4200">
          <cell r="B4200">
            <v>0</v>
          </cell>
          <cell r="C4200">
            <v>0</v>
          </cell>
          <cell r="T4200">
            <v>0</v>
          </cell>
        </row>
        <row r="4201">
          <cell r="B4201">
            <v>0</v>
          </cell>
          <cell r="C4201">
            <v>0</v>
          </cell>
          <cell r="T4201">
            <v>0</v>
          </cell>
        </row>
        <row r="4202">
          <cell r="B4202">
            <v>0</v>
          </cell>
          <cell r="C4202">
            <v>0</v>
          </cell>
          <cell r="T4202">
            <v>0</v>
          </cell>
        </row>
        <row r="4203">
          <cell r="B4203">
            <v>0</v>
          </cell>
          <cell r="C4203">
            <v>0</v>
          </cell>
          <cell r="T4203">
            <v>0</v>
          </cell>
        </row>
        <row r="4204">
          <cell r="B4204">
            <v>0</v>
          </cell>
          <cell r="C4204">
            <v>0</v>
          </cell>
          <cell r="T4204">
            <v>0</v>
          </cell>
        </row>
        <row r="4205">
          <cell r="B4205">
            <v>0</v>
          </cell>
          <cell r="C4205">
            <v>0</v>
          </cell>
          <cell r="T4205">
            <v>0</v>
          </cell>
        </row>
        <row r="4206">
          <cell r="B4206">
            <v>0</v>
          </cell>
          <cell r="C4206">
            <v>0</v>
          </cell>
          <cell r="T4206">
            <v>0</v>
          </cell>
        </row>
        <row r="4207">
          <cell r="B4207">
            <v>0</v>
          </cell>
          <cell r="C4207">
            <v>0</v>
          </cell>
          <cell r="T4207">
            <v>0</v>
          </cell>
        </row>
        <row r="4208">
          <cell r="B4208">
            <v>0</v>
          </cell>
          <cell r="C4208">
            <v>0</v>
          </cell>
          <cell r="T4208">
            <v>0</v>
          </cell>
        </row>
        <row r="4209">
          <cell r="B4209">
            <v>0</v>
          </cell>
          <cell r="C4209">
            <v>0</v>
          </cell>
          <cell r="T4209">
            <v>0</v>
          </cell>
        </row>
        <row r="4210">
          <cell r="B4210">
            <v>0</v>
          </cell>
          <cell r="C4210">
            <v>0</v>
          </cell>
          <cell r="T4210">
            <v>0</v>
          </cell>
        </row>
        <row r="4211">
          <cell r="B4211">
            <v>0</v>
          </cell>
          <cell r="C4211">
            <v>0</v>
          </cell>
          <cell r="T4211">
            <v>0</v>
          </cell>
        </row>
        <row r="4212">
          <cell r="B4212">
            <v>0</v>
          </cell>
          <cell r="C4212">
            <v>0</v>
          </cell>
          <cell r="T4212">
            <v>0</v>
          </cell>
        </row>
        <row r="4213">
          <cell r="B4213">
            <v>0</v>
          </cell>
          <cell r="C4213">
            <v>0</v>
          </cell>
          <cell r="T4213">
            <v>0</v>
          </cell>
        </row>
        <row r="4214">
          <cell r="B4214">
            <v>0</v>
          </cell>
          <cell r="C4214">
            <v>0</v>
          </cell>
          <cell r="T4214">
            <v>0</v>
          </cell>
        </row>
        <row r="4215">
          <cell r="B4215">
            <v>0</v>
          </cell>
          <cell r="C4215">
            <v>0</v>
          </cell>
          <cell r="T4215">
            <v>0</v>
          </cell>
        </row>
        <row r="4216">
          <cell r="B4216">
            <v>0</v>
          </cell>
          <cell r="C4216">
            <v>0</v>
          </cell>
          <cell r="T4216">
            <v>0</v>
          </cell>
        </row>
        <row r="4217">
          <cell r="B4217">
            <v>0</v>
          </cell>
          <cell r="C4217">
            <v>0</v>
          </cell>
          <cell r="T4217">
            <v>0</v>
          </cell>
        </row>
        <row r="4218">
          <cell r="B4218">
            <v>0</v>
          </cell>
          <cell r="C4218">
            <v>0</v>
          </cell>
          <cell r="T4218">
            <v>0</v>
          </cell>
        </row>
        <row r="4219">
          <cell r="B4219">
            <v>0</v>
          </cell>
          <cell r="C4219">
            <v>0</v>
          </cell>
          <cell r="T4219">
            <v>0</v>
          </cell>
        </row>
        <row r="4220">
          <cell r="B4220">
            <v>0</v>
          </cell>
          <cell r="C4220">
            <v>0</v>
          </cell>
          <cell r="T4220">
            <v>0</v>
          </cell>
        </row>
        <row r="4221">
          <cell r="B4221">
            <v>0</v>
          </cell>
          <cell r="C4221">
            <v>0</v>
          </cell>
          <cell r="T4221">
            <v>0</v>
          </cell>
        </row>
        <row r="4222">
          <cell r="B4222">
            <v>0</v>
          </cell>
          <cell r="C4222">
            <v>0</v>
          </cell>
          <cell r="T4222">
            <v>0</v>
          </cell>
        </row>
        <row r="4223">
          <cell r="B4223">
            <v>0</v>
          </cell>
          <cell r="C4223">
            <v>0</v>
          </cell>
          <cell r="T4223">
            <v>0</v>
          </cell>
        </row>
        <row r="4224">
          <cell r="B4224">
            <v>0</v>
          </cell>
          <cell r="C4224">
            <v>0</v>
          </cell>
          <cell r="T4224">
            <v>0</v>
          </cell>
        </row>
        <row r="4225">
          <cell r="B4225">
            <v>0</v>
          </cell>
          <cell r="C4225">
            <v>0</v>
          </cell>
          <cell r="T4225">
            <v>0</v>
          </cell>
        </row>
        <row r="4226">
          <cell r="B4226">
            <v>0</v>
          </cell>
          <cell r="C4226">
            <v>0</v>
          </cell>
          <cell r="T4226">
            <v>0</v>
          </cell>
        </row>
        <row r="4227">
          <cell r="B4227">
            <v>0</v>
          </cell>
          <cell r="C4227">
            <v>0</v>
          </cell>
          <cell r="T4227">
            <v>0</v>
          </cell>
        </row>
        <row r="4228">
          <cell r="B4228">
            <v>0</v>
          </cell>
          <cell r="C4228">
            <v>0</v>
          </cell>
          <cell r="T4228">
            <v>0</v>
          </cell>
        </row>
        <row r="4229">
          <cell r="B4229">
            <v>0</v>
          </cell>
          <cell r="C4229">
            <v>0</v>
          </cell>
          <cell r="T4229">
            <v>0</v>
          </cell>
        </row>
        <row r="4230">
          <cell r="B4230">
            <v>0</v>
          </cell>
          <cell r="C4230">
            <v>0</v>
          </cell>
          <cell r="T4230">
            <v>0</v>
          </cell>
        </row>
        <row r="4231">
          <cell r="B4231">
            <v>0</v>
          </cell>
          <cell r="C4231">
            <v>0</v>
          </cell>
          <cell r="T4231">
            <v>0</v>
          </cell>
        </row>
        <row r="4232">
          <cell r="B4232">
            <v>0</v>
          </cell>
          <cell r="C4232">
            <v>0</v>
          </cell>
          <cell r="T4232">
            <v>0</v>
          </cell>
        </row>
        <row r="4233">
          <cell r="B4233">
            <v>0</v>
          </cell>
          <cell r="C4233">
            <v>0</v>
          </cell>
          <cell r="T4233">
            <v>0</v>
          </cell>
        </row>
        <row r="4234">
          <cell r="B4234">
            <v>0</v>
          </cell>
          <cell r="C4234">
            <v>0</v>
          </cell>
          <cell r="T4234">
            <v>0</v>
          </cell>
        </row>
        <row r="4235">
          <cell r="B4235">
            <v>0</v>
          </cell>
          <cell r="C4235">
            <v>0</v>
          </cell>
          <cell r="T4235">
            <v>0</v>
          </cell>
        </row>
        <row r="4236">
          <cell r="B4236">
            <v>0</v>
          </cell>
          <cell r="C4236">
            <v>0</v>
          </cell>
          <cell r="T4236">
            <v>0</v>
          </cell>
        </row>
        <row r="4237">
          <cell r="B4237">
            <v>0</v>
          </cell>
          <cell r="C4237">
            <v>0</v>
          </cell>
          <cell r="T4237">
            <v>0</v>
          </cell>
        </row>
        <row r="4238">
          <cell r="B4238">
            <v>0</v>
          </cell>
          <cell r="C4238">
            <v>0</v>
          </cell>
          <cell r="T4238">
            <v>0</v>
          </cell>
        </row>
        <row r="4239">
          <cell r="B4239">
            <v>0</v>
          </cell>
          <cell r="C4239">
            <v>0</v>
          </cell>
          <cell r="T4239">
            <v>0</v>
          </cell>
        </row>
        <row r="4240">
          <cell r="B4240">
            <v>0</v>
          </cell>
          <cell r="C4240">
            <v>0</v>
          </cell>
          <cell r="T4240">
            <v>0</v>
          </cell>
        </row>
        <row r="4241">
          <cell r="B4241">
            <v>0</v>
          </cell>
          <cell r="C4241">
            <v>0</v>
          </cell>
          <cell r="T4241">
            <v>0</v>
          </cell>
        </row>
        <row r="4242">
          <cell r="B4242">
            <v>0</v>
          </cell>
          <cell r="C4242">
            <v>0</v>
          </cell>
          <cell r="T4242">
            <v>0</v>
          </cell>
        </row>
        <row r="4243">
          <cell r="B4243">
            <v>0</v>
          </cell>
          <cell r="C4243">
            <v>0</v>
          </cell>
          <cell r="T4243">
            <v>0</v>
          </cell>
        </row>
        <row r="4244">
          <cell r="B4244">
            <v>0</v>
          </cell>
          <cell r="C4244">
            <v>0</v>
          </cell>
          <cell r="T4244">
            <v>0</v>
          </cell>
        </row>
        <row r="4245">
          <cell r="B4245">
            <v>0</v>
          </cell>
          <cell r="C4245">
            <v>0</v>
          </cell>
          <cell r="T4245">
            <v>0</v>
          </cell>
        </row>
        <row r="4246">
          <cell r="B4246">
            <v>0</v>
          </cell>
          <cell r="C4246">
            <v>0</v>
          </cell>
          <cell r="T4246">
            <v>0</v>
          </cell>
        </row>
        <row r="4247">
          <cell r="B4247">
            <v>0</v>
          </cell>
          <cell r="C4247">
            <v>0</v>
          </cell>
          <cell r="T4247">
            <v>0</v>
          </cell>
        </row>
        <row r="4248">
          <cell r="B4248">
            <v>0</v>
          </cell>
          <cell r="C4248">
            <v>0</v>
          </cell>
          <cell r="T4248">
            <v>0</v>
          </cell>
        </row>
        <row r="4249">
          <cell r="B4249">
            <v>0</v>
          </cell>
          <cell r="C4249">
            <v>0</v>
          </cell>
          <cell r="T4249">
            <v>0</v>
          </cell>
        </row>
        <row r="4250">
          <cell r="B4250">
            <v>0</v>
          </cell>
          <cell r="C4250">
            <v>0</v>
          </cell>
          <cell r="T4250">
            <v>0</v>
          </cell>
        </row>
        <row r="4251">
          <cell r="B4251">
            <v>0</v>
          </cell>
          <cell r="C4251">
            <v>0</v>
          </cell>
          <cell r="T4251">
            <v>0</v>
          </cell>
        </row>
        <row r="4252">
          <cell r="B4252">
            <v>0</v>
          </cell>
          <cell r="C4252">
            <v>0</v>
          </cell>
          <cell r="T4252">
            <v>0</v>
          </cell>
        </row>
        <row r="4253">
          <cell r="B4253">
            <v>0</v>
          </cell>
          <cell r="C4253">
            <v>0</v>
          </cell>
          <cell r="T4253">
            <v>0</v>
          </cell>
        </row>
        <row r="4254">
          <cell r="B4254">
            <v>0</v>
          </cell>
          <cell r="C4254">
            <v>0</v>
          </cell>
          <cell r="T4254">
            <v>0</v>
          </cell>
        </row>
        <row r="4255">
          <cell r="B4255">
            <v>0</v>
          </cell>
          <cell r="C4255">
            <v>0</v>
          </cell>
          <cell r="T4255">
            <v>0</v>
          </cell>
        </row>
        <row r="4256">
          <cell r="B4256">
            <v>0</v>
          </cell>
          <cell r="C4256">
            <v>0</v>
          </cell>
          <cell r="T4256">
            <v>0</v>
          </cell>
        </row>
        <row r="4257">
          <cell r="B4257">
            <v>0</v>
          </cell>
          <cell r="C4257">
            <v>0</v>
          </cell>
          <cell r="T4257">
            <v>0</v>
          </cell>
        </row>
        <row r="4258">
          <cell r="B4258">
            <v>0</v>
          </cell>
          <cell r="C4258">
            <v>0</v>
          </cell>
          <cell r="T4258">
            <v>0</v>
          </cell>
        </row>
        <row r="4259">
          <cell r="B4259">
            <v>0</v>
          </cell>
          <cell r="C4259">
            <v>0</v>
          </cell>
          <cell r="T4259">
            <v>0</v>
          </cell>
        </row>
        <row r="4260">
          <cell r="B4260">
            <v>0</v>
          </cell>
          <cell r="C4260">
            <v>0</v>
          </cell>
          <cell r="T4260">
            <v>0</v>
          </cell>
        </row>
        <row r="4261">
          <cell r="B4261">
            <v>0</v>
          </cell>
          <cell r="C4261">
            <v>0</v>
          </cell>
          <cell r="T4261">
            <v>0</v>
          </cell>
        </row>
        <row r="4262">
          <cell r="B4262">
            <v>0</v>
          </cell>
          <cell r="C4262">
            <v>0</v>
          </cell>
          <cell r="T4262">
            <v>0</v>
          </cell>
        </row>
        <row r="4263">
          <cell r="B4263">
            <v>0</v>
          </cell>
          <cell r="C4263">
            <v>0</v>
          </cell>
          <cell r="T4263">
            <v>0</v>
          </cell>
        </row>
        <row r="4264">
          <cell r="B4264">
            <v>0</v>
          </cell>
          <cell r="C4264">
            <v>0</v>
          </cell>
          <cell r="T4264">
            <v>0</v>
          </cell>
        </row>
        <row r="4265">
          <cell r="B4265">
            <v>0</v>
          </cell>
          <cell r="C4265">
            <v>0</v>
          </cell>
          <cell r="T4265">
            <v>0</v>
          </cell>
        </row>
        <row r="4266">
          <cell r="B4266">
            <v>0</v>
          </cell>
          <cell r="C4266">
            <v>0</v>
          </cell>
          <cell r="T4266">
            <v>0</v>
          </cell>
        </row>
        <row r="4267">
          <cell r="B4267">
            <v>0</v>
          </cell>
          <cell r="C4267">
            <v>0</v>
          </cell>
          <cell r="T4267">
            <v>0</v>
          </cell>
        </row>
        <row r="4268">
          <cell r="B4268">
            <v>0</v>
          </cell>
          <cell r="C4268">
            <v>0</v>
          </cell>
          <cell r="T4268">
            <v>0</v>
          </cell>
        </row>
        <row r="4269">
          <cell r="B4269">
            <v>0</v>
          </cell>
          <cell r="C4269">
            <v>0</v>
          </cell>
          <cell r="T4269">
            <v>0</v>
          </cell>
        </row>
        <row r="4270">
          <cell r="B4270">
            <v>0</v>
          </cell>
          <cell r="C4270">
            <v>0</v>
          </cell>
          <cell r="T4270">
            <v>0</v>
          </cell>
        </row>
        <row r="4271">
          <cell r="B4271">
            <v>0</v>
          </cell>
          <cell r="C4271">
            <v>0</v>
          </cell>
          <cell r="T4271">
            <v>0</v>
          </cell>
        </row>
        <row r="4272">
          <cell r="B4272">
            <v>0</v>
          </cell>
          <cell r="C4272">
            <v>0</v>
          </cell>
          <cell r="T4272">
            <v>0</v>
          </cell>
        </row>
        <row r="4273">
          <cell r="B4273">
            <v>0</v>
          </cell>
          <cell r="C4273">
            <v>0</v>
          </cell>
          <cell r="T4273">
            <v>0</v>
          </cell>
        </row>
        <row r="4274">
          <cell r="B4274">
            <v>0</v>
          </cell>
          <cell r="C4274">
            <v>0</v>
          </cell>
          <cell r="T4274">
            <v>0</v>
          </cell>
        </row>
        <row r="4275">
          <cell r="B4275">
            <v>0</v>
          </cell>
          <cell r="C4275">
            <v>0</v>
          </cell>
          <cell r="T4275">
            <v>0</v>
          </cell>
        </row>
        <row r="4276">
          <cell r="B4276">
            <v>0</v>
          </cell>
          <cell r="C4276">
            <v>0</v>
          </cell>
          <cell r="T4276">
            <v>0</v>
          </cell>
        </row>
        <row r="4277">
          <cell r="B4277">
            <v>0</v>
          </cell>
          <cell r="C4277">
            <v>0</v>
          </cell>
          <cell r="T4277">
            <v>0</v>
          </cell>
        </row>
        <row r="4278">
          <cell r="B4278">
            <v>0</v>
          </cell>
          <cell r="C4278">
            <v>0</v>
          </cell>
          <cell r="T4278">
            <v>0</v>
          </cell>
        </row>
        <row r="4279">
          <cell r="B4279">
            <v>0</v>
          </cell>
          <cell r="C4279">
            <v>0</v>
          </cell>
          <cell r="T4279">
            <v>0</v>
          </cell>
        </row>
        <row r="4280">
          <cell r="B4280">
            <v>0</v>
          </cell>
          <cell r="C4280">
            <v>0</v>
          </cell>
          <cell r="T4280">
            <v>0</v>
          </cell>
        </row>
        <row r="4281">
          <cell r="B4281">
            <v>0</v>
          </cell>
          <cell r="C4281">
            <v>0</v>
          </cell>
          <cell r="T4281">
            <v>0</v>
          </cell>
        </row>
        <row r="4282">
          <cell r="B4282">
            <v>0</v>
          </cell>
          <cell r="C4282">
            <v>0</v>
          </cell>
          <cell r="T4282">
            <v>0</v>
          </cell>
        </row>
        <row r="4283">
          <cell r="B4283">
            <v>0</v>
          </cell>
          <cell r="C4283">
            <v>0</v>
          </cell>
          <cell r="T4283">
            <v>0</v>
          </cell>
        </row>
        <row r="4284">
          <cell r="B4284">
            <v>0</v>
          </cell>
          <cell r="C4284">
            <v>0</v>
          </cell>
          <cell r="T4284">
            <v>0</v>
          </cell>
        </row>
        <row r="4285">
          <cell r="B4285">
            <v>0</v>
          </cell>
          <cell r="C4285">
            <v>0</v>
          </cell>
          <cell r="T4285">
            <v>0</v>
          </cell>
        </row>
        <row r="4286">
          <cell r="B4286">
            <v>0</v>
          </cell>
          <cell r="C4286">
            <v>0</v>
          </cell>
          <cell r="T4286">
            <v>0</v>
          </cell>
        </row>
        <row r="4287">
          <cell r="B4287">
            <v>0</v>
          </cell>
          <cell r="C4287">
            <v>0</v>
          </cell>
          <cell r="T4287">
            <v>0</v>
          </cell>
        </row>
        <row r="4288">
          <cell r="B4288">
            <v>0</v>
          </cell>
          <cell r="C4288">
            <v>0</v>
          </cell>
          <cell r="T4288">
            <v>0</v>
          </cell>
        </row>
        <row r="4289">
          <cell r="B4289">
            <v>0</v>
          </cell>
          <cell r="C4289">
            <v>0</v>
          </cell>
          <cell r="T4289">
            <v>0</v>
          </cell>
        </row>
        <row r="4290">
          <cell r="B4290">
            <v>0</v>
          </cell>
          <cell r="C4290">
            <v>0</v>
          </cell>
          <cell r="T4290">
            <v>0</v>
          </cell>
        </row>
        <row r="4291">
          <cell r="B4291">
            <v>0</v>
          </cell>
          <cell r="C4291">
            <v>0</v>
          </cell>
          <cell r="T4291">
            <v>0</v>
          </cell>
        </row>
        <row r="4292">
          <cell r="B4292">
            <v>0</v>
          </cell>
          <cell r="C4292">
            <v>0</v>
          </cell>
          <cell r="T4292">
            <v>0</v>
          </cell>
        </row>
        <row r="4293">
          <cell r="B4293">
            <v>0</v>
          </cell>
          <cell r="C4293">
            <v>0</v>
          </cell>
          <cell r="T4293">
            <v>0</v>
          </cell>
        </row>
        <row r="4294">
          <cell r="B4294">
            <v>0</v>
          </cell>
          <cell r="C4294">
            <v>0</v>
          </cell>
          <cell r="T4294">
            <v>0</v>
          </cell>
        </row>
        <row r="4295">
          <cell r="B4295">
            <v>0</v>
          </cell>
          <cell r="C4295">
            <v>0</v>
          </cell>
          <cell r="T4295">
            <v>0</v>
          </cell>
        </row>
        <row r="4296">
          <cell r="B4296">
            <v>0</v>
          </cell>
          <cell r="C4296">
            <v>0</v>
          </cell>
          <cell r="T4296">
            <v>0</v>
          </cell>
        </row>
        <row r="4297">
          <cell r="B4297">
            <v>0</v>
          </cell>
          <cell r="C4297">
            <v>0</v>
          </cell>
          <cell r="T4297">
            <v>0</v>
          </cell>
        </row>
        <row r="4298">
          <cell r="B4298">
            <v>0</v>
          </cell>
          <cell r="C4298">
            <v>0</v>
          </cell>
          <cell r="T4298">
            <v>0</v>
          </cell>
        </row>
        <row r="4299">
          <cell r="B4299">
            <v>0</v>
          </cell>
          <cell r="C4299">
            <v>0</v>
          </cell>
          <cell r="T4299">
            <v>0</v>
          </cell>
        </row>
        <row r="4300">
          <cell r="B4300">
            <v>0</v>
          </cell>
          <cell r="C4300">
            <v>0</v>
          </cell>
          <cell r="T4300">
            <v>0</v>
          </cell>
        </row>
        <row r="4301">
          <cell r="B4301">
            <v>0</v>
          </cell>
          <cell r="C4301">
            <v>0</v>
          </cell>
          <cell r="T4301">
            <v>0</v>
          </cell>
        </row>
        <row r="4302">
          <cell r="B4302">
            <v>0</v>
          </cell>
          <cell r="C4302">
            <v>0</v>
          </cell>
          <cell r="T4302">
            <v>0</v>
          </cell>
        </row>
        <row r="4303">
          <cell r="B4303">
            <v>0</v>
          </cell>
          <cell r="C4303">
            <v>0</v>
          </cell>
          <cell r="T4303">
            <v>0</v>
          </cell>
        </row>
        <row r="4304">
          <cell r="B4304">
            <v>0</v>
          </cell>
          <cell r="C4304">
            <v>0</v>
          </cell>
          <cell r="T4304">
            <v>0</v>
          </cell>
        </row>
        <row r="4305">
          <cell r="B4305">
            <v>0</v>
          </cell>
          <cell r="C4305">
            <v>0</v>
          </cell>
          <cell r="T4305">
            <v>0</v>
          </cell>
        </row>
        <row r="4306">
          <cell r="B4306">
            <v>0</v>
          </cell>
          <cell r="C4306">
            <v>0</v>
          </cell>
          <cell r="T4306">
            <v>0</v>
          </cell>
        </row>
        <row r="4307">
          <cell r="B4307">
            <v>0</v>
          </cell>
          <cell r="C4307">
            <v>0</v>
          </cell>
          <cell r="T4307">
            <v>0</v>
          </cell>
        </row>
        <row r="4308">
          <cell r="B4308">
            <v>0</v>
          </cell>
          <cell r="C4308">
            <v>0</v>
          </cell>
          <cell r="T4308">
            <v>0</v>
          </cell>
        </row>
        <row r="4309">
          <cell r="B4309">
            <v>0</v>
          </cell>
          <cell r="C4309">
            <v>0</v>
          </cell>
          <cell r="T4309">
            <v>0</v>
          </cell>
        </row>
        <row r="4310">
          <cell r="B4310">
            <v>0</v>
          </cell>
          <cell r="C4310">
            <v>0</v>
          </cell>
          <cell r="T4310">
            <v>0</v>
          </cell>
        </row>
        <row r="4311">
          <cell r="B4311">
            <v>0</v>
          </cell>
          <cell r="C4311">
            <v>0</v>
          </cell>
          <cell r="T4311">
            <v>0</v>
          </cell>
        </row>
        <row r="4312">
          <cell r="B4312">
            <v>0</v>
          </cell>
          <cell r="C4312">
            <v>0</v>
          </cell>
          <cell r="T4312">
            <v>0</v>
          </cell>
        </row>
        <row r="4313">
          <cell r="B4313">
            <v>0</v>
          </cell>
          <cell r="C4313">
            <v>0</v>
          </cell>
          <cell r="T4313">
            <v>0</v>
          </cell>
        </row>
        <row r="4314">
          <cell r="B4314">
            <v>0</v>
          </cell>
          <cell r="C4314">
            <v>0</v>
          </cell>
          <cell r="T4314">
            <v>0</v>
          </cell>
        </row>
        <row r="4315">
          <cell r="B4315">
            <v>0</v>
          </cell>
          <cell r="C4315">
            <v>0</v>
          </cell>
          <cell r="T4315">
            <v>0</v>
          </cell>
        </row>
        <row r="4316">
          <cell r="B4316">
            <v>0</v>
          </cell>
          <cell r="C4316">
            <v>0</v>
          </cell>
          <cell r="T4316">
            <v>0</v>
          </cell>
        </row>
        <row r="4317">
          <cell r="B4317">
            <v>0</v>
          </cell>
          <cell r="C4317">
            <v>0</v>
          </cell>
          <cell r="T4317">
            <v>0</v>
          </cell>
        </row>
        <row r="4318">
          <cell r="B4318">
            <v>0</v>
          </cell>
          <cell r="C4318">
            <v>0</v>
          </cell>
          <cell r="T4318">
            <v>0</v>
          </cell>
        </row>
        <row r="4319">
          <cell r="B4319">
            <v>0</v>
          </cell>
          <cell r="C4319">
            <v>0</v>
          </cell>
          <cell r="T4319">
            <v>0</v>
          </cell>
        </row>
        <row r="4320">
          <cell r="B4320">
            <v>0</v>
          </cell>
          <cell r="C4320">
            <v>0</v>
          </cell>
          <cell r="T4320">
            <v>0</v>
          </cell>
        </row>
        <row r="4321">
          <cell r="B4321">
            <v>0</v>
          </cell>
          <cell r="C4321">
            <v>0</v>
          </cell>
          <cell r="T4321">
            <v>0</v>
          </cell>
        </row>
        <row r="4322">
          <cell r="B4322">
            <v>0</v>
          </cell>
          <cell r="C4322">
            <v>0</v>
          </cell>
          <cell r="T4322">
            <v>0</v>
          </cell>
        </row>
        <row r="4323">
          <cell r="B4323">
            <v>0</v>
          </cell>
          <cell r="C4323">
            <v>0</v>
          </cell>
          <cell r="T4323">
            <v>0</v>
          </cell>
        </row>
        <row r="4324">
          <cell r="B4324">
            <v>0</v>
          </cell>
          <cell r="C4324">
            <v>0</v>
          </cell>
          <cell r="T4324">
            <v>0</v>
          </cell>
        </row>
        <row r="4325">
          <cell r="B4325">
            <v>0</v>
          </cell>
          <cell r="C4325">
            <v>0</v>
          </cell>
          <cell r="T4325">
            <v>0</v>
          </cell>
        </row>
        <row r="4326">
          <cell r="B4326">
            <v>0</v>
          </cell>
          <cell r="C4326">
            <v>0</v>
          </cell>
          <cell r="T4326">
            <v>0</v>
          </cell>
        </row>
        <row r="4327">
          <cell r="B4327">
            <v>0</v>
          </cell>
          <cell r="C4327">
            <v>0</v>
          </cell>
          <cell r="T4327">
            <v>0</v>
          </cell>
        </row>
        <row r="4328">
          <cell r="B4328">
            <v>0</v>
          </cell>
          <cell r="C4328">
            <v>0</v>
          </cell>
          <cell r="T4328">
            <v>0</v>
          </cell>
        </row>
        <row r="4329">
          <cell r="B4329">
            <v>0</v>
          </cell>
          <cell r="C4329">
            <v>0</v>
          </cell>
          <cell r="T4329">
            <v>0</v>
          </cell>
        </row>
        <row r="4330">
          <cell r="B4330">
            <v>0</v>
          </cell>
          <cell r="C4330">
            <v>0</v>
          </cell>
          <cell r="T4330">
            <v>0</v>
          </cell>
        </row>
        <row r="4331">
          <cell r="B4331">
            <v>0</v>
          </cell>
          <cell r="C4331">
            <v>0</v>
          </cell>
          <cell r="T4331">
            <v>0</v>
          </cell>
        </row>
        <row r="4332">
          <cell r="B4332">
            <v>0</v>
          </cell>
          <cell r="C4332">
            <v>0</v>
          </cell>
          <cell r="T4332">
            <v>0</v>
          </cell>
        </row>
        <row r="4333">
          <cell r="B4333">
            <v>0</v>
          </cell>
          <cell r="C4333">
            <v>0</v>
          </cell>
          <cell r="T4333">
            <v>0</v>
          </cell>
        </row>
        <row r="4334">
          <cell r="B4334">
            <v>0</v>
          </cell>
          <cell r="C4334">
            <v>0</v>
          </cell>
          <cell r="T4334">
            <v>0</v>
          </cell>
        </row>
        <row r="4335">
          <cell r="B4335">
            <v>0</v>
          </cell>
          <cell r="C4335">
            <v>0</v>
          </cell>
          <cell r="T4335">
            <v>0</v>
          </cell>
        </row>
        <row r="4336">
          <cell r="B4336">
            <v>0</v>
          </cell>
          <cell r="C4336">
            <v>0</v>
          </cell>
          <cell r="T4336">
            <v>0</v>
          </cell>
        </row>
        <row r="4337">
          <cell r="B4337">
            <v>0</v>
          </cell>
          <cell r="C4337">
            <v>0</v>
          </cell>
          <cell r="T4337">
            <v>0</v>
          </cell>
        </row>
        <row r="4338">
          <cell r="B4338">
            <v>0</v>
          </cell>
          <cell r="C4338">
            <v>0</v>
          </cell>
          <cell r="T4338">
            <v>0</v>
          </cell>
        </row>
        <row r="4339">
          <cell r="B4339">
            <v>0</v>
          </cell>
          <cell r="C4339">
            <v>0</v>
          </cell>
          <cell r="T4339">
            <v>0</v>
          </cell>
        </row>
        <row r="4340">
          <cell r="B4340">
            <v>0</v>
          </cell>
          <cell r="C4340">
            <v>0</v>
          </cell>
          <cell r="T4340">
            <v>0</v>
          </cell>
        </row>
        <row r="4341">
          <cell r="B4341">
            <v>0</v>
          </cell>
          <cell r="C4341">
            <v>0</v>
          </cell>
          <cell r="T4341">
            <v>0</v>
          </cell>
        </row>
        <row r="4342">
          <cell r="B4342">
            <v>0</v>
          </cell>
          <cell r="C4342">
            <v>0</v>
          </cell>
          <cell r="T4342">
            <v>0</v>
          </cell>
        </row>
        <row r="4343">
          <cell r="B4343">
            <v>0</v>
          </cell>
          <cell r="C4343">
            <v>0</v>
          </cell>
          <cell r="T4343">
            <v>0</v>
          </cell>
        </row>
        <row r="4344">
          <cell r="B4344">
            <v>0</v>
          </cell>
          <cell r="C4344">
            <v>0</v>
          </cell>
          <cell r="T4344">
            <v>0</v>
          </cell>
        </row>
        <row r="4345">
          <cell r="B4345">
            <v>0</v>
          </cell>
          <cell r="C4345">
            <v>0</v>
          </cell>
          <cell r="T4345">
            <v>0</v>
          </cell>
        </row>
        <row r="4346">
          <cell r="B4346">
            <v>0</v>
          </cell>
          <cell r="C4346">
            <v>0</v>
          </cell>
          <cell r="T4346">
            <v>0</v>
          </cell>
        </row>
        <row r="4347">
          <cell r="B4347">
            <v>0</v>
          </cell>
          <cell r="C4347">
            <v>0</v>
          </cell>
          <cell r="T4347">
            <v>0</v>
          </cell>
        </row>
        <row r="4348">
          <cell r="B4348">
            <v>0</v>
          </cell>
          <cell r="C4348">
            <v>0</v>
          </cell>
          <cell r="T4348">
            <v>0</v>
          </cell>
        </row>
        <row r="4349">
          <cell r="B4349">
            <v>0</v>
          </cell>
          <cell r="C4349">
            <v>0</v>
          </cell>
          <cell r="T4349">
            <v>0</v>
          </cell>
        </row>
        <row r="4350">
          <cell r="B4350">
            <v>0</v>
          </cell>
          <cell r="C4350">
            <v>0</v>
          </cell>
          <cell r="T4350">
            <v>0</v>
          </cell>
        </row>
        <row r="4351">
          <cell r="B4351">
            <v>0</v>
          </cell>
          <cell r="C4351">
            <v>0</v>
          </cell>
          <cell r="T4351">
            <v>0</v>
          </cell>
        </row>
        <row r="4352">
          <cell r="B4352">
            <v>0</v>
          </cell>
          <cell r="C4352">
            <v>0</v>
          </cell>
          <cell r="T4352">
            <v>0</v>
          </cell>
        </row>
        <row r="4353">
          <cell r="B4353">
            <v>0</v>
          </cell>
          <cell r="C4353">
            <v>0</v>
          </cell>
          <cell r="T4353">
            <v>0</v>
          </cell>
        </row>
        <row r="4354">
          <cell r="B4354">
            <v>0</v>
          </cell>
          <cell r="C4354">
            <v>0</v>
          </cell>
          <cell r="T4354">
            <v>0</v>
          </cell>
        </row>
        <row r="4355">
          <cell r="B4355">
            <v>0</v>
          </cell>
          <cell r="C4355">
            <v>0</v>
          </cell>
          <cell r="T4355">
            <v>0</v>
          </cell>
        </row>
        <row r="4356">
          <cell r="B4356">
            <v>0</v>
          </cell>
          <cell r="C4356">
            <v>0</v>
          </cell>
          <cell r="T4356">
            <v>0</v>
          </cell>
        </row>
        <row r="4357">
          <cell r="B4357">
            <v>0</v>
          </cell>
          <cell r="C4357">
            <v>0</v>
          </cell>
          <cell r="T4357">
            <v>0</v>
          </cell>
        </row>
        <row r="4358">
          <cell r="B4358">
            <v>0</v>
          </cell>
          <cell r="C4358">
            <v>0</v>
          </cell>
          <cell r="T4358">
            <v>0</v>
          </cell>
        </row>
        <row r="4359">
          <cell r="B4359">
            <v>0</v>
          </cell>
          <cell r="C4359">
            <v>0</v>
          </cell>
          <cell r="T4359">
            <v>0</v>
          </cell>
        </row>
        <row r="4360">
          <cell r="B4360">
            <v>0</v>
          </cell>
          <cell r="C4360">
            <v>0</v>
          </cell>
          <cell r="T4360">
            <v>0</v>
          </cell>
        </row>
        <row r="4361">
          <cell r="B4361">
            <v>0</v>
          </cell>
          <cell r="C4361">
            <v>0</v>
          </cell>
          <cell r="T4361">
            <v>0</v>
          </cell>
        </row>
        <row r="4362">
          <cell r="B4362">
            <v>0</v>
          </cell>
          <cell r="C4362">
            <v>0</v>
          </cell>
          <cell r="T4362">
            <v>0</v>
          </cell>
        </row>
        <row r="4363">
          <cell r="B4363">
            <v>0</v>
          </cell>
          <cell r="C4363">
            <v>0</v>
          </cell>
          <cell r="T4363">
            <v>0</v>
          </cell>
        </row>
        <row r="4364">
          <cell r="B4364">
            <v>0</v>
          </cell>
          <cell r="C4364">
            <v>0</v>
          </cell>
          <cell r="T4364">
            <v>0</v>
          </cell>
        </row>
        <row r="4365">
          <cell r="B4365">
            <v>0</v>
          </cell>
          <cell r="C4365">
            <v>0</v>
          </cell>
          <cell r="T4365">
            <v>0</v>
          </cell>
        </row>
        <row r="4366">
          <cell r="B4366">
            <v>0</v>
          </cell>
          <cell r="C4366">
            <v>0</v>
          </cell>
          <cell r="T4366">
            <v>0</v>
          </cell>
        </row>
        <row r="4367">
          <cell r="B4367">
            <v>0</v>
          </cell>
          <cell r="C4367">
            <v>0</v>
          </cell>
          <cell r="T4367">
            <v>0</v>
          </cell>
        </row>
        <row r="4368">
          <cell r="B4368">
            <v>0</v>
          </cell>
          <cell r="C4368">
            <v>0</v>
          </cell>
          <cell r="T4368">
            <v>0</v>
          </cell>
        </row>
        <row r="4369">
          <cell r="B4369">
            <v>0</v>
          </cell>
          <cell r="C4369">
            <v>0</v>
          </cell>
          <cell r="T4369">
            <v>0</v>
          </cell>
        </row>
        <row r="4370">
          <cell r="B4370">
            <v>0</v>
          </cell>
          <cell r="C4370">
            <v>0</v>
          </cell>
          <cell r="T4370">
            <v>0</v>
          </cell>
        </row>
        <row r="4371">
          <cell r="B4371">
            <v>0</v>
          </cell>
          <cell r="C4371">
            <v>0</v>
          </cell>
          <cell r="T4371">
            <v>0</v>
          </cell>
        </row>
        <row r="4372">
          <cell r="B4372">
            <v>0</v>
          </cell>
          <cell r="C4372">
            <v>0</v>
          </cell>
          <cell r="T4372">
            <v>0</v>
          </cell>
        </row>
        <row r="4373">
          <cell r="B4373">
            <v>0</v>
          </cell>
          <cell r="C4373">
            <v>0</v>
          </cell>
          <cell r="T4373">
            <v>0</v>
          </cell>
        </row>
        <row r="4374">
          <cell r="B4374">
            <v>0</v>
          </cell>
          <cell r="C4374">
            <v>0</v>
          </cell>
          <cell r="T4374">
            <v>0</v>
          </cell>
        </row>
        <row r="4375">
          <cell r="B4375">
            <v>0</v>
          </cell>
          <cell r="C4375">
            <v>0</v>
          </cell>
          <cell r="T4375">
            <v>0</v>
          </cell>
        </row>
        <row r="4376">
          <cell r="B4376">
            <v>0</v>
          </cell>
          <cell r="C4376">
            <v>0</v>
          </cell>
          <cell r="T4376">
            <v>0</v>
          </cell>
        </row>
        <row r="4377">
          <cell r="B4377">
            <v>0</v>
          </cell>
          <cell r="C4377">
            <v>0</v>
          </cell>
          <cell r="T4377">
            <v>0</v>
          </cell>
        </row>
        <row r="4378">
          <cell r="B4378">
            <v>0</v>
          </cell>
          <cell r="C4378">
            <v>0</v>
          </cell>
          <cell r="T4378">
            <v>0</v>
          </cell>
        </row>
        <row r="4379">
          <cell r="B4379">
            <v>0</v>
          </cell>
          <cell r="C4379">
            <v>0</v>
          </cell>
          <cell r="T4379">
            <v>0</v>
          </cell>
        </row>
        <row r="4380">
          <cell r="B4380">
            <v>0</v>
          </cell>
          <cell r="C4380">
            <v>0</v>
          </cell>
          <cell r="T4380">
            <v>0</v>
          </cell>
        </row>
        <row r="4381">
          <cell r="B4381">
            <v>0</v>
          </cell>
          <cell r="C4381">
            <v>0</v>
          </cell>
          <cell r="T4381">
            <v>0</v>
          </cell>
        </row>
        <row r="4382">
          <cell r="B4382">
            <v>0</v>
          </cell>
          <cell r="C4382">
            <v>0</v>
          </cell>
          <cell r="T4382">
            <v>0</v>
          </cell>
        </row>
        <row r="4383">
          <cell r="B4383">
            <v>0</v>
          </cell>
          <cell r="C4383">
            <v>0</v>
          </cell>
          <cell r="T4383">
            <v>0</v>
          </cell>
        </row>
        <row r="4384">
          <cell r="B4384">
            <v>0</v>
          </cell>
          <cell r="C4384">
            <v>0</v>
          </cell>
          <cell r="T4384">
            <v>0</v>
          </cell>
        </row>
        <row r="4385">
          <cell r="B4385">
            <v>0</v>
          </cell>
          <cell r="C4385">
            <v>0</v>
          </cell>
          <cell r="T4385">
            <v>0</v>
          </cell>
        </row>
        <row r="4386">
          <cell r="B4386">
            <v>0</v>
          </cell>
          <cell r="C4386">
            <v>0</v>
          </cell>
          <cell r="T4386">
            <v>0</v>
          </cell>
        </row>
        <row r="4387">
          <cell r="B4387">
            <v>0</v>
          </cell>
          <cell r="C4387">
            <v>0</v>
          </cell>
          <cell r="T4387">
            <v>0</v>
          </cell>
        </row>
        <row r="4388">
          <cell r="B4388">
            <v>0</v>
          </cell>
          <cell r="C4388">
            <v>0</v>
          </cell>
          <cell r="T4388">
            <v>0</v>
          </cell>
        </row>
        <row r="4389">
          <cell r="B4389">
            <v>0</v>
          </cell>
          <cell r="C4389">
            <v>0</v>
          </cell>
          <cell r="T4389">
            <v>0</v>
          </cell>
        </row>
        <row r="4390">
          <cell r="B4390">
            <v>0</v>
          </cell>
          <cell r="C4390">
            <v>0</v>
          </cell>
          <cell r="T4390">
            <v>0</v>
          </cell>
        </row>
        <row r="4391">
          <cell r="B4391">
            <v>0</v>
          </cell>
          <cell r="C4391">
            <v>0</v>
          </cell>
          <cell r="T4391">
            <v>0</v>
          </cell>
        </row>
        <row r="4392">
          <cell r="B4392">
            <v>0</v>
          </cell>
          <cell r="C4392">
            <v>0</v>
          </cell>
          <cell r="T4392">
            <v>0</v>
          </cell>
        </row>
        <row r="4393">
          <cell r="B4393">
            <v>0</v>
          </cell>
          <cell r="C4393">
            <v>0</v>
          </cell>
          <cell r="T4393">
            <v>0</v>
          </cell>
        </row>
        <row r="4394">
          <cell r="B4394">
            <v>0</v>
          </cell>
          <cell r="C4394">
            <v>0</v>
          </cell>
          <cell r="T4394">
            <v>0</v>
          </cell>
        </row>
        <row r="4395">
          <cell r="B4395">
            <v>0</v>
          </cell>
          <cell r="C4395">
            <v>0</v>
          </cell>
          <cell r="T4395">
            <v>0</v>
          </cell>
        </row>
        <row r="4396">
          <cell r="B4396">
            <v>0</v>
          </cell>
          <cell r="C4396">
            <v>0</v>
          </cell>
          <cell r="T4396">
            <v>0</v>
          </cell>
        </row>
        <row r="4397">
          <cell r="B4397">
            <v>0</v>
          </cell>
          <cell r="C4397">
            <v>0</v>
          </cell>
          <cell r="T4397">
            <v>0</v>
          </cell>
        </row>
        <row r="4398">
          <cell r="B4398">
            <v>0</v>
          </cell>
          <cell r="C4398">
            <v>0</v>
          </cell>
          <cell r="T4398">
            <v>0</v>
          </cell>
        </row>
        <row r="4399">
          <cell r="B4399">
            <v>0</v>
          </cell>
          <cell r="C4399">
            <v>0</v>
          </cell>
          <cell r="T4399">
            <v>0</v>
          </cell>
        </row>
        <row r="4400">
          <cell r="B4400">
            <v>0</v>
          </cell>
          <cell r="C4400">
            <v>0</v>
          </cell>
          <cell r="T4400">
            <v>0</v>
          </cell>
        </row>
        <row r="4401">
          <cell r="B4401">
            <v>0</v>
          </cell>
          <cell r="C4401">
            <v>0</v>
          </cell>
          <cell r="T4401">
            <v>0</v>
          </cell>
        </row>
        <row r="4402">
          <cell r="B4402">
            <v>0</v>
          </cell>
          <cell r="C4402">
            <v>0</v>
          </cell>
          <cell r="T4402">
            <v>0</v>
          </cell>
        </row>
        <row r="4403">
          <cell r="B4403">
            <v>0</v>
          </cell>
          <cell r="C4403">
            <v>0</v>
          </cell>
          <cell r="T4403">
            <v>0</v>
          </cell>
        </row>
        <row r="4404">
          <cell r="B4404">
            <v>0</v>
          </cell>
          <cell r="C4404">
            <v>0</v>
          </cell>
          <cell r="T4404">
            <v>0</v>
          </cell>
        </row>
        <row r="4405">
          <cell r="B4405">
            <v>0</v>
          </cell>
          <cell r="C4405">
            <v>0</v>
          </cell>
          <cell r="T4405">
            <v>0</v>
          </cell>
        </row>
        <row r="4406">
          <cell r="B4406">
            <v>0</v>
          </cell>
          <cell r="C4406">
            <v>0</v>
          </cell>
          <cell r="T4406">
            <v>0</v>
          </cell>
        </row>
        <row r="4407">
          <cell r="B4407">
            <v>0</v>
          </cell>
          <cell r="C4407">
            <v>0</v>
          </cell>
          <cell r="T4407">
            <v>0</v>
          </cell>
        </row>
        <row r="4408">
          <cell r="B4408">
            <v>0</v>
          </cell>
          <cell r="C4408">
            <v>0</v>
          </cell>
          <cell r="T4408">
            <v>0</v>
          </cell>
        </row>
        <row r="4409">
          <cell r="B4409">
            <v>0</v>
          </cell>
          <cell r="C4409">
            <v>0</v>
          </cell>
          <cell r="T4409">
            <v>0</v>
          </cell>
        </row>
        <row r="4410">
          <cell r="B4410">
            <v>0</v>
          </cell>
          <cell r="C4410">
            <v>0</v>
          </cell>
          <cell r="T4410">
            <v>0</v>
          </cell>
        </row>
        <row r="4411">
          <cell r="B4411">
            <v>0</v>
          </cell>
          <cell r="C4411">
            <v>0</v>
          </cell>
          <cell r="T4411">
            <v>0</v>
          </cell>
        </row>
        <row r="4412">
          <cell r="B4412">
            <v>0</v>
          </cell>
          <cell r="C4412">
            <v>0</v>
          </cell>
          <cell r="T4412">
            <v>0</v>
          </cell>
        </row>
        <row r="4413">
          <cell r="B4413">
            <v>0</v>
          </cell>
          <cell r="C4413">
            <v>0</v>
          </cell>
          <cell r="T4413">
            <v>0</v>
          </cell>
        </row>
        <row r="4414">
          <cell r="B4414">
            <v>0</v>
          </cell>
          <cell r="C4414">
            <v>0</v>
          </cell>
          <cell r="T4414">
            <v>0</v>
          </cell>
        </row>
        <row r="4415">
          <cell r="B4415">
            <v>0</v>
          </cell>
          <cell r="C4415">
            <v>0</v>
          </cell>
          <cell r="T4415">
            <v>0</v>
          </cell>
        </row>
        <row r="4416">
          <cell r="B4416">
            <v>0</v>
          </cell>
          <cell r="C4416">
            <v>0</v>
          </cell>
          <cell r="T4416">
            <v>0</v>
          </cell>
        </row>
        <row r="4417">
          <cell r="B4417">
            <v>0</v>
          </cell>
          <cell r="C4417">
            <v>0</v>
          </cell>
          <cell r="T4417">
            <v>0</v>
          </cell>
        </row>
        <row r="4418">
          <cell r="B4418">
            <v>0</v>
          </cell>
          <cell r="C4418">
            <v>0</v>
          </cell>
          <cell r="T4418">
            <v>0</v>
          </cell>
        </row>
        <row r="4419">
          <cell r="B4419">
            <v>0</v>
          </cell>
          <cell r="C4419">
            <v>0</v>
          </cell>
          <cell r="T4419">
            <v>0</v>
          </cell>
        </row>
        <row r="4420">
          <cell r="B4420">
            <v>0</v>
          </cell>
          <cell r="C4420">
            <v>0</v>
          </cell>
          <cell r="T4420">
            <v>0</v>
          </cell>
        </row>
        <row r="4421">
          <cell r="B4421">
            <v>0</v>
          </cell>
          <cell r="C4421">
            <v>0</v>
          </cell>
          <cell r="T4421">
            <v>0</v>
          </cell>
        </row>
        <row r="4422">
          <cell r="B4422">
            <v>0</v>
          </cell>
          <cell r="C4422">
            <v>0</v>
          </cell>
          <cell r="T4422">
            <v>0</v>
          </cell>
        </row>
        <row r="4423">
          <cell r="B4423">
            <v>0</v>
          </cell>
          <cell r="C4423">
            <v>0</v>
          </cell>
          <cell r="T4423">
            <v>0</v>
          </cell>
        </row>
        <row r="4424">
          <cell r="B4424">
            <v>0</v>
          </cell>
          <cell r="C4424">
            <v>0</v>
          </cell>
          <cell r="T4424">
            <v>0</v>
          </cell>
        </row>
        <row r="4425">
          <cell r="B4425">
            <v>0</v>
          </cell>
          <cell r="C4425">
            <v>0</v>
          </cell>
          <cell r="T4425">
            <v>0</v>
          </cell>
        </row>
        <row r="4426">
          <cell r="B4426">
            <v>0</v>
          </cell>
          <cell r="C4426">
            <v>0</v>
          </cell>
          <cell r="T4426">
            <v>0</v>
          </cell>
        </row>
        <row r="4427">
          <cell r="B4427">
            <v>0</v>
          </cell>
          <cell r="C4427">
            <v>0</v>
          </cell>
          <cell r="T4427">
            <v>0</v>
          </cell>
        </row>
        <row r="4428">
          <cell r="B4428">
            <v>0</v>
          </cell>
          <cell r="C4428">
            <v>0</v>
          </cell>
          <cell r="T4428">
            <v>0</v>
          </cell>
        </row>
        <row r="4429">
          <cell r="B4429">
            <v>0</v>
          </cell>
          <cell r="C4429">
            <v>0</v>
          </cell>
          <cell r="T4429">
            <v>0</v>
          </cell>
        </row>
        <row r="4430">
          <cell r="B4430">
            <v>0</v>
          </cell>
          <cell r="C4430">
            <v>0</v>
          </cell>
          <cell r="T4430">
            <v>0</v>
          </cell>
        </row>
        <row r="4431">
          <cell r="B4431">
            <v>0</v>
          </cell>
          <cell r="C4431">
            <v>0</v>
          </cell>
          <cell r="T4431">
            <v>0</v>
          </cell>
        </row>
        <row r="4432">
          <cell r="B4432">
            <v>0</v>
          </cell>
          <cell r="C4432">
            <v>0</v>
          </cell>
          <cell r="T4432">
            <v>0</v>
          </cell>
        </row>
        <row r="4433">
          <cell r="B4433">
            <v>0</v>
          </cell>
          <cell r="C4433">
            <v>0</v>
          </cell>
          <cell r="T4433">
            <v>0</v>
          </cell>
        </row>
        <row r="4434">
          <cell r="B4434">
            <v>0</v>
          </cell>
          <cell r="C4434">
            <v>0</v>
          </cell>
          <cell r="T4434">
            <v>0</v>
          </cell>
        </row>
        <row r="4435">
          <cell r="B4435">
            <v>0</v>
          </cell>
          <cell r="C4435">
            <v>0</v>
          </cell>
          <cell r="T4435">
            <v>0</v>
          </cell>
        </row>
        <row r="4436">
          <cell r="B4436">
            <v>0</v>
          </cell>
          <cell r="C4436">
            <v>0</v>
          </cell>
          <cell r="T4436">
            <v>0</v>
          </cell>
        </row>
        <row r="4437">
          <cell r="B4437">
            <v>0</v>
          </cell>
          <cell r="C4437">
            <v>0</v>
          </cell>
          <cell r="T4437">
            <v>0</v>
          </cell>
        </row>
        <row r="4438">
          <cell r="B4438">
            <v>0</v>
          </cell>
          <cell r="C4438">
            <v>0</v>
          </cell>
          <cell r="T4438">
            <v>0</v>
          </cell>
        </row>
        <row r="4439">
          <cell r="B4439">
            <v>0</v>
          </cell>
          <cell r="C4439">
            <v>0</v>
          </cell>
          <cell r="T4439">
            <v>0</v>
          </cell>
        </row>
        <row r="4440">
          <cell r="B4440">
            <v>0</v>
          </cell>
          <cell r="C4440">
            <v>0</v>
          </cell>
          <cell r="T4440">
            <v>0</v>
          </cell>
        </row>
        <row r="4441">
          <cell r="B4441">
            <v>0</v>
          </cell>
          <cell r="C4441">
            <v>0</v>
          </cell>
          <cell r="T4441">
            <v>0</v>
          </cell>
        </row>
        <row r="4442">
          <cell r="B4442">
            <v>0</v>
          </cell>
          <cell r="C4442">
            <v>0</v>
          </cell>
          <cell r="T4442">
            <v>0</v>
          </cell>
        </row>
        <row r="4443">
          <cell r="B4443">
            <v>0</v>
          </cell>
          <cell r="C4443">
            <v>0</v>
          </cell>
          <cell r="T4443">
            <v>0</v>
          </cell>
        </row>
        <row r="4444">
          <cell r="B4444">
            <v>0</v>
          </cell>
          <cell r="C4444">
            <v>0</v>
          </cell>
          <cell r="T4444">
            <v>0</v>
          </cell>
        </row>
        <row r="4445">
          <cell r="B4445">
            <v>0</v>
          </cell>
          <cell r="C4445">
            <v>0</v>
          </cell>
          <cell r="T4445">
            <v>0</v>
          </cell>
        </row>
        <row r="4446">
          <cell r="B4446">
            <v>0</v>
          </cell>
          <cell r="C4446">
            <v>0</v>
          </cell>
          <cell r="T4446">
            <v>0</v>
          </cell>
        </row>
        <row r="4447">
          <cell r="B4447">
            <v>0</v>
          </cell>
          <cell r="C4447">
            <v>0</v>
          </cell>
          <cell r="T4447">
            <v>0</v>
          </cell>
        </row>
        <row r="4448">
          <cell r="B4448">
            <v>0</v>
          </cell>
          <cell r="C4448">
            <v>0</v>
          </cell>
          <cell r="T4448">
            <v>0</v>
          </cell>
        </row>
        <row r="4449">
          <cell r="B4449">
            <v>0</v>
          </cell>
          <cell r="C4449">
            <v>0</v>
          </cell>
          <cell r="T4449">
            <v>0</v>
          </cell>
        </row>
        <row r="4450">
          <cell r="B4450">
            <v>0</v>
          </cell>
          <cell r="C4450">
            <v>0</v>
          </cell>
          <cell r="T4450">
            <v>0</v>
          </cell>
        </row>
        <row r="4451">
          <cell r="B4451">
            <v>0</v>
          </cell>
          <cell r="C4451">
            <v>0</v>
          </cell>
          <cell r="T4451">
            <v>0</v>
          </cell>
        </row>
        <row r="4452">
          <cell r="B4452">
            <v>0</v>
          </cell>
          <cell r="C4452">
            <v>0</v>
          </cell>
          <cell r="T4452">
            <v>0</v>
          </cell>
        </row>
        <row r="4453">
          <cell r="B4453">
            <v>0</v>
          </cell>
          <cell r="C4453">
            <v>0</v>
          </cell>
          <cell r="T4453">
            <v>0</v>
          </cell>
        </row>
        <row r="4454">
          <cell r="B4454">
            <v>0</v>
          </cell>
          <cell r="C4454">
            <v>0</v>
          </cell>
          <cell r="T4454">
            <v>0</v>
          </cell>
        </row>
        <row r="4455">
          <cell r="B4455">
            <v>0</v>
          </cell>
          <cell r="C4455">
            <v>0</v>
          </cell>
          <cell r="T4455">
            <v>0</v>
          </cell>
        </row>
        <row r="4456">
          <cell r="B4456">
            <v>0</v>
          </cell>
          <cell r="C4456">
            <v>0</v>
          </cell>
          <cell r="T4456">
            <v>0</v>
          </cell>
        </row>
        <row r="4457">
          <cell r="B4457">
            <v>0</v>
          </cell>
          <cell r="C4457">
            <v>0</v>
          </cell>
          <cell r="T4457">
            <v>0</v>
          </cell>
        </row>
        <row r="4458">
          <cell r="B4458">
            <v>0</v>
          </cell>
          <cell r="C4458">
            <v>0</v>
          </cell>
          <cell r="T4458">
            <v>0</v>
          </cell>
        </row>
        <row r="4459">
          <cell r="B4459">
            <v>0</v>
          </cell>
          <cell r="C4459">
            <v>0</v>
          </cell>
          <cell r="T4459">
            <v>0</v>
          </cell>
        </row>
        <row r="4460">
          <cell r="B4460">
            <v>0</v>
          </cell>
          <cell r="C4460">
            <v>0</v>
          </cell>
          <cell r="T4460">
            <v>0</v>
          </cell>
        </row>
        <row r="4461">
          <cell r="B4461">
            <v>0</v>
          </cell>
          <cell r="C4461">
            <v>0</v>
          </cell>
          <cell r="T4461">
            <v>0</v>
          </cell>
        </row>
        <row r="4462">
          <cell r="B4462">
            <v>0</v>
          </cell>
          <cell r="C4462">
            <v>0</v>
          </cell>
          <cell r="T4462">
            <v>0</v>
          </cell>
        </row>
        <row r="4463">
          <cell r="B4463">
            <v>0</v>
          </cell>
          <cell r="C4463">
            <v>0</v>
          </cell>
          <cell r="T4463">
            <v>0</v>
          </cell>
        </row>
        <row r="4464">
          <cell r="B4464">
            <v>0</v>
          </cell>
          <cell r="C4464">
            <v>0</v>
          </cell>
          <cell r="T4464">
            <v>0</v>
          </cell>
        </row>
        <row r="4465">
          <cell r="B4465">
            <v>0</v>
          </cell>
          <cell r="C4465">
            <v>0</v>
          </cell>
          <cell r="T4465">
            <v>0</v>
          </cell>
        </row>
        <row r="4466">
          <cell r="B4466">
            <v>0</v>
          </cell>
          <cell r="C4466">
            <v>0</v>
          </cell>
          <cell r="T4466">
            <v>0</v>
          </cell>
        </row>
        <row r="4467">
          <cell r="B4467">
            <v>0</v>
          </cell>
          <cell r="C4467">
            <v>0</v>
          </cell>
          <cell r="T4467">
            <v>0</v>
          </cell>
        </row>
        <row r="4468">
          <cell r="B4468">
            <v>0</v>
          </cell>
          <cell r="C4468">
            <v>0</v>
          </cell>
          <cell r="T4468">
            <v>0</v>
          </cell>
        </row>
        <row r="4469">
          <cell r="B4469">
            <v>0</v>
          </cell>
          <cell r="C4469">
            <v>0</v>
          </cell>
          <cell r="T4469">
            <v>0</v>
          </cell>
        </row>
        <row r="4470">
          <cell r="B4470">
            <v>0</v>
          </cell>
          <cell r="C4470">
            <v>0</v>
          </cell>
          <cell r="T4470">
            <v>0</v>
          </cell>
        </row>
        <row r="4471">
          <cell r="B4471">
            <v>0</v>
          </cell>
          <cell r="C4471">
            <v>0</v>
          </cell>
          <cell r="T4471">
            <v>0</v>
          </cell>
        </row>
        <row r="4472">
          <cell r="B4472">
            <v>0</v>
          </cell>
          <cell r="C4472">
            <v>0</v>
          </cell>
          <cell r="T4472">
            <v>0</v>
          </cell>
        </row>
        <row r="4473">
          <cell r="B4473">
            <v>0</v>
          </cell>
          <cell r="C4473">
            <v>0</v>
          </cell>
          <cell r="T4473">
            <v>0</v>
          </cell>
        </row>
        <row r="4474">
          <cell r="B4474">
            <v>0</v>
          </cell>
          <cell r="C4474">
            <v>0</v>
          </cell>
          <cell r="T4474">
            <v>0</v>
          </cell>
        </row>
        <row r="4475">
          <cell r="B4475">
            <v>0</v>
          </cell>
          <cell r="C4475">
            <v>0</v>
          </cell>
          <cell r="T4475">
            <v>0</v>
          </cell>
        </row>
        <row r="4476">
          <cell r="B4476">
            <v>0</v>
          </cell>
          <cell r="C4476">
            <v>0</v>
          </cell>
          <cell r="T4476">
            <v>0</v>
          </cell>
        </row>
        <row r="4477">
          <cell r="B4477">
            <v>0</v>
          </cell>
          <cell r="C4477">
            <v>0</v>
          </cell>
          <cell r="T4477">
            <v>0</v>
          </cell>
        </row>
        <row r="4478">
          <cell r="B4478">
            <v>0</v>
          </cell>
          <cell r="C4478">
            <v>0</v>
          </cell>
          <cell r="T4478">
            <v>0</v>
          </cell>
        </row>
        <row r="4479">
          <cell r="B4479">
            <v>0</v>
          </cell>
          <cell r="C4479">
            <v>0</v>
          </cell>
          <cell r="T4479">
            <v>0</v>
          </cell>
        </row>
        <row r="4480">
          <cell r="B4480">
            <v>0</v>
          </cell>
          <cell r="C4480">
            <v>0</v>
          </cell>
          <cell r="T4480">
            <v>0</v>
          </cell>
        </row>
        <row r="4481">
          <cell r="B4481">
            <v>0</v>
          </cell>
          <cell r="C4481">
            <v>0</v>
          </cell>
          <cell r="T4481">
            <v>0</v>
          </cell>
        </row>
        <row r="4482">
          <cell r="B4482">
            <v>0</v>
          </cell>
          <cell r="C4482">
            <v>0</v>
          </cell>
          <cell r="T4482">
            <v>0</v>
          </cell>
        </row>
        <row r="4483">
          <cell r="B4483">
            <v>0</v>
          </cell>
          <cell r="C4483">
            <v>0</v>
          </cell>
          <cell r="T4483">
            <v>0</v>
          </cell>
        </row>
        <row r="4484">
          <cell r="B4484">
            <v>0</v>
          </cell>
          <cell r="C4484">
            <v>0</v>
          </cell>
          <cell r="T4484">
            <v>0</v>
          </cell>
        </row>
        <row r="4485">
          <cell r="B4485">
            <v>0</v>
          </cell>
          <cell r="C4485">
            <v>0</v>
          </cell>
          <cell r="T4485">
            <v>0</v>
          </cell>
        </row>
        <row r="4486">
          <cell r="B4486">
            <v>0</v>
          </cell>
          <cell r="C4486">
            <v>0</v>
          </cell>
          <cell r="T4486">
            <v>0</v>
          </cell>
        </row>
        <row r="4487">
          <cell r="B4487">
            <v>0</v>
          </cell>
          <cell r="C4487">
            <v>0</v>
          </cell>
          <cell r="T4487">
            <v>0</v>
          </cell>
        </row>
        <row r="4488">
          <cell r="B4488">
            <v>0</v>
          </cell>
          <cell r="C4488">
            <v>0</v>
          </cell>
          <cell r="T4488">
            <v>0</v>
          </cell>
        </row>
        <row r="4489">
          <cell r="B4489">
            <v>0</v>
          </cell>
          <cell r="C4489">
            <v>0</v>
          </cell>
          <cell r="T4489">
            <v>0</v>
          </cell>
        </row>
        <row r="4490">
          <cell r="B4490">
            <v>0</v>
          </cell>
          <cell r="C4490">
            <v>0</v>
          </cell>
          <cell r="T4490">
            <v>0</v>
          </cell>
        </row>
        <row r="4491">
          <cell r="B4491">
            <v>0</v>
          </cell>
          <cell r="C4491">
            <v>0</v>
          </cell>
          <cell r="T4491">
            <v>0</v>
          </cell>
        </row>
        <row r="4492">
          <cell r="B4492">
            <v>0</v>
          </cell>
          <cell r="C4492">
            <v>0</v>
          </cell>
          <cell r="T4492">
            <v>0</v>
          </cell>
        </row>
        <row r="4493">
          <cell r="B4493">
            <v>0</v>
          </cell>
          <cell r="C4493">
            <v>0</v>
          </cell>
          <cell r="T4493">
            <v>0</v>
          </cell>
        </row>
        <row r="4494">
          <cell r="B4494">
            <v>0</v>
          </cell>
          <cell r="C4494">
            <v>0</v>
          </cell>
          <cell r="T4494">
            <v>0</v>
          </cell>
        </row>
        <row r="4495">
          <cell r="B4495">
            <v>0</v>
          </cell>
          <cell r="C4495">
            <v>0</v>
          </cell>
          <cell r="T4495">
            <v>0</v>
          </cell>
        </row>
        <row r="4496">
          <cell r="B4496">
            <v>0</v>
          </cell>
          <cell r="C4496">
            <v>0</v>
          </cell>
          <cell r="T4496">
            <v>0</v>
          </cell>
        </row>
        <row r="4497">
          <cell r="B4497">
            <v>0</v>
          </cell>
          <cell r="C4497">
            <v>0</v>
          </cell>
          <cell r="T4497">
            <v>0</v>
          </cell>
        </row>
        <row r="4498">
          <cell r="B4498">
            <v>0</v>
          </cell>
          <cell r="C4498">
            <v>0</v>
          </cell>
          <cell r="T4498">
            <v>0</v>
          </cell>
        </row>
        <row r="4499">
          <cell r="B4499">
            <v>0</v>
          </cell>
          <cell r="C4499">
            <v>0</v>
          </cell>
          <cell r="T4499">
            <v>0</v>
          </cell>
        </row>
        <row r="4500">
          <cell r="B4500">
            <v>0</v>
          </cell>
          <cell r="C4500">
            <v>0</v>
          </cell>
          <cell r="T4500">
            <v>0</v>
          </cell>
        </row>
        <row r="4501">
          <cell r="B4501">
            <v>0</v>
          </cell>
          <cell r="C4501">
            <v>0</v>
          </cell>
          <cell r="T4501">
            <v>0</v>
          </cell>
        </row>
        <row r="4502">
          <cell r="B4502">
            <v>0</v>
          </cell>
          <cell r="C4502">
            <v>0</v>
          </cell>
          <cell r="T4502">
            <v>0</v>
          </cell>
        </row>
        <row r="4503">
          <cell r="B4503">
            <v>0</v>
          </cell>
          <cell r="C4503">
            <v>0</v>
          </cell>
          <cell r="T4503">
            <v>0</v>
          </cell>
        </row>
        <row r="4504">
          <cell r="B4504">
            <v>0</v>
          </cell>
          <cell r="C4504">
            <v>0</v>
          </cell>
          <cell r="T4504">
            <v>0</v>
          </cell>
        </row>
        <row r="4505">
          <cell r="B4505">
            <v>0</v>
          </cell>
          <cell r="C4505">
            <v>0</v>
          </cell>
          <cell r="T4505">
            <v>0</v>
          </cell>
        </row>
        <row r="4506">
          <cell r="B4506">
            <v>0</v>
          </cell>
          <cell r="C4506">
            <v>0</v>
          </cell>
          <cell r="T4506">
            <v>0</v>
          </cell>
        </row>
        <row r="4507">
          <cell r="B4507">
            <v>0</v>
          </cell>
          <cell r="C4507">
            <v>0</v>
          </cell>
          <cell r="T4507">
            <v>0</v>
          </cell>
        </row>
        <row r="4508">
          <cell r="B4508">
            <v>0</v>
          </cell>
          <cell r="C4508">
            <v>0</v>
          </cell>
          <cell r="T4508">
            <v>0</v>
          </cell>
        </row>
        <row r="4509">
          <cell r="B4509">
            <v>0</v>
          </cell>
          <cell r="C4509">
            <v>0</v>
          </cell>
          <cell r="T4509">
            <v>0</v>
          </cell>
        </row>
        <row r="4510">
          <cell r="B4510">
            <v>0</v>
          </cell>
          <cell r="C4510">
            <v>0</v>
          </cell>
          <cell r="T4510">
            <v>0</v>
          </cell>
        </row>
        <row r="4511">
          <cell r="B4511">
            <v>0</v>
          </cell>
          <cell r="C4511">
            <v>0</v>
          </cell>
          <cell r="T4511">
            <v>0</v>
          </cell>
        </row>
        <row r="4512">
          <cell r="B4512">
            <v>0</v>
          </cell>
          <cell r="C4512">
            <v>0</v>
          </cell>
          <cell r="T4512">
            <v>0</v>
          </cell>
        </row>
        <row r="4513">
          <cell r="B4513">
            <v>0</v>
          </cell>
          <cell r="C4513">
            <v>0</v>
          </cell>
          <cell r="T4513">
            <v>0</v>
          </cell>
        </row>
        <row r="4514">
          <cell r="B4514">
            <v>0</v>
          </cell>
          <cell r="C4514">
            <v>0</v>
          </cell>
          <cell r="T4514">
            <v>0</v>
          </cell>
        </row>
        <row r="4515">
          <cell r="B4515">
            <v>0</v>
          </cell>
          <cell r="C4515">
            <v>0</v>
          </cell>
          <cell r="T4515">
            <v>0</v>
          </cell>
        </row>
        <row r="4516">
          <cell r="B4516">
            <v>0</v>
          </cell>
          <cell r="C4516">
            <v>0</v>
          </cell>
          <cell r="T4516">
            <v>0</v>
          </cell>
        </row>
        <row r="4517">
          <cell r="B4517">
            <v>0</v>
          </cell>
          <cell r="C4517">
            <v>0</v>
          </cell>
          <cell r="T4517">
            <v>0</v>
          </cell>
        </row>
        <row r="4518">
          <cell r="B4518">
            <v>0</v>
          </cell>
          <cell r="C4518">
            <v>0</v>
          </cell>
          <cell r="T4518">
            <v>0</v>
          </cell>
        </row>
        <row r="4519">
          <cell r="B4519">
            <v>0</v>
          </cell>
          <cell r="C4519">
            <v>0</v>
          </cell>
          <cell r="T4519">
            <v>0</v>
          </cell>
        </row>
        <row r="4520">
          <cell r="B4520">
            <v>0</v>
          </cell>
          <cell r="C4520">
            <v>0</v>
          </cell>
          <cell r="T4520">
            <v>0</v>
          </cell>
        </row>
        <row r="4521">
          <cell r="B4521">
            <v>0</v>
          </cell>
          <cell r="C4521">
            <v>0</v>
          </cell>
          <cell r="T4521">
            <v>0</v>
          </cell>
        </row>
        <row r="4522">
          <cell r="B4522">
            <v>0</v>
          </cell>
          <cell r="C4522">
            <v>0</v>
          </cell>
          <cell r="T4522">
            <v>0</v>
          </cell>
        </row>
        <row r="4523">
          <cell r="B4523">
            <v>0</v>
          </cell>
          <cell r="C4523">
            <v>0</v>
          </cell>
          <cell r="T4523">
            <v>0</v>
          </cell>
        </row>
        <row r="4524">
          <cell r="B4524">
            <v>0</v>
          </cell>
          <cell r="C4524">
            <v>0</v>
          </cell>
          <cell r="T4524">
            <v>0</v>
          </cell>
        </row>
        <row r="4525">
          <cell r="B4525">
            <v>0</v>
          </cell>
          <cell r="C4525">
            <v>0</v>
          </cell>
          <cell r="T4525">
            <v>0</v>
          </cell>
        </row>
        <row r="4526">
          <cell r="B4526">
            <v>0</v>
          </cell>
          <cell r="C4526">
            <v>0</v>
          </cell>
          <cell r="T4526">
            <v>0</v>
          </cell>
        </row>
        <row r="4527">
          <cell r="B4527">
            <v>0</v>
          </cell>
          <cell r="C4527">
            <v>0</v>
          </cell>
          <cell r="T4527">
            <v>0</v>
          </cell>
        </row>
        <row r="4528">
          <cell r="B4528">
            <v>0</v>
          </cell>
          <cell r="C4528">
            <v>0</v>
          </cell>
          <cell r="T4528">
            <v>0</v>
          </cell>
        </row>
        <row r="4529">
          <cell r="B4529">
            <v>0</v>
          </cell>
          <cell r="C4529">
            <v>0</v>
          </cell>
          <cell r="T4529">
            <v>0</v>
          </cell>
        </row>
        <row r="4530">
          <cell r="B4530">
            <v>0</v>
          </cell>
          <cell r="C4530">
            <v>0</v>
          </cell>
          <cell r="T4530">
            <v>0</v>
          </cell>
        </row>
        <row r="4531">
          <cell r="B4531">
            <v>0</v>
          </cell>
          <cell r="C4531">
            <v>0</v>
          </cell>
          <cell r="T4531">
            <v>0</v>
          </cell>
        </row>
        <row r="4532">
          <cell r="B4532">
            <v>0</v>
          </cell>
          <cell r="C4532">
            <v>0</v>
          </cell>
          <cell r="T4532">
            <v>0</v>
          </cell>
        </row>
        <row r="4533">
          <cell r="B4533">
            <v>0</v>
          </cell>
          <cell r="C4533">
            <v>0</v>
          </cell>
          <cell r="T4533">
            <v>0</v>
          </cell>
        </row>
        <row r="4534">
          <cell r="B4534">
            <v>0</v>
          </cell>
          <cell r="C4534">
            <v>0</v>
          </cell>
          <cell r="T4534">
            <v>0</v>
          </cell>
        </row>
        <row r="4535">
          <cell r="B4535">
            <v>0</v>
          </cell>
          <cell r="C4535">
            <v>0</v>
          </cell>
          <cell r="T4535">
            <v>0</v>
          </cell>
        </row>
        <row r="4536">
          <cell r="B4536">
            <v>0</v>
          </cell>
          <cell r="C4536">
            <v>0</v>
          </cell>
          <cell r="T4536">
            <v>0</v>
          </cell>
        </row>
        <row r="4537">
          <cell r="B4537">
            <v>0</v>
          </cell>
          <cell r="C4537">
            <v>0</v>
          </cell>
          <cell r="T4537">
            <v>0</v>
          </cell>
        </row>
        <row r="4538">
          <cell r="B4538">
            <v>0</v>
          </cell>
          <cell r="C4538">
            <v>0</v>
          </cell>
          <cell r="T4538">
            <v>0</v>
          </cell>
        </row>
        <row r="4539">
          <cell r="B4539">
            <v>0</v>
          </cell>
          <cell r="C4539">
            <v>0</v>
          </cell>
          <cell r="T4539">
            <v>0</v>
          </cell>
        </row>
        <row r="4540">
          <cell r="B4540">
            <v>0</v>
          </cell>
          <cell r="C4540">
            <v>0</v>
          </cell>
          <cell r="T4540">
            <v>0</v>
          </cell>
        </row>
        <row r="4541">
          <cell r="B4541">
            <v>0</v>
          </cell>
          <cell r="C4541">
            <v>0</v>
          </cell>
          <cell r="T4541">
            <v>0</v>
          </cell>
        </row>
        <row r="4542">
          <cell r="B4542">
            <v>0</v>
          </cell>
          <cell r="C4542">
            <v>0</v>
          </cell>
          <cell r="T4542">
            <v>0</v>
          </cell>
        </row>
        <row r="4543">
          <cell r="B4543">
            <v>0</v>
          </cell>
          <cell r="C4543">
            <v>0</v>
          </cell>
          <cell r="T4543">
            <v>0</v>
          </cell>
        </row>
        <row r="4544">
          <cell r="B4544">
            <v>0</v>
          </cell>
          <cell r="C4544">
            <v>0</v>
          </cell>
          <cell r="T4544">
            <v>0</v>
          </cell>
        </row>
        <row r="4545">
          <cell r="B4545">
            <v>0</v>
          </cell>
          <cell r="C4545">
            <v>0</v>
          </cell>
          <cell r="T4545">
            <v>0</v>
          </cell>
        </row>
        <row r="4546">
          <cell r="B4546">
            <v>0</v>
          </cell>
          <cell r="C4546">
            <v>0</v>
          </cell>
          <cell r="T4546">
            <v>0</v>
          </cell>
        </row>
        <row r="4547">
          <cell r="B4547">
            <v>0</v>
          </cell>
          <cell r="C4547">
            <v>0</v>
          </cell>
          <cell r="T4547">
            <v>0</v>
          </cell>
        </row>
        <row r="4548">
          <cell r="B4548">
            <v>0</v>
          </cell>
          <cell r="C4548">
            <v>0</v>
          </cell>
          <cell r="T4548">
            <v>0</v>
          </cell>
        </row>
        <row r="4549">
          <cell r="B4549">
            <v>0</v>
          </cell>
          <cell r="C4549">
            <v>0</v>
          </cell>
          <cell r="T4549">
            <v>0</v>
          </cell>
        </row>
        <row r="4550">
          <cell r="B4550">
            <v>0</v>
          </cell>
          <cell r="C4550">
            <v>0</v>
          </cell>
          <cell r="T4550">
            <v>0</v>
          </cell>
        </row>
        <row r="4551">
          <cell r="B4551">
            <v>0</v>
          </cell>
          <cell r="C4551">
            <v>0</v>
          </cell>
          <cell r="T4551">
            <v>0</v>
          </cell>
        </row>
        <row r="4552">
          <cell r="B4552">
            <v>0</v>
          </cell>
          <cell r="C4552">
            <v>0</v>
          </cell>
          <cell r="T4552">
            <v>0</v>
          </cell>
        </row>
        <row r="4553">
          <cell r="B4553">
            <v>0</v>
          </cell>
          <cell r="C4553">
            <v>0</v>
          </cell>
          <cell r="T4553">
            <v>0</v>
          </cell>
        </row>
        <row r="4554">
          <cell r="B4554">
            <v>0</v>
          </cell>
          <cell r="C4554">
            <v>0</v>
          </cell>
          <cell r="T4554">
            <v>0</v>
          </cell>
        </row>
        <row r="4555">
          <cell r="B4555">
            <v>0</v>
          </cell>
          <cell r="C4555">
            <v>0</v>
          </cell>
          <cell r="T4555">
            <v>0</v>
          </cell>
        </row>
        <row r="4556">
          <cell r="B4556">
            <v>0</v>
          </cell>
          <cell r="C4556">
            <v>0</v>
          </cell>
          <cell r="T4556">
            <v>0</v>
          </cell>
        </row>
        <row r="4557">
          <cell r="B4557">
            <v>0</v>
          </cell>
          <cell r="C4557">
            <v>0</v>
          </cell>
          <cell r="T4557">
            <v>0</v>
          </cell>
        </row>
        <row r="4558">
          <cell r="B4558">
            <v>0</v>
          </cell>
          <cell r="C4558">
            <v>0</v>
          </cell>
          <cell r="T4558">
            <v>0</v>
          </cell>
        </row>
        <row r="4559">
          <cell r="B4559">
            <v>0</v>
          </cell>
          <cell r="C4559">
            <v>0</v>
          </cell>
          <cell r="T4559">
            <v>0</v>
          </cell>
        </row>
        <row r="4560">
          <cell r="B4560">
            <v>0</v>
          </cell>
          <cell r="C4560">
            <v>0</v>
          </cell>
          <cell r="T4560">
            <v>0</v>
          </cell>
        </row>
        <row r="4561">
          <cell r="B4561">
            <v>0</v>
          </cell>
          <cell r="C4561">
            <v>0</v>
          </cell>
          <cell r="T4561">
            <v>0</v>
          </cell>
        </row>
        <row r="4562">
          <cell r="B4562">
            <v>0</v>
          </cell>
          <cell r="C4562">
            <v>0</v>
          </cell>
          <cell r="T4562">
            <v>0</v>
          </cell>
        </row>
        <row r="4563">
          <cell r="B4563">
            <v>0</v>
          </cell>
          <cell r="C4563">
            <v>0</v>
          </cell>
          <cell r="T4563">
            <v>0</v>
          </cell>
        </row>
        <row r="4564">
          <cell r="B4564">
            <v>0</v>
          </cell>
          <cell r="C4564">
            <v>0</v>
          </cell>
          <cell r="T4564">
            <v>0</v>
          </cell>
        </row>
        <row r="4565">
          <cell r="B4565">
            <v>0</v>
          </cell>
          <cell r="C4565">
            <v>0</v>
          </cell>
          <cell r="T4565">
            <v>0</v>
          </cell>
        </row>
        <row r="4566">
          <cell r="B4566">
            <v>0</v>
          </cell>
          <cell r="C4566">
            <v>0</v>
          </cell>
          <cell r="T4566">
            <v>0</v>
          </cell>
        </row>
        <row r="4567">
          <cell r="B4567">
            <v>0</v>
          </cell>
          <cell r="C4567">
            <v>0</v>
          </cell>
          <cell r="T4567">
            <v>0</v>
          </cell>
        </row>
        <row r="4568">
          <cell r="B4568">
            <v>0</v>
          </cell>
          <cell r="C4568">
            <v>0</v>
          </cell>
          <cell r="T4568">
            <v>0</v>
          </cell>
        </row>
        <row r="4569">
          <cell r="B4569">
            <v>0</v>
          </cell>
          <cell r="C4569">
            <v>0</v>
          </cell>
          <cell r="T4569">
            <v>0</v>
          </cell>
        </row>
        <row r="4570">
          <cell r="B4570">
            <v>0</v>
          </cell>
          <cell r="C4570">
            <v>0</v>
          </cell>
          <cell r="T4570">
            <v>0</v>
          </cell>
        </row>
        <row r="4571">
          <cell r="B4571">
            <v>0</v>
          </cell>
          <cell r="C4571">
            <v>0</v>
          </cell>
          <cell r="T4571">
            <v>0</v>
          </cell>
        </row>
        <row r="4572">
          <cell r="B4572">
            <v>0</v>
          </cell>
          <cell r="C4572">
            <v>0</v>
          </cell>
          <cell r="T4572">
            <v>0</v>
          </cell>
        </row>
        <row r="4573">
          <cell r="B4573">
            <v>0</v>
          </cell>
          <cell r="C4573">
            <v>0</v>
          </cell>
          <cell r="T4573">
            <v>0</v>
          </cell>
        </row>
        <row r="4574">
          <cell r="B4574">
            <v>0</v>
          </cell>
          <cell r="C4574">
            <v>0</v>
          </cell>
          <cell r="T4574">
            <v>0</v>
          </cell>
        </row>
        <row r="4575">
          <cell r="B4575">
            <v>0</v>
          </cell>
          <cell r="C4575">
            <v>0</v>
          </cell>
          <cell r="T4575">
            <v>0</v>
          </cell>
        </row>
        <row r="4576">
          <cell r="B4576">
            <v>0</v>
          </cell>
          <cell r="C4576">
            <v>0</v>
          </cell>
          <cell r="T4576">
            <v>0</v>
          </cell>
        </row>
        <row r="4577">
          <cell r="B4577">
            <v>0</v>
          </cell>
          <cell r="C4577">
            <v>0</v>
          </cell>
          <cell r="T4577">
            <v>0</v>
          </cell>
        </row>
        <row r="4578">
          <cell r="B4578">
            <v>0</v>
          </cell>
          <cell r="C4578">
            <v>0</v>
          </cell>
          <cell r="T4578">
            <v>0</v>
          </cell>
        </row>
        <row r="4579">
          <cell r="B4579">
            <v>0</v>
          </cell>
          <cell r="C4579">
            <v>0</v>
          </cell>
          <cell r="T4579">
            <v>0</v>
          </cell>
        </row>
        <row r="4580">
          <cell r="B4580">
            <v>0</v>
          </cell>
          <cell r="C4580">
            <v>0</v>
          </cell>
          <cell r="T4580">
            <v>0</v>
          </cell>
        </row>
        <row r="4581">
          <cell r="B4581">
            <v>0</v>
          </cell>
          <cell r="C4581">
            <v>0</v>
          </cell>
          <cell r="T4581">
            <v>0</v>
          </cell>
        </row>
        <row r="4582">
          <cell r="B4582">
            <v>0</v>
          </cell>
          <cell r="C4582">
            <v>0</v>
          </cell>
          <cell r="T4582">
            <v>0</v>
          </cell>
        </row>
        <row r="4583">
          <cell r="B4583">
            <v>0</v>
          </cell>
          <cell r="C4583">
            <v>0</v>
          </cell>
          <cell r="T4583">
            <v>0</v>
          </cell>
        </row>
        <row r="4584">
          <cell r="B4584">
            <v>0</v>
          </cell>
          <cell r="C4584">
            <v>0</v>
          </cell>
          <cell r="T4584">
            <v>0</v>
          </cell>
        </row>
        <row r="4585">
          <cell r="B4585">
            <v>0</v>
          </cell>
          <cell r="C4585">
            <v>0</v>
          </cell>
          <cell r="T4585">
            <v>0</v>
          </cell>
        </row>
        <row r="4586">
          <cell r="B4586">
            <v>0</v>
          </cell>
          <cell r="C4586">
            <v>0</v>
          </cell>
          <cell r="T4586">
            <v>0</v>
          </cell>
        </row>
        <row r="4587">
          <cell r="B4587">
            <v>0</v>
          </cell>
          <cell r="C4587">
            <v>0</v>
          </cell>
          <cell r="T4587">
            <v>0</v>
          </cell>
        </row>
        <row r="4588">
          <cell r="B4588">
            <v>0</v>
          </cell>
          <cell r="C4588">
            <v>0</v>
          </cell>
          <cell r="T4588">
            <v>0</v>
          </cell>
        </row>
        <row r="4589">
          <cell r="B4589">
            <v>0</v>
          </cell>
          <cell r="C4589">
            <v>0</v>
          </cell>
          <cell r="T4589">
            <v>0</v>
          </cell>
        </row>
        <row r="4590">
          <cell r="B4590">
            <v>0</v>
          </cell>
          <cell r="C4590">
            <v>0</v>
          </cell>
          <cell r="T4590">
            <v>0</v>
          </cell>
        </row>
        <row r="4591">
          <cell r="B4591">
            <v>0</v>
          </cell>
          <cell r="C4591">
            <v>0</v>
          </cell>
          <cell r="T4591">
            <v>0</v>
          </cell>
        </row>
        <row r="4592">
          <cell r="B4592">
            <v>0</v>
          </cell>
          <cell r="C4592">
            <v>0</v>
          </cell>
          <cell r="T4592">
            <v>0</v>
          </cell>
        </row>
        <row r="4593">
          <cell r="B4593">
            <v>0</v>
          </cell>
          <cell r="C4593">
            <v>0</v>
          </cell>
          <cell r="T4593">
            <v>0</v>
          </cell>
        </row>
        <row r="4594">
          <cell r="B4594">
            <v>0</v>
          </cell>
          <cell r="C4594">
            <v>0</v>
          </cell>
          <cell r="T4594">
            <v>0</v>
          </cell>
        </row>
        <row r="4595">
          <cell r="B4595">
            <v>0</v>
          </cell>
          <cell r="C4595">
            <v>0</v>
          </cell>
          <cell r="T4595">
            <v>0</v>
          </cell>
        </row>
        <row r="4596">
          <cell r="B4596">
            <v>0</v>
          </cell>
          <cell r="C4596">
            <v>0</v>
          </cell>
          <cell r="T4596">
            <v>0</v>
          </cell>
        </row>
        <row r="4597">
          <cell r="B4597">
            <v>0</v>
          </cell>
          <cell r="C4597">
            <v>0</v>
          </cell>
          <cell r="T4597">
            <v>0</v>
          </cell>
        </row>
        <row r="4598">
          <cell r="B4598">
            <v>0</v>
          </cell>
          <cell r="C4598">
            <v>0</v>
          </cell>
          <cell r="T4598">
            <v>0</v>
          </cell>
        </row>
        <row r="4599">
          <cell r="B4599">
            <v>0</v>
          </cell>
          <cell r="C4599">
            <v>0</v>
          </cell>
          <cell r="T4599">
            <v>0</v>
          </cell>
        </row>
        <row r="4600">
          <cell r="B4600">
            <v>0</v>
          </cell>
          <cell r="C4600">
            <v>0</v>
          </cell>
          <cell r="T4600">
            <v>0</v>
          </cell>
        </row>
        <row r="4601">
          <cell r="B4601">
            <v>0</v>
          </cell>
          <cell r="C4601">
            <v>0</v>
          </cell>
          <cell r="T4601">
            <v>0</v>
          </cell>
        </row>
        <row r="4602">
          <cell r="B4602">
            <v>0</v>
          </cell>
          <cell r="C4602">
            <v>0</v>
          </cell>
          <cell r="T4602">
            <v>0</v>
          </cell>
        </row>
        <row r="4603">
          <cell r="B4603">
            <v>0</v>
          </cell>
          <cell r="C4603">
            <v>0</v>
          </cell>
          <cell r="T4603">
            <v>0</v>
          </cell>
        </row>
        <row r="4604">
          <cell r="B4604">
            <v>0</v>
          </cell>
          <cell r="C4604">
            <v>0</v>
          </cell>
          <cell r="T4604">
            <v>0</v>
          </cell>
        </row>
        <row r="4605">
          <cell r="B4605">
            <v>0</v>
          </cell>
          <cell r="C4605">
            <v>0</v>
          </cell>
          <cell r="T4605">
            <v>0</v>
          </cell>
        </row>
        <row r="4606">
          <cell r="B4606">
            <v>0</v>
          </cell>
          <cell r="C4606">
            <v>0</v>
          </cell>
          <cell r="T4606">
            <v>0</v>
          </cell>
        </row>
        <row r="4607">
          <cell r="B4607">
            <v>0</v>
          </cell>
          <cell r="C4607">
            <v>0</v>
          </cell>
          <cell r="T4607">
            <v>0</v>
          </cell>
        </row>
        <row r="4608">
          <cell r="B4608">
            <v>0</v>
          </cell>
          <cell r="C4608">
            <v>0</v>
          </cell>
          <cell r="T4608">
            <v>0</v>
          </cell>
        </row>
        <row r="4609">
          <cell r="B4609">
            <v>0</v>
          </cell>
          <cell r="C4609">
            <v>0</v>
          </cell>
          <cell r="T4609">
            <v>0</v>
          </cell>
        </row>
        <row r="4610">
          <cell r="B4610">
            <v>0</v>
          </cell>
          <cell r="C4610">
            <v>0</v>
          </cell>
          <cell r="T4610">
            <v>0</v>
          </cell>
        </row>
        <row r="4611">
          <cell r="B4611">
            <v>0</v>
          </cell>
          <cell r="C4611">
            <v>0</v>
          </cell>
          <cell r="T4611">
            <v>0</v>
          </cell>
        </row>
        <row r="4612">
          <cell r="B4612">
            <v>0</v>
          </cell>
          <cell r="C4612">
            <v>0</v>
          </cell>
          <cell r="T4612">
            <v>0</v>
          </cell>
        </row>
        <row r="4613">
          <cell r="B4613">
            <v>0</v>
          </cell>
          <cell r="C4613">
            <v>0</v>
          </cell>
          <cell r="T4613">
            <v>0</v>
          </cell>
        </row>
        <row r="4614">
          <cell r="B4614">
            <v>0</v>
          </cell>
          <cell r="C4614">
            <v>0</v>
          </cell>
          <cell r="T4614">
            <v>0</v>
          </cell>
        </row>
        <row r="4615">
          <cell r="B4615">
            <v>0</v>
          </cell>
          <cell r="C4615">
            <v>0</v>
          </cell>
          <cell r="T4615">
            <v>0</v>
          </cell>
        </row>
        <row r="4616">
          <cell r="B4616">
            <v>0</v>
          </cell>
          <cell r="C4616">
            <v>0</v>
          </cell>
          <cell r="T4616">
            <v>0</v>
          </cell>
        </row>
        <row r="4617">
          <cell r="B4617">
            <v>0</v>
          </cell>
          <cell r="C4617">
            <v>0</v>
          </cell>
          <cell r="T4617">
            <v>0</v>
          </cell>
        </row>
        <row r="4618">
          <cell r="B4618">
            <v>0</v>
          </cell>
          <cell r="C4618">
            <v>0</v>
          </cell>
          <cell r="T4618">
            <v>0</v>
          </cell>
        </row>
        <row r="4619">
          <cell r="B4619">
            <v>0</v>
          </cell>
          <cell r="C4619">
            <v>0</v>
          </cell>
          <cell r="T4619">
            <v>0</v>
          </cell>
        </row>
        <row r="4620">
          <cell r="B4620">
            <v>0</v>
          </cell>
          <cell r="C4620">
            <v>0</v>
          </cell>
          <cell r="T4620">
            <v>0</v>
          </cell>
        </row>
        <row r="4621">
          <cell r="B4621">
            <v>0</v>
          </cell>
          <cell r="C4621">
            <v>0</v>
          </cell>
          <cell r="T4621">
            <v>0</v>
          </cell>
        </row>
        <row r="4622">
          <cell r="B4622">
            <v>0</v>
          </cell>
          <cell r="C4622">
            <v>0</v>
          </cell>
          <cell r="T4622">
            <v>0</v>
          </cell>
        </row>
        <row r="4623">
          <cell r="B4623">
            <v>0</v>
          </cell>
          <cell r="C4623">
            <v>0</v>
          </cell>
          <cell r="T4623">
            <v>0</v>
          </cell>
        </row>
        <row r="4624">
          <cell r="B4624">
            <v>0</v>
          </cell>
          <cell r="C4624">
            <v>0</v>
          </cell>
          <cell r="T4624">
            <v>0</v>
          </cell>
        </row>
        <row r="4625">
          <cell r="B4625">
            <v>0</v>
          </cell>
          <cell r="C4625">
            <v>0</v>
          </cell>
          <cell r="T4625">
            <v>0</v>
          </cell>
        </row>
        <row r="4626">
          <cell r="B4626">
            <v>0</v>
          </cell>
          <cell r="C4626">
            <v>0</v>
          </cell>
          <cell r="T4626">
            <v>0</v>
          </cell>
        </row>
        <row r="4627">
          <cell r="B4627">
            <v>0</v>
          </cell>
          <cell r="C4627">
            <v>0</v>
          </cell>
          <cell r="T4627">
            <v>0</v>
          </cell>
        </row>
        <row r="4628">
          <cell r="B4628">
            <v>0</v>
          </cell>
          <cell r="C4628">
            <v>0</v>
          </cell>
          <cell r="T4628">
            <v>0</v>
          </cell>
        </row>
        <row r="4629">
          <cell r="B4629">
            <v>0</v>
          </cell>
          <cell r="C4629">
            <v>0</v>
          </cell>
          <cell r="T4629">
            <v>0</v>
          </cell>
        </row>
        <row r="4630">
          <cell r="B4630">
            <v>0</v>
          </cell>
          <cell r="C4630">
            <v>0</v>
          </cell>
          <cell r="T4630">
            <v>0</v>
          </cell>
        </row>
        <row r="4631">
          <cell r="B4631">
            <v>0</v>
          </cell>
          <cell r="C4631">
            <v>0</v>
          </cell>
          <cell r="T4631">
            <v>0</v>
          </cell>
        </row>
        <row r="4632">
          <cell r="B4632">
            <v>0</v>
          </cell>
          <cell r="C4632">
            <v>0</v>
          </cell>
          <cell r="T4632">
            <v>0</v>
          </cell>
        </row>
        <row r="4633">
          <cell r="B4633">
            <v>0</v>
          </cell>
          <cell r="C4633">
            <v>0</v>
          </cell>
          <cell r="T4633">
            <v>0</v>
          </cell>
        </row>
        <row r="4634">
          <cell r="B4634">
            <v>0</v>
          </cell>
          <cell r="C4634">
            <v>0</v>
          </cell>
          <cell r="T4634">
            <v>0</v>
          </cell>
        </row>
        <row r="4635">
          <cell r="B4635">
            <v>0</v>
          </cell>
          <cell r="C4635">
            <v>0</v>
          </cell>
          <cell r="T4635">
            <v>0</v>
          </cell>
        </row>
        <row r="4636">
          <cell r="B4636">
            <v>0</v>
          </cell>
          <cell r="C4636">
            <v>0</v>
          </cell>
          <cell r="T4636">
            <v>0</v>
          </cell>
        </row>
        <row r="4637">
          <cell r="B4637">
            <v>0</v>
          </cell>
          <cell r="C4637">
            <v>0</v>
          </cell>
          <cell r="T4637">
            <v>0</v>
          </cell>
        </row>
        <row r="4638">
          <cell r="B4638">
            <v>0</v>
          </cell>
          <cell r="C4638">
            <v>0</v>
          </cell>
          <cell r="T4638">
            <v>0</v>
          </cell>
        </row>
        <row r="4639">
          <cell r="B4639">
            <v>0</v>
          </cell>
          <cell r="C4639">
            <v>0</v>
          </cell>
          <cell r="T4639">
            <v>0</v>
          </cell>
        </row>
        <row r="4640">
          <cell r="B4640">
            <v>0</v>
          </cell>
          <cell r="C4640">
            <v>0</v>
          </cell>
          <cell r="T4640">
            <v>0</v>
          </cell>
        </row>
        <row r="4641">
          <cell r="B4641">
            <v>0</v>
          </cell>
          <cell r="C4641">
            <v>0</v>
          </cell>
          <cell r="T4641">
            <v>0</v>
          </cell>
        </row>
        <row r="4642">
          <cell r="B4642">
            <v>0</v>
          </cell>
          <cell r="C4642">
            <v>0</v>
          </cell>
          <cell r="T4642">
            <v>0</v>
          </cell>
        </row>
        <row r="4643">
          <cell r="B4643">
            <v>0</v>
          </cell>
          <cell r="C4643">
            <v>0</v>
          </cell>
          <cell r="T4643">
            <v>0</v>
          </cell>
        </row>
        <row r="4644">
          <cell r="B4644">
            <v>0</v>
          </cell>
          <cell r="C4644">
            <v>0</v>
          </cell>
          <cell r="T4644">
            <v>0</v>
          </cell>
        </row>
        <row r="4645">
          <cell r="B4645">
            <v>0</v>
          </cell>
          <cell r="C4645">
            <v>0</v>
          </cell>
          <cell r="T4645">
            <v>0</v>
          </cell>
        </row>
        <row r="4646">
          <cell r="B4646">
            <v>0</v>
          </cell>
          <cell r="C4646">
            <v>0</v>
          </cell>
          <cell r="T4646">
            <v>0</v>
          </cell>
        </row>
        <row r="4647">
          <cell r="B4647">
            <v>0</v>
          </cell>
          <cell r="C4647">
            <v>0</v>
          </cell>
          <cell r="T4647">
            <v>0</v>
          </cell>
        </row>
        <row r="4648">
          <cell r="B4648">
            <v>0</v>
          </cell>
          <cell r="C4648">
            <v>0</v>
          </cell>
          <cell r="T4648">
            <v>0</v>
          </cell>
        </row>
        <row r="4649">
          <cell r="B4649">
            <v>0</v>
          </cell>
          <cell r="C4649">
            <v>0</v>
          </cell>
          <cell r="T4649">
            <v>0</v>
          </cell>
        </row>
        <row r="4650">
          <cell r="B4650">
            <v>0</v>
          </cell>
          <cell r="C4650">
            <v>0</v>
          </cell>
          <cell r="T4650">
            <v>0</v>
          </cell>
        </row>
        <row r="4651">
          <cell r="B4651">
            <v>0</v>
          </cell>
          <cell r="C4651">
            <v>0</v>
          </cell>
          <cell r="T4651">
            <v>0</v>
          </cell>
        </row>
        <row r="4652">
          <cell r="B4652">
            <v>0</v>
          </cell>
          <cell r="C4652">
            <v>0</v>
          </cell>
          <cell r="T4652">
            <v>0</v>
          </cell>
        </row>
        <row r="4653">
          <cell r="B4653">
            <v>0</v>
          </cell>
          <cell r="C4653">
            <v>0</v>
          </cell>
          <cell r="T4653">
            <v>0</v>
          </cell>
        </row>
        <row r="4654">
          <cell r="B4654">
            <v>0</v>
          </cell>
          <cell r="C4654">
            <v>0</v>
          </cell>
          <cell r="T4654">
            <v>0</v>
          </cell>
        </row>
        <row r="4655">
          <cell r="B4655">
            <v>0</v>
          </cell>
          <cell r="C4655">
            <v>0</v>
          </cell>
          <cell r="T4655">
            <v>0</v>
          </cell>
        </row>
        <row r="4656">
          <cell r="B4656">
            <v>0</v>
          </cell>
          <cell r="C4656">
            <v>0</v>
          </cell>
          <cell r="T4656">
            <v>0</v>
          </cell>
        </row>
        <row r="4657">
          <cell r="B4657">
            <v>0</v>
          </cell>
          <cell r="C4657">
            <v>0</v>
          </cell>
          <cell r="T4657">
            <v>0</v>
          </cell>
        </row>
        <row r="4658">
          <cell r="B4658">
            <v>0</v>
          </cell>
          <cell r="C4658">
            <v>0</v>
          </cell>
          <cell r="T4658">
            <v>0</v>
          </cell>
        </row>
        <row r="4659">
          <cell r="B4659">
            <v>0</v>
          </cell>
          <cell r="C4659">
            <v>0</v>
          </cell>
          <cell r="T4659">
            <v>0</v>
          </cell>
        </row>
        <row r="4660">
          <cell r="B4660">
            <v>0</v>
          </cell>
          <cell r="C4660">
            <v>0</v>
          </cell>
          <cell r="T4660">
            <v>0</v>
          </cell>
        </row>
        <row r="4661">
          <cell r="B4661">
            <v>0</v>
          </cell>
          <cell r="C4661">
            <v>0</v>
          </cell>
          <cell r="T4661">
            <v>0</v>
          </cell>
        </row>
        <row r="4662">
          <cell r="B4662">
            <v>0</v>
          </cell>
          <cell r="C4662">
            <v>0</v>
          </cell>
          <cell r="T4662">
            <v>0</v>
          </cell>
        </row>
        <row r="4663">
          <cell r="B4663">
            <v>0</v>
          </cell>
          <cell r="C4663">
            <v>0</v>
          </cell>
          <cell r="T4663">
            <v>0</v>
          </cell>
        </row>
        <row r="4664">
          <cell r="B4664">
            <v>0</v>
          </cell>
          <cell r="C4664">
            <v>0</v>
          </cell>
          <cell r="T4664">
            <v>0</v>
          </cell>
        </row>
        <row r="4665">
          <cell r="B4665">
            <v>0</v>
          </cell>
          <cell r="C4665">
            <v>0</v>
          </cell>
          <cell r="T4665">
            <v>0</v>
          </cell>
        </row>
        <row r="4666">
          <cell r="B4666">
            <v>0</v>
          </cell>
          <cell r="C4666">
            <v>0</v>
          </cell>
          <cell r="T4666">
            <v>0</v>
          </cell>
        </row>
        <row r="4667">
          <cell r="B4667">
            <v>0</v>
          </cell>
          <cell r="C4667">
            <v>0</v>
          </cell>
          <cell r="T4667">
            <v>0</v>
          </cell>
        </row>
        <row r="4668">
          <cell r="B4668">
            <v>0</v>
          </cell>
          <cell r="C4668">
            <v>0</v>
          </cell>
          <cell r="T4668">
            <v>0</v>
          </cell>
        </row>
        <row r="4669">
          <cell r="B4669">
            <v>0</v>
          </cell>
          <cell r="C4669">
            <v>0</v>
          </cell>
          <cell r="T4669">
            <v>0</v>
          </cell>
        </row>
        <row r="4670">
          <cell r="B4670">
            <v>0</v>
          </cell>
          <cell r="C4670">
            <v>0</v>
          </cell>
          <cell r="T4670">
            <v>0</v>
          </cell>
        </row>
        <row r="4671">
          <cell r="B4671">
            <v>0</v>
          </cell>
          <cell r="C4671">
            <v>0</v>
          </cell>
          <cell r="T4671">
            <v>0</v>
          </cell>
        </row>
        <row r="4672">
          <cell r="B4672">
            <v>0</v>
          </cell>
          <cell r="C4672">
            <v>0</v>
          </cell>
          <cell r="T4672">
            <v>0</v>
          </cell>
        </row>
        <row r="4673">
          <cell r="B4673">
            <v>0</v>
          </cell>
          <cell r="C4673">
            <v>0</v>
          </cell>
          <cell r="T4673">
            <v>0</v>
          </cell>
        </row>
        <row r="4674">
          <cell r="B4674">
            <v>0</v>
          </cell>
          <cell r="C4674">
            <v>0</v>
          </cell>
          <cell r="T4674">
            <v>0</v>
          </cell>
        </row>
        <row r="4675">
          <cell r="B4675">
            <v>0</v>
          </cell>
          <cell r="C4675">
            <v>0</v>
          </cell>
          <cell r="T4675">
            <v>0</v>
          </cell>
        </row>
        <row r="4676">
          <cell r="B4676">
            <v>0</v>
          </cell>
          <cell r="C4676">
            <v>0</v>
          </cell>
          <cell r="T4676">
            <v>0</v>
          </cell>
        </row>
        <row r="4677">
          <cell r="B4677">
            <v>0</v>
          </cell>
          <cell r="C4677">
            <v>0</v>
          </cell>
          <cell r="T4677">
            <v>0</v>
          </cell>
        </row>
        <row r="4678">
          <cell r="B4678">
            <v>0</v>
          </cell>
          <cell r="C4678">
            <v>0</v>
          </cell>
          <cell r="T4678">
            <v>0</v>
          </cell>
        </row>
        <row r="4679">
          <cell r="B4679">
            <v>0</v>
          </cell>
          <cell r="C4679">
            <v>0</v>
          </cell>
          <cell r="T4679">
            <v>0</v>
          </cell>
        </row>
        <row r="4680">
          <cell r="B4680">
            <v>0</v>
          </cell>
          <cell r="C4680">
            <v>0</v>
          </cell>
          <cell r="T4680">
            <v>0</v>
          </cell>
        </row>
        <row r="4681">
          <cell r="B4681">
            <v>0</v>
          </cell>
          <cell r="C4681">
            <v>0</v>
          </cell>
          <cell r="T4681">
            <v>0</v>
          </cell>
        </row>
        <row r="4682">
          <cell r="B4682">
            <v>0</v>
          </cell>
          <cell r="C4682">
            <v>0</v>
          </cell>
          <cell r="T4682">
            <v>0</v>
          </cell>
        </row>
        <row r="4683">
          <cell r="B4683">
            <v>0</v>
          </cell>
          <cell r="C4683">
            <v>0</v>
          </cell>
          <cell r="T4683">
            <v>0</v>
          </cell>
        </row>
        <row r="4684">
          <cell r="B4684">
            <v>0</v>
          </cell>
          <cell r="C4684">
            <v>0</v>
          </cell>
          <cell r="T4684">
            <v>0</v>
          </cell>
        </row>
        <row r="4685">
          <cell r="B4685">
            <v>0</v>
          </cell>
          <cell r="C4685">
            <v>0</v>
          </cell>
          <cell r="T4685">
            <v>0</v>
          </cell>
        </row>
        <row r="4686">
          <cell r="B4686">
            <v>0</v>
          </cell>
          <cell r="C4686">
            <v>0</v>
          </cell>
          <cell r="T4686">
            <v>0</v>
          </cell>
        </row>
        <row r="4687">
          <cell r="B4687">
            <v>0</v>
          </cell>
          <cell r="C4687">
            <v>0</v>
          </cell>
          <cell r="T4687">
            <v>0</v>
          </cell>
        </row>
        <row r="4688">
          <cell r="B4688">
            <v>0</v>
          </cell>
          <cell r="C4688">
            <v>0</v>
          </cell>
          <cell r="T4688">
            <v>0</v>
          </cell>
        </row>
        <row r="4689">
          <cell r="B4689">
            <v>0</v>
          </cell>
          <cell r="C4689">
            <v>0</v>
          </cell>
          <cell r="T4689">
            <v>0</v>
          </cell>
        </row>
        <row r="4690">
          <cell r="B4690">
            <v>0</v>
          </cell>
          <cell r="C4690">
            <v>0</v>
          </cell>
          <cell r="T4690">
            <v>0</v>
          </cell>
        </row>
        <row r="4691">
          <cell r="B4691">
            <v>0</v>
          </cell>
          <cell r="C4691">
            <v>0</v>
          </cell>
          <cell r="T4691">
            <v>0</v>
          </cell>
        </row>
        <row r="4692">
          <cell r="B4692">
            <v>0</v>
          </cell>
          <cell r="C4692">
            <v>0</v>
          </cell>
          <cell r="T4692">
            <v>0</v>
          </cell>
        </row>
        <row r="4693">
          <cell r="B4693">
            <v>0</v>
          </cell>
          <cell r="C4693">
            <v>0</v>
          </cell>
          <cell r="T4693">
            <v>0</v>
          </cell>
        </row>
        <row r="4694">
          <cell r="B4694">
            <v>0</v>
          </cell>
          <cell r="C4694">
            <v>0</v>
          </cell>
          <cell r="T4694">
            <v>0</v>
          </cell>
        </row>
        <row r="4695">
          <cell r="B4695">
            <v>0</v>
          </cell>
          <cell r="C4695">
            <v>0</v>
          </cell>
          <cell r="T4695">
            <v>0</v>
          </cell>
        </row>
        <row r="4696">
          <cell r="B4696">
            <v>0</v>
          </cell>
          <cell r="C4696">
            <v>0</v>
          </cell>
          <cell r="T4696">
            <v>0</v>
          </cell>
        </row>
        <row r="4697">
          <cell r="B4697">
            <v>0</v>
          </cell>
          <cell r="C4697">
            <v>0</v>
          </cell>
          <cell r="T4697">
            <v>0</v>
          </cell>
        </row>
        <row r="4698">
          <cell r="B4698">
            <v>0</v>
          </cell>
          <cell r="C4698">
            <v>0</v>
          </cell>
          <cell r="T4698">
            <v>0</v>
          </cell>
        </row>
        <row r="4699">
          <cell r="B4699">
            <v>0</v>
          </cell>
          <cell r="C4699">
            <v>0</v>
          </cell>
          <cell r="T4699">
            <v>0</v>
          </cell>
        </row>
        <row r="4700">
          <cell r="B4700">
            <v>0</v>
          </cell>
          <cell r="C4700">
            <v>0</v>
          </cell>
          <cell r="T4700">
            <v>0</v>
          </cell>
        </row>
        <row r="4701">
          <cell r="B4701">
            <v>0</v>
          </cell>
          <cell r="C4701">
            <v>0</v>
          </cell>
          <cell r="T4701">
            <v>0</v>
          </cell>
        </row>
        <row r="4702">
          <cell r="B4702">
            <v>0</v>
          </cell>
          <cell r="C4702">
            <v>0</v>
          </cell>
          <cell r="T4702">
            <v>0</v>
          </cell>
        </row>
        <row r="4703">
          <cell r="B4703">
            <v>0</v>
          </cell>
          <cell r="C4703">
            <v>0</v>
          </cell>
          <cell r="T4703">
            <v>0</v>
          </cell>
        </row>
        <row r="4704">
          <cell r="B4704">
            <v>0</v>
          </cell>
          <cell r="C4704">
            <v>0</v>
          </cell>
          <cell r="T4704">
            <v>0</v>
          </cell>
        </row>
        <row r="4705">
          <cell r="B4705">
            <v>0</v>
          </cell>
          <cell r="C4705">
            <v>0</v>
          </cell>
          <cell r="T4705">
            <v>0</v>
          </cell>
        </row>
        <row r="4706">
          <cell r="B4706">
            <v>0</v>
          </cell>
          <cell r="C4706">
            <v>0</v>
          </cell>
          <cell r="T4706">
            <v>0</v>
          </cell>
        </row>
        <row r="4707">
          <cell r="B4707">
            <v>0</v>
          </cell>
          <cell r="C4707">
            <v>0</v>
          </cell>
          <cell r="T4707">
            <v>0</v>
          </cell>
        </row>
        <row r="4708">
          <cell r="B4708">
            <v>0</v>
          </cell>
          <cell r="C4708">
            <v>0</v>
          </cell>
          <cell r="T4708">
            <v>0</v>
          </cell>
        </row>
        <row r="4709">
          <cell r="B4709">
            <v>0</v>
          </cell>
          <cell r="C4709">
            <v>0</v>
          </cell>
          <cell r="T4709">
            <v>0</v>
          </cell>
        </row>
        <row r="4710">
          <cell r="B4710">
            <v>0</v>
          </cell>
          <cell r="C4710">
            <v>0</v>
          </cell>
          <cell r="T4710">
            <v>0</v>
          </cell>
        </row>
        <row r="4711">
          <cell r="B4711">
            <v>0</v>
          </cell>
          <cell r="C4711">
            <v>0</v>
          </cell>
          <cell r="T4711">
            <v>0</v>
          </cell>
        </row>
        <row r="4712">
          <cell r="B4712">
            <v>0</v>
          </cell>
          <cell r="C4712">
            <v>0</v>
          </cell>
          <cell r="T4712">
            <v>0</v>
          </cell>
        </row>
        <row r="4713">
          <cell r="B4713">
            <v>0</v>
          </cell>
          <cell r="C4713">
            <v>0</v>
          </cell>
          <cell r="T4713">
            <v>0</v>
          </cell>
        </row>
        <row r="4714">
          <cell r="B4714">
            <v>0</v>
          </cell>
          <cell r="C4714">
            <v>0</v>
          </cell>
          <cell r="T4714">
            <v>0</v>
          </cell>
        </row>
        <row r="4715">
          <cell r="B4715">
            <v>0</v>
          </cell>
          <cell r="C4715">
            <v>0</v>
          </cell>
          <cell r="T4715">
            <v>0</v>
          </cell>
        </row>
        <row r="4716">
          <cell r="B4716">
            <v>0</v>
          </cell>
          <cell r="C4716">
            <v>0</v>
          </cell>
          <cell r="T4716">
            <v>0</v>
          </cell>
        </row>
        <row r="4717">
          <cell r="B4717">
            <v>0</v>
          </cell>
          <cell r="C4717">
            <v>0</v>
          </cell>
          <cell r="T4717">
            <v>0</v>
          </cell>
        </row>
        <row r="4718">
          <cell r="B4718">
            <v>0</v>
          </cell>
          <cell r="C4718">
            <v>0</v>
          </cell>
          <cell r="T4718">
            <v>0</v>
          </cell>
        </row>
        <row r="4719">
          <cell r="B4719">
            <v>0</v>
          </cell>
          <cell r="C4719">
            <v>0</v>
          </cell>
          <cell r="T4719">
            <v>0</v>
          </cell>
        </row>
        <row r="4720">
          <cell r="B4720">
            <v>0</v>
          </cell>
          <cell r="C4720">
            <v>0</v>
          </cell>
          <cell r="T4720">
            <v>0</v>
          </cell>
        </row>
        <row r="4721">
          <cell r="B4721">
            <v>0</v>
          </cell>
          <cell r="C4721">
            <v>0</v>
          </cell>
          <cell r="T4721">
            <v>0</v>
          </cell>
        </row>
        <row r="4722">
          <cell r="B4722">
            <v>0</v>
          </cell>
          <cell r="C4722">
            <v>0</v>
          </cell>
          <cell r="T4722">
            <v>0</v>
          </cell>
        </row>
        <row r="4723">
          <cell r="B4723">
            <v>0</v>
          </cell>
          <cell r="C4723">
            <v>0</v>
          </cell>
          <cell r="T4723">
            <v>0</v>
          </cell>
        </row>
        <row r="4724">
          <cell r="B4724">
            <v>0</v>
          </cell>
          <cell r="C4724">
            <v>0</v>
          </cell>
          <cell r="T4724">
            <v>0</v>
          </cell>
        </row>
        <row r="4725">
          <cell r="B4725">
            <v>0</v>
          </cell>
          <cell r="C4725">
            <v>0</v>
          </cell>
          <cell r="T4725">
            <v>0</v>
          </cell>
        </row>
        <row r="4726">
          <cell r="B4726">
            <v>0</v>
          </cell>
          <cell r="C4726">
            <v>0</v>
          </cell>
          <cell r="T4726">
            <v>0</v>
          </cell>
        </row>
        <row r="4727">
          <cell r="B4727">
            <v>0</v>
          </cell>
          <cell r="C4727">
            <v>0</v>
          </cell>
          <cell r="T4727">
            <v>0</v>
          </cell>
        </row>
        <row r="4728">
          <cell r="B4728">
            <v>0</v>
          </cell>
          <cell r="C4728">
            <v>0</v>
          </cell>
          <cell r="T4728">
            <v>0</v>
          </cell>
        </row>
        <row r="4729">
          <cell r="B4729">
            <v>0</v>
          </cell>
          <cell r="C4729">
            <v>0</v>
          </cell>
          <cell r="T4729">
            <v>0</v>
          </cell>
        </row>
        <row r="4730">
          <cell r="B4730">
            <v>0</v>
          </cell>
          <cell r="C4730">
            <v>0</v>
          </cell>
          <cell r="T4730">
            <v>0</v>
          </cell>
        </row>
        <row r="4731">
          <cell r="B4731">
            <v>0</v>
          </cell>
          <cell r="C4731">
            <v>0</v>
          </cell>
          <cell r="T4731">
            <v>0</v>
          </cell>
        </row>
        <row r="4732">
          <cell r="B4732">
            <v>0</v>
          </cell>
          <cell r="C4732">
            <v>0</v>
          </cell>
          <cell r="T4732">
            <v>0</v>
          </cell>
        </row>
        <row r="4733">
          <cell r="B4733">
            <v>0</v>
          </cell>
          <cell r="C4733">
            <v>0</v>
          </cell>
          <cell r="T4733">
            <v>0</v>
          </cell>
        </row>
        <row r="4734">
          <cell r="B4734">
            <v>0</v>
          </cell>
          <cell r="C4734">
            <v>0</v>
          </cell>
          <cell r="T4734">
            <v>0</v>
          </cell>
        </row>
        <row r="4735">
          <cell r="B4735">
            <v>0</v>
          </cell>
          <cell r="C4735">
            <v>0</v>
          </cell>
          <cell r="T4735">
            <v>0</v>
          </cell>
        </row>
        <row r="4736">
          <cell r="B4736">
            <v>0</v>
          </cell>
          <cell r="C4736">
            <v>0</v>
          </cell>
          <cell r="T4736">
            <v>0</v>
          </cell>
        </row>
        <row r="4737">
          <cell r="B4737">
            <v>0</v>
          </cell>
          <cell r="C4737">
            <v>0</v>
          </cell>
          <cell r="T4737">
            <v>0</v>
          </cell>
        </row>
        <row r="4738">
          <cell r="B4738">
            <v>0</v>
          </cell>
          <cell r="C4738">
            <v>0</v>
          </cell>
          <cell r="T4738">
            <v>0</v>
          </cell>
        </row>
        <row r="4739">
          <cell r="B4739">
            <v>0</v>
          </cell>
          <cell r="C4739">
            <v>0</v>
          </cell>
          <cell r="T4739">
            <v>0</v>
          </cell>
        </row>
        <row r="4740">
          <cell r="B4740">
            <v>0</v>
          </cell>
          <cell r="C4740">
            <v>0</v>
          </cell>
          <cell r="T4740">
            <v>0</v>
          </cell>
        </row>
        <row r="4741">
          <cell r="B4741">
            <v>0</v>
          </cell>
          <cell r="C4741">
            <v>0</v>
          </cell>
          <cell r="T4741">
            <v>0</v>
          </cell>
        </row>
        <row r="4742">
          <cell r="B4742">
            <v>0</v>
          </cell>
          <cell r="C4742">
            <v>0</v>
          </cell>
          <cell r="T4742">
            <v>0</v>
          </cell>
        </row>
        <row r="4743">
          <cell r="B4743">
            <v>0</v>
          </cell>
          <cell r="C4743">
            <v>0</v>
          </cell>
          <cell r="T4743">
            <v>0</v>
          </cell>
        </row>
        <row r="4744">
          <cell r="B4744">
            <v>0</v>
          </cell>
          <cell r="C4744">
            <v>0</v>
          </cell>
          <cell r="T4744">
            <v>0</v>
          </cell>
        </row>
        <row r="4745">
          <cell r="B4745">
            <v>0</v>
          </cell>
          <cell r="C4745">
            <v>0</v>
          </cell>
          <cell r="T4745">
            <v>0</v>
          </cell>
        </row>
        <row r="4746">
          <cell r="B4746">
            <v>0</v>
          </cell>
          <cell r="C4746">
            <v>0</v>
          </cell>
          <cell r="T4746">
            <v>0</v>
          </cell>
        </row>
        <row r="4747">
          <cell r="B4747">
            <v>0</v>
          </cell>
          <cell r="C4747">
            <v>0</v>
          </cell>
          <cell r="T4747">
            <v>0</v>
          </cell>
        </row>
        <row r="4748">
          <cell r="B4748">
            <v>0</v>
          </cell>
          <cell r="C4748">
            <v>0</v>
          </cell>
          <cell r="T4748">
            <v>0</v>
          </cell>
        </row>
        <row r="4749">
          <cell r="B4749">
            <v>0</v>
          </cell>
          <cell r="C4749">
            <v>0</v>
          </cell>
          <cell r="T4749">
            <v>0</v>
          </cell>
        </row>
        <row r="4750">
          <cell r="B4750">
            <v>0</v>
          </cell>
          <cell r="C4750">
            <v>0</v>
          </cell>
          <cell r="T4750">
            <v>0</v>
          </cell>
        </row>
        <row r="4751">
          <cell r="B4751">
            <v>0</v>
          </cell>
          <cell r="C4751">
            <v>0</v>
          </cell>
          <cell r="T4751">
            <v>0</v>
          </cell>
        </row>
        <row r="4752">
          <cell r="B4752">
            <v>0</v>
          </cell>
          <cell r="C4752">
            <v>0</v>
          </cell>
          <cell r="T4752">
            <v>0</v>
          </cell>
        </row>
        <row r="4753">
          <cell r="B4753">
            <v>0</v>
          </cell>
          <cell r="C4753">
            <v>0</v>
          </cell>
          <cell r="T4753">
            <v>0</v>
          </cell>
        </row>
        <row r="4754">
          <cell r="B4754">
            <v>0</v>
          </cell>
          <cell r="C4754">
            <v>0</v>
          </cell>
          <cell r="T4754">
            <v>0</v>
          </cell>
        </row>
        <row r="4755">
          <cell r="B4755">
            <v>0</v>
          </cell>
          <cell r="C4755">
            <v>0</v>
          </cell>
          <cell r="T4755">
            <v>0</v>
          </cell>
        </row>
        <row r="4756">
          <cell r="B4756">
            <v>0</v>
          </cell>
          <cell r="C4756">
            <v>0</v>
          </cell>
          <cell r="T4756">
            <v>0</v>
          </cell>
        </row>
        <row r="4757">
          <cell r="B4757">
            <v>0</v>
          </cell>
          <cell r="C4757">
            <v>0</v>
          </cell>
          <cell r="T4757">
            <v>0</v>
          </cell>
        </row>
        <row r="4758">
          <cell r="B4758">
            <v>0</v>
          </cell>
          <cell r="C4758">
            <v>0</v>
          </cell>
          <cell r="T4758">
            <v>0</v>
          </cell>
        </row>
        <row r="4759">
          <cell r="B4759">
            <v>0</v>
          </cell>
          <cell r="C4759">
            <v>0</v>
          </cell>
          <cell r="T4759">
            <v>0</v>
          </cell>
        </row>
        <row r="4760">
          <cell r="B4760">
            <v>0</v>
          </cell>
          <cell r="C4760">
            <v>0</v>
          </cell>
          <cell r="T4760">
            <v>0</v>
          </cell>
        </row>
        <row r="4761">
          <cell r="B4761">
            <v>0</v>
          </cell>
          <cell r="C4761">
            <v>0</v>
          </cell>
          <cell r="T4761">
            <v>0</v>
          </cell>
        </row>
        <row r="4762">
          <cell r="B4762">
            <v>0</v>
          </cell>
          <cell r="C4762">
            <v>0</v>
          </cell>
          <cell r="T4762">
            <v>0</v>
          </cell>
        </row>
        <row r="4763">
          <cell r="B4763">
            <v>0</v>
          </cell>
          <cell r="C4763">
            <v>0</v>
          </cell>
          <cell r="T4763">
            <v>0</v>
          </cell>
        </row>
        <row r="4764">
          <cell r="B4764">
            <v>0</v>
          </cell>
          <cell r="C4764">
            <v>0</v>
          </cell>
          <cell r="T4764">
            <v>0</v>
          </cell>
        </row>
        <row r="4765">
          <cell r="B4765">
            <v>0</v>
          </cell>
          <cell r="C4765">
            <v>0</v>
          </cell>
          <cell r="T4765">
            <v>0</v>
          </cell>
        </row>
        <row r="4766">
          <cell r="B4766">
            <v>0</v>
          </cell>
          <cell r="C4766">
            <v>0</v>
          </cell>
          <cell r="T4766">
            <v>0</v>
          </cell>
        </row>
        <row r="4767">
          <cell r="B4767">
            <v>0</v>
          </cell>
          <cell r="C4767">
            <v>0</v>
          </cell>
          <cell r="T4767">
            <v>0</v>
          </cell>
        </row>
        <row r="4768">
          <cell r="B4768">
            <v>0</v>
          </cell>
          <cell r="C4768">
            <v>0</v>
          </cell>
          <cell r="T4768">
            <v>0</v>
          </cell>
        </row>
        <row r="4769">
          <cell r="B4769">
            <v>0</v>
          </cell>
          <cell r="C4769">
            <v>0</v>
          </cell>
          <cell r="T4769">
            <v>0</v>
          </cell>
        </row>
        <row r="4770">
          <cell r="B4770">
            <v>0</v>
          </cell>
          <cell r="C4770">
            <v>0</v>
          </cell>
          <cell r="T4770">
            <v>0</v>
          </cell>
        </row>
        <row r="4771">
          <cell r="B4771">
            <v>0</v>
          </cell>
          <cell r="C4771">
            <v>0</v>
          </cell>
          <cell r="T4771">
            <v>0</v>
          </cell>
        </row>
        <row r="4772">
          <cell r="B4772">
            <v>0</v>
          </cell>
          <cell r="C4772">
            <v>0</v>
          </cell>
          <cell r="T4772">
            <v>0</v>
          </cell>
        </row>
        <row r="4773">
          <cell r="B4773">
            <v>0</v>
          </cell>
          <cell r="C4773">
            <v>0</v>
          </cell>
          <cell r="T4773">
            <v>0</v>
          </cell>
        </row>
        <row r="4774">
          <cell r="B4774">
            <v>0</v>
          </cell>
          <cell r="C4774">
            <v>0</v>
          </cell>
          <cell r="T4774">
            <v>0</v>
          </cell>
        </row>
        <row r="4775">
          <cell r="B4775">
            <v>0</v>
          </cell>
          <cell r="C4775">
            <v>0</v>
          </cell>
          <cell r="T4775">
            <v>0</v>
          </cell>
        </row>
        <row r="4776">
          <cell r="B4776">
            <v>0</v>
          </cell>
          <cell r="C4776">
            <v>0</v>
          </cell>
          <cell r="T4776">
            <v>0</v>
          </cell>
        </row>
        <row r="4777">
          <cell r="B4777">
            <v>0</v>
          </cell>
          <cell r="C4777">
            <v>0</v>
          </cell>
          <cell r="T4777">
            <v>0</v>
          </cell>
        </row>
        <row r="4778">
          <cell r="B4778">
            <v>0</v>
          </cell>
          <cell r="C4778">
            <v>0</v>
          </cell>
          <cell r="T4778">
            <v>0</v>
          </cell>
        </row>
        <row r="4779">
          <cell r="B4779">
            <v>0</v>
          </cell>
          <cell r="C4779">
            <v>0</v>
          </cell>
          <cell r="T4779">
            <v>0</v>
          </cell>
        </row>
        <row r="4780">
          <cell r="B4780">
            <v>0</v>
          </cell>
          <cell r="C4780">
            <v>0</v>
          </cell>
          <cell r="T4780">
            <v>0</v>
          </cell>
        </row>
        <row r="4781">
          <cell r="B4781">
            <v>0</v>
          </cell>
          <cell r="C4781">
            <v>0</v>
          </cell>
          <cell r="T4781">
            <v>0</v>
          </cell>
        </row>
        <row r="4782">
          <cell r="B4782">
            <v>0</v>
          </cell>
          <cell r="C4782">
            <v>0</v>
          </cell>
          <cell r="T4782">
            <v>0</v>
          </cell>
        </row>
        <row r="4783">
          <cell r="B4783">
            <v>0</v>
          </cell>
          <cell r="C4783">
            <v>0</v>
          </cell>
          <cell r="T4783">
            <v>0</v>
          </cell>
        </row>
        <row r="4784">
          <cell r="B4784">
            <v>0</v>
          </cell>
          <cell r="C4784">
            <v>0</v>
          </cell>
          <cell r="T4784">
            <v>0</v>
          </cell>
        </row>
        <row r="4785">
          <cell r="B4785">
            <v>0</v>
          </cell>
          <cell r="C4785">
            <v>0</v>
          </cell>
          <cell r="T4785">
            <v>0</v>
          </cell>
        </row>
        <row r="4786">
          <cell r="B4786">
            <v>0</v>
          </cell>
          <cell r="C4786">
            <v>0</v>
          </cell>
          <cell r="T4786">
            <v>0</v>
          </cell>
        </row>
        <row r="4787">
          <cell r="B4787">
            <v>0</v>
          </cell>
          <cell r="C4787">
            <v>0</v>
          </cell>
          <cell r="T4787">
            <v>0</v>
          </cell>
        </row>
        <row r="4788">
          <cell r="B4788">
            <v>0</v>
          </cell>
          <cell r="C4788">
            <v>0</v>
          </cell>
          <cell r="T4788">
            <v>0</v>
          </cell>
        </row>
        <row r="4789">
          <cell r="B4789">
            <v>0</v>
          </cell>
          <cell r="C4789">
            <v>0</v>
          </cell>
          <cell r="T4789">
            <v>0</v>
          </cell>
        </row>
        <row r="4790">
          <cell r="B4790">
            <v>0</v>
          </cell>
          <cell r="C4790">
            <v>0</v>
          </cell>
          <cell r="T4790">
            <v>0</v>
          </cell>
        </row>
        <row r="4791">
          <cell r="B4791">
            <v>0</v>
          </cell>
          <cell r="C4791">
            <v>0</v>
          </cell>
          <cell r="T4791">
            <v>0</v>
          </cell>
        </row>
        <row r="4792">
          <cell r="B4792">
            <v>0</v>
          </cell>
          <cell r="C4792">
            <v>0</v>
          </cell>
          <cell r="T4792">
            <v>0</v>
          </cell>
        </row>
        <row r="4793">
          <cell r="B4793">
            <v>0</v>
          </cell>
          <cell r="C4793">
            <v>0</v>
          </cell>
          <cell r="T4793">
            <v>0</v>
          </cell>
        </row>
        <row r="4794">
          <cell r="B4794">
            <v>0</v>
          </cell>
          <cell r="C4794">
            <v>0</v>
          </cell>
          <cell r="T4794">
            <v>0</v>
          </cell>
        </row>
        <row r="4795">
          <cell r="B4795">
            <v>0</v>
          </cell>
          <cell r="C4795">
            <v>0</v>
          </cell>
          <cell r="T4795">
            <v>0</v>
          </cell>
        </row>
        <row r="4796">
          <cell r="B4796">
            <v>0</v>
          </cell>
          <cell r="C4796">
            <v>0</v>
          </cell>
          <cell r="T4796">
            <v>0</v>
          </cell>
        </row>
        <row r="4797">
          <cell r="B4797">
            <v>0</v>
          </cell>
          <cell r="C4797">
            <v>0</v>
          </cell>
          <cell r="T4797">
            <v>0</v>
          </cell>
        </row>
        <row r="4798">
          <cell r="B4798">
            <v>0</v>
          </cell>
          <cell r="C4798">
            <v>0</v>
          </cell>
          <cell r="T4798">
            <v>0</v>
          </cell>
        </row>
        <row r="4799">
          <cell r="B4799">
            <v>0</v>
          </cell>
          <cell r="C4799">
            <v>0</v>
          </cell>
          <cell r="T4799">
            <v>0</v>
          </cell>
        </row>
        <row r="4800">
          <cell r="B4800">
            <v>0</v>
          </cell>
          <cell r="C4800">
            <v>0</v>
          </cell>
          <cell r="T4800">
            <v>0</v>
          </cell>
        </row>
        <row r="4801">
          <cell r="B4801">
            <v>0</v>
          </cell>
          <cell r="C4801">
            <v>0</v>
          </cell>
          <cell r="T4801">
            <v>0</v>
          </cell>
        </row>
        <row r="4802">
          <cell r="B4802">
            <v>0</v>
          </cell>
          <cell r="C4802">
            <v>0</v>
          </cell>
          <cell r="T4802">
            <v>0</v>
          </cell>
        </row>
        <row r="4803">
          <cell r="B4803">
            <v>0</v>
          </cell>
          <cell r="C4803">
            <v>0</v>
          </cell>
          <cell r="T4803">
            <v>0</v>
          </cell>
        </row>
        <row r="4804">
          <cell r="B4804">
            <v>0</v>
          </cell>
          <cell r="C4804">
            <v>0</v>
          </cell>
          <cell r="T4804">
            <v>0</v>
          </cell>
        </row>
        <row r="4805">
          <cell r="B4805">
            <v>0</v>
          </cell>
          <cell r="C4805">
            <v>0</v>
          </cell>
          <cell r="T4805">
            <v>0</v>
          </cell>
        </row>
        <row r="4806">
          <cell r="B4806">
            <v>0</v>
          </cell>
          <cell r="C4806">
            <v>0</v>
          </cell>
          <cell r="T4806">
            <v>0</v>
          </cell>
        </row>
        <row r="4807">
          <cell r="B4807">
            <v>0</v>
          </cell>
          <cell r="C4807">
            <v>0</v>
          </cell>
          <cell r="T4807">
            <v>0</v>
          </cell>
        </row>
        <row r="4808">
          <cell r="B4808">
            <v>0</v>
          </cell>
          <cell r="C4808">
            <v>0</v>
          </cell>
          <cell r="T4808">
            <v>0</v>
          </cell>
        </row>
        <row r="4809">
          <cell r="B4809">
            <v>0</v>
          </cell>
          <cell r="C4809">
            <v>0</v>
          </cell>
          <cell r="T4809">
            <v>0</v>
          </cell>
        </row>
        <row r="4810">
          <cell r="B4810">
            <v>0</v>
          </cell>
          <cell r="C4810">
            <v>0</v>
          </cell>
          <cell r="T4810">
            <v>0</v>
          </cell>
        </row>
        <row r="4811">
          <cell r="B4811">
            <v>0</v>
          </cell>
          <cell r="C4811">
            <v>0</v>
          </cell>
          <cell r="T4811">
            <v>0</v>
          </cell>
        </row>
        <row r="4812">
          <cell r="B4812">
            <v>0</v>
          </cell>
          <cell r="C4812">
            <v>0</v>
          </cell>
          <cell r="T4812">
            <v>0</v>
          </cell>
        </row>
        <row r="4813">
          <cell r="B4813">
            <v>0</v>
          </cell>
          <cell r="C4813">
            <v>0</v>
          </cell>
          <cell r="T4813">
            <v>0</v>
          </cell>
        </row>
        <row r="4814">
          <cell r="B4814">
            <v>0</v>
          </cell>
          <cell r="C4814">
            <v>0</v>
          </cell>
          <cell r="T4814">
            <v>0</v>
          </cell>
        </row>
        <row r="4815">
          <cell r="B4815">
            <v>0</v>
          </cell>
          <cell r="C4815">
            <v>0</v>
          </cell>
          <cell r="T4815">
            <v>0</v>
          </cell>
        </row>
        <row r="4816">
          <cell r="B4816">
            <v>0</v>
          </cell>
          <cell r="C4816">
            <v>0</v>
          </cell>
          <cell r="T4816">
            <v>0</v>
          </cell>
        </row>
        <row r="4817">
          <cell r="B4817">
            <v>0</v>
          </cell>
          <cell r="C4817">
            <v>0</v>
          </cell>
          <cell r="T4817">
            <v>0</v>
          </cell>
        </row>
        <row r="4818">
          <cell r="B4818">
            <v>0</v>
          </cell>
          <cell r="C4818">
            <v>0</v>
          </cell>
          <cell r="T4818">
            <v>0</v>
          </cell>
        </row>
        <row r="4819">
          <cell r="B4819">
            <v>0</v>
          </cell>
          <cell r="C4819">
            <v>0</v>
          </cell>
          <cell r="T4819">
            <v>0</v>
          </cell>
        </row>
        <row r="4820">
          <cell r="B4820">
            <v>0</v>
          </cell>
          <cell r="C4820">
            <v>0</v>
          </cell>
          <cell r="T4820">
            <v>0</v>
          </cell>
        </row>
        <row r="4821">
          <cell r="B4821">
            <v>0</v>
          </cell>
          <cell r="C4821">
            <v>0</v>
          </cell>
          <cell r="T4821">
            <v>0</v>
          </cell>
        </row>
        <row r="4822">
          <cell r="B4822">
            <v>0</v>
          </cell>
          <cell r="C4822">
            <v>0</v>
          </cell>
          <cell r="T4822">
            <v>0</v>
          </cell>
        </row>
        <row r="4823">
          <cell r="B4823">
            <v>0</v>
          </cell>
          <cell r="C4823">
            <v>0</v>
          </cell>
          <cell r="T4823">
            <v>0</v>
          </cell>
        </row>
        <row r="4824">
          <cell r="B4824">
            <v>0</v>
          </cell>
          <cell r="C4824">
            <v>0</v>
          </cell>
          <cell r="T4824">
            <v>0</v>
          </cell>
        </row>
        <row r="4825">
          <cell r="B4825">
            <v>0</v>
          </cell>
          <cell r="C4825">
            <v>0</v>
          </cell>
          <cell r="T4825">
            <v>0</v>
          </cell>
        </row>
        <row r="4826">
          <cell r="B4826">
            <v>0</v>
          </cell>
          <cell r="C4826">
            <v>0</v>
          </cell>
          <cell r="T4826">
            <v>0</v>
          </cell>
        </row>
        <row r="4827">
          <cell r="B4827">
            <v>0</v>
          </cell>
          <cell r="C4827">
            <v>0</v>
          </cell>
          <cell r="T4827">
            <v>0</v>
          </cell>
        </row>
        <row r="4828">
          <cell r="B4828">
            <v>0</v>
          </cell>
          <cell r="C4828">
            <v>0</v>
          </cell>
          <cell r="T4828">
            <v>0</v>
          </cell>
        </row>
        <row r="4829">
          <cell r="B4829">
            <v>0</v>
          </cell>
          <cell r="C4829">
            <v>0</v>
          </cell>
          <cell r="T4829">
            <v>0</v>
          </cell>
        </row>
        <row r="4830">
          <cell r="B4830">
            <v>0</v>
          </cell>
          <cell r="C4830">
            <v>0</v>
          </cell>
          <cell r="T4830">
            <v>0</v>
          </cell>
        </row>
        <row r="4831">
          <cell r="B4831">
            <v>0</v>
          </cell>
          <cell r="C4831">
            <v>0</v>
          </cell>
          <cell r="T4831">
            <v>0</v>
          </cell>
        </row>
        <row r="4832">
          <cell r="B4832">
            <v>0</v>
          </cell>
          <cell r="C4832">
            <v>0</v>
          </cell>
          <cell r="T4832">
            <v>0</v>
          </cell>
        </row>
        <row r="4833">
          <cell r="B4833">
            <v>0</v>
          </cell>
          <cell r="C4833">
            <v>0</v>
          </cell>
          <cell r="T4833">
            <v>0</v>
          </cell>
        </row>
        <row r="4834">
          <cell r="B4834">
            <v>0</v>
          </cell>
          <cell r="C4834">
            <v>0</v>
          </cell>
          <cell r="T4834">
            <v>0</v>
          </cell>
        </row>
        <row r="4835">
          <cell r="B4835">
            <v>0</v>
          </cell>
          <cell r="C4835">
            <v>0</v>
          </cell>
          <cell r="T4835">
            <v>0</v>
          </cell>
        </row>
        <row r="4836">
          <cell r="B4836">
            <v>0</v>
          </cell>
          <cell r="C4836">
            <v>0</v>
          </cell>
          <cell r="T4836">
            <v>0</v>
          </cell>
        </row>
        <row r="4837">
          <cell r="B4837">
            <v>0</v>
          </cell>
          <cell r="C4837">
            <v>0</v>
          </cell>
          <cell r="T4837">
            <v>0</v>
          </cell>
        </row>
        <row r="4838">
          <cell r="B4838">
            <v>0</v>
          </cell>
          <cell r="C4838">
            <v>0</v>
          </cell>
          <cell r="T4838">
            <v>0</v>
          </cell>
        </row>
        <row r="4839">
          <cell r="B4839">
            <v>0</v>
          </cell>
          <cell r="C4839">
            <v>0</v>
          </cell>
          <cell r="T4839">
            <v>0</v>
          </cell>
        </row>
        <row r="4840">
          <cell r="B4840">
            <v>0</v>
          </cell>
          <cell r="C4840">
            <v>0</v>
          </cell>
          <cell r="T4840">
            <v>0</v>
          </cell>
        </row>
        <row r="4841">
          <cell r="B4841">
            <v>0</v>
          </cell>
          <cell r="C4841">
            <v>0</v>
          </cell>
          <cell r="T4841">
            <v>0</v>
          </cell>
        </row>
        <row r="4842">
          <cell r="B4842">
            <v>0</v>
          </cell>
          <cell r="C4842">
            <v>0</v>
          </cell>
          <cell r="T4842">
            <v>0</v>
          </cell>
        </row>
        <row r="4843">
          <cell r="B4843">
            <v>0</v>
          </cell>
          <cell r="C4843">
            <v>0</v>
          </cell>
          <cell r="T4843">
            <v>0</v>
          </cell>
        </row>
        <row r="4844">
          <cell r="B4844">
            <v>0</v>
          </cell>
          <cell r="C4844">
            <v>0</v>
          </cell>
          <cell r="T4844">
            <v>0</v>
          </cell>
        </row>
        <row r="4845">
          <cell r="B4845">
            <v>0</v>
          </cell>
          <cell r="C4845">
            <v>0</v>
          </cell>
          <cell r="T4845">
            <v>0</v>
          </cell>
        </row>
        <row r="4846">
          <cell r="B4846">
            <v>0</v>
          </cell>
          <cell r="C4846">
            <v>0</v>
          </cell>
          <cell r="T4846">
            <v>0</v>
          </cell>
        </row>
        <row r="4847">
          <cell r="B4847">
            <v>0</v>
          </cell>
          <cell r="C4847">
            <v>0</v>
          </cell>
          <cell r="T4847">
            <v>0</v>
          </cell>
        </row>
        <row r="4848">
          <cell r="B4848">
            <v>0</v>
          </cell>
          <cell r="C4848">
            <v>0</v>
          </cell>
          <cell r="T4848">
            <v>0</v>
          </cell>
        </row>
        <row r="4849">
          <cell r="B4849">
            <v>0</v>
          </cell>
          <cell r="C4849">
            <v>0</v>
          </cell>
          <cell r="T4849">
            <v>0</v>
          </cell>
        </row>
        <row r="4850">
          <cell r="B4850">
            <v>0</v>
          </cell>
          <cell r="C4850">
            <v>0</v>
          </cell>
          <cell r="T4850">
            <v>0</v>
          </cell>
        </row>
        <row r="4851">
          <cell r="B4851">
            <v>0</v>
          </cell>
          <cell r="C4851">
            <v>0</v>
          </cell>
          <cell r="T4851">
            <v>0</v>
          </cell>
        </row>
        <row r="4852">
          <cell r="B4852">
            <v>0</v>
          </cell>
          <cell r="C4852">
            <v>0</v>
          </cell>
          <cell r="T4852">
            <v>0</v>
          </cell>
        </row>
        <row r="4853">
          <cell r="B4853">
            <v>0</v>
          </cell>
          <cell r="C4853">
            <v>0</v>
          </cell>
          <cell r="T4853">
            <v>0</v>
          </cell>
        </row>
        <row r="4854">
          <cell r="B4854">
            <v>0</v>
          </cell>
          <cell r="C4854">
            <v>0</v>
          </cell>
          <cell r="T4854">
            <v>0</v>
          </cell>
        </row>
        <row r="4855">
          <cell r="B4855">
            <v>0</v>
          </cell>
          <cell r="C4855">
            <v>0</v>
          </cell>
          <cell r="T4855">
            <v>0</v>
          </cell>
        </row>
        <row r="4856">
          <cell r="B4856">
            <v>0</v>
          </cell>
          <cell r="C4856">
            <v>0</v>
          </cell>
          <cell r="T4856">
            <v>0</v>
          </cell>
        </row>
        <row r="4857">
          <cell r="B4857">
            <v>0</v>
          </cell>
          <cell r="C4857">
            <v>0</v>
          </cell>
          <cell r="T4857">
            <v>0</v>
          </cell>
        </row>
        <row r="4858">
          <cell r="B4858">
            <v>0</v>
          </cell>
          <cell r="C4858">
            <v>0</v>
          </cell>
          <cell r="T4858">
            <v>0</v>
          </cell>
        </row>
        <row r="4859">
          <cell r="B4859">
            <v>0</v>
          </cell>
          <cell r="C4859">
            <v>0</v>
          </cell>
          <cell r="T4859">
            <v>0</v>
          </cell>
        </row>
        <row r="4860">
          <cell r="B4860">
            <v>0</v>
          </cell>
          <cell r="C4860">
            <v>0</v>
          </cell>
          <cell r="T4860">
            <v>0</v>
          </cell>
        </row>
        <row r="4861">
          <cell r="B4861">
            <v>0</v>
          </cell>
          <cell r="C4861">
            <v>0</v>
          </cell>
          <cell r="T4861">
            <v>0</v>
          </cell>
        </row>
        <row r="4862">
          <cell r="B4862">
            <v>0</v>
          </cell>
          <cell r="C4862">
            <v>0</v>
          </cell>
          <cell r="T4862">
            <v>0</v>
          </cell>
        </row>
        <row r="4863">
          <cell r="B4863">
            <v>0</v>
          </cell>
          <cell r="C4863">
            <v>0</v>
          </cell>
          <cell r="T4863">
            <v>0</v>
          </cell>
        </row>
        <row r="4864">
          <cell r="B4864">
            <v>0</v>
          </cell>
          <cell r="C4864">
            <v>0</v>
          </cell>
          <cell r="T4864">
            <v>0</v>
          </cell>
        </row>
        <row r="4865">
          <cell r="B4865">
            <v>0</v>
          </cell>
          <cell r="C4865">
            <v>0</v>
          </cell>
          <cell r="T4865">
            <v>0</v>
          </cell>
        </row>
        <row r="4866">
          <cell r="B4866">
            <v>0</v>
          </cell>
          <cell r="C4866">
            <v>0</v>
          </cell>
          <cell r="T4866">
            <v>0</v>
          </cell>
        </row>
        <row r="4867">
          <cell r="B4867">
            <v>0</v>
          </cell>
          <cell r="C4867">
            <v>0</v>
          </cell>
          <cell r="T4867">
            <v>0</v>
          </cell>
        </row>
        <row r="4868">
          <cell r="B4868">
            <v>0</v>
          </cell>
          <cell r="C4868">
            <v>0</v>
          </cell>
          <cell r="T4868">
            <v>0</v>
          </cell>
        </row>
        <row r="4869">
          <cell r="B4869">
            <v>0</v>
          </cell>
          <cell r="C4869">
            <v>0</v>
          </cell>
          <cell r="T4869">
            <v>0</v>
          </cell>
        </row>
        <row r="4870">
          <cell r="B4870">
            <v>0</v>
          </cell>
          <cell r="C4870">
            <v>0</v>
          </cell>
          <cell r="T4870">
            <v>0</v>
          </cell>
        </row>
        <row r="4871">
          <cell r="B4871">
            <v>0</v>
          </cell>
          <cell r="C4871">
            <v>0</v>
          </cell>
          <cell r="T4871">
            <v>0</v>
          </cell>
        </row>
        <row r="4872">
          <cell r="B4872">
            <v>0</v>
          </cell>
          <cell r="C4872">
            <v>0</v>
          </cell>
          <cell r="T4872">
            <v>0</v>
          </cell>
        </row>
        <row r="4873">
          <cell r="B4873">
            <v>0</v>
          </cell>
          <cell r="C4873">
            <v>0</v>
          </cell>
          <cell r="T4873">
            <v>0</v>
          </cell>
        </row>
        <row r="4874">
          <cell r="B4874">
            <v>0</v>
          </cell>
          <cell r="C4874">
            <v>0</v>
          </cell>
          <cell r="T4874">
            <v>0</v>
          </cell>
        </row>
        <row r="4875">
          <cell r="B4875">
            <v>0</v>
          </cell>
          <cell r="C4875">
            <v>0</v>
          </cell>
          <cell r="T4875">
            <v>0</v>
          </cell>
        </row>
        <row r="4876">
          <cell r="B4876">
            <v>0</v>
          </cell>
          <cell r="C4876">
            <v>0</v>
          </cell>
          <cell r="T4876">
            <v>0</v>
          </cell>
        </row>
        <row r="4877">
          <cell r="B4877">
            <v>0</v>
          </cell>
          <cell r="C4877">
            <v>0</v>
          </cell>
          <cell r="T4877">
            <v>0</v>
          </cell>
        </row>
        <row r="4878">
          <cell r="B4878">
            <v>0</v>
          </cell>
          <cell r="C4878">
            <v>0</v>
          </cell>
          <cell r="T4878">
            <v>0</v>
          </cell>
        </row>
        <row r="4879">
          <cell r="B4879">
            <v>0</v>
          </cell>
          <cell r="C4879">
            <v>0</v>
          </cell>
          <cell r="T4879">
            <v>0</v>
          </cell>
        </row>
        <row r="4880">
          <cell r="B4880">
            <v>0</v>
          </cell>
          <cell r="C4880">
            <v>0</v>
          </cell>
          <cell r="T4880">
            <v>0</v>
          </cell>
        </row>
        <row r="4881">
          <cell r="B4881">
            <v>0</v>
          </cell>
          <cell r="C4881">
            <v>0</v>
          </cell>
          <cell r="T4881">
            <v>0</v>
          </cell>
        </row>
        <row r="4882">
          <cell r="B4882">
            <v>0</v>
          </cell>
          <cell r="C4882">
            <v>0</v>
          </cell>
          <cell r="T4882">
            <v>0</v>
          </cell>
        </row>
        <row r="4883">
          <cell r="B4883">
            <v>0</v>
          </cell>
          <cell r="C4883">
            <v>0</v>
          </cell>
          <cell r="T4883">
            <v>0</v>
          </cell>
        </row>
        <row r="4884">
          <cell r="B4884">
            <v>0</v>
          </cell>
          <cell r="C4884">
            <v>0</v>
          </cell>
          <cell r="T4884">
            <v>0</v>
          </cell>
        </row>
        <row r="4885">
          <cell r="B4885">
            <v>0</v>
          </cell>
          <cell r="C4885">
            <v>0</v>
          </cell>
          <cell r="T4885">
            <v>0</v>
          </cell>
        </row>
        <row r="4886">
          <cell r="B4886">
            <v>0</v>
          </cell>
          <cell r="C4886">
            <v>0</v>
          </cell>
          <cell r="T4886">
            <v>0</v>
          </cell>
        </row>
        <row r="4887">
          <cell r="B4887">
            <v>0</v>
          </cell>
          <cell r="C4887">
            <v>0</v>
          </cell>
          <cell r="T4887">
            <v>0</v>
          </cell>
        </row>
        <row r="4888">
          <cell r="B4888">
            <v>0</v>
          </cell>
          <cell r="C4888">
            <v>0</v>
          </cell>
          <cell r="T4888">
            <v>0</v>
          </cell>
        </row>
        <row r="4889">
          <cell r="B4889">
            <v>0</v>
          </cell>
          <cell r="C4889">
            <v>0</v>
          </cell>
          <cell r="T4889">
            <v>0</v>
          </cell>
        </row>
        <row r="4890">
          <cell r="B4890">
            <v>0</v>
          </cell>
          <cell r="C4890">
            <v>0</v>
          </cell>
          <cell r="T4890">
            <v>0</v>
          </cell>
        </row>
        <row r="4891">
          <cell r="B4891">
            <v>0</v>
          </cell>
          <cell r="C4891">
            <v>0</v>
          </cell>
          <cell r="T4891">
            <v>0</v>
          </cell>
        </row>
        <row r="4892">
          <cell r="B4892">
            <v>0</v>
          </cell>
          <cell r="C4892">
            <v>0</v>
          </cell>
          <cell r="T4892">
            <v>0</v>
          </cell>
        </row>
        <row r="4893">
          <cell r="B4893">
            <v>0</v>
          </cell>
          <cell r="C4893">
            <v>0</v>
          </cell>
          <cell r="T4893">
            <v>0</v>
          </cell>
        </row>
        <row r="4894">
          <cell r="B4894">
            <v>0</v>
          </cell>
          <cell r="C4894">
            <v>0</v>
          </cell>
          <cell r="T4894">
            <v>0</v>
          </cell>
        </row>
        <row r="4895">
          <cell r="B4895">
            <v>0</v>
          </cell>
          <cell r="C4895">
            <v>0</v>
          </cell>
          <cell r="T4895">
            <v>0</v>
          </cell>
        </row>
        <row r="4896">
          <cell r="B4896">
            <v>0</v>
          </cell>
          <cell r="C4896">
            <v>0</v>
          </cell>
          <cell r="T4896">
            <v>0</v>
          </cell>
        </row>
        <row r="4897">
          <cell r="B4897">
            <v>0</v>
          </cell>
          <cell r="C4897">
            <v>0</v>
          </cell>
          <cell r="T4897">
            <v>0</v>
          </cell>
        </row>
        <row r="4898">
          <cell r="B4898">
            <v>0</v>
          </cell>
          <cell r="C4898">
            <v>0</v>
          </cell>
          <cell r="T4898">
            <v>0</v>
          </cell>
        </row>
        <row r="4899">
          <cell r="B4899">
            <v>0</v>
          </cell>
          <cell r="C4899">
            <v>0</v>
          </cell>
          <cell r="T4899">
            <v>0</v>
          </cell>
        </row>
        <row r="4900">
          <cell r="B4900">
            <v>0</v>
          </cell>
          <cell r="C4900">
            <v>0</v>
          </cell>
          <cell r="T4900">
            <v>0</v>
          </cell>
        </row>
        <row r="4901">
          <cell r="B4901">
            <v>0</v>
          </cell>
          <cell r="C4901">
            <v>0</v>
          </cell>
          <cell r="T4901">
            <v>0</v>
          </cell>
        </row>
        <row r="4902">
          <cell r="B4902">
            <v>0</v>
          </cell>
          <cell r="C4902">
            <v>0</v>
          </cell>
          <cell r="T4902">
            <v>0</v>
          </cell>
        </row>
        <row r="4903">
          <cell r="B4903">
            <v>0</v>
          </cell>
          <cell r="C4903">
            <v>0</v>
          </cell>
          <cell r="T4903">
            <v>0</v>
          </cell>
        </row>
        <row r="4904">
          <cell r="B4904">
            <v>0</v>
          </cell>
          <cell r="C4904">
            <v>0</v>
          </cell>
          <cell r="T4904">
            <v>0</v>
          </cell>
        </row>
        <row r="4905">
          <cell r="B4905">
            <v>0</v>
          </cell>
          <cell r="C4905">
            <v>0</v>
          </cell>
          <cell r="T4905">
            <v>0</v>
          </cell>
        </row>
        <row r="4906">
          <cell r="B4906">
            <v>0</v>
          </cell>
          <cell r="C4906">
            <v>0</v>
          </cell>
          <cell r="T4906">
            <v>0</v>
          </cell>
        </row>
        <row r="4907">
          <cell r="B4907">
            <v>0</v>
          </cell>
          <cell r="C4907">
            <v>0</v>
          </cell>
          <cell r="T4907">
            <v>0</v>
          </cell>
        </row>
        <row r="4908">
          <cell r="B4908">
            <v>0</v>
          </cell>
          <cell r="C4908">
            <v>0</v>
          </cell>
          <cell r="T4908">
            <v>0</v>
          </cell>
        </row>
        <row r="4909">
          <cell r="B4909">
            <v>0</v>
          </cell>
          <cell r="C4909">
            <v>0</v>
          </cell>
          <cell r="T4909">
            <v>0</v>
          </cell>
        </row>
        <row r="4910">
          <cell r="B4910">
            <v>0</v>
          </cell>
          <cell r="C4910">
            <v>0</v>
          </cell>
          <cell r="T4910">
            <v>0</v>
          </cell>
        </row>
        <row r="4911">
          <cell r="B4911">
            <v>0</v>
          </cell>
          <cell r="C4911">
            <v>0</v>
          </cell>
          <cell r="T4911">
            <v>0</v>
          </cell>
        </row>
        <row r="4912">
          <cell r="B4912">
            <v>0</v>
          </cell>
          <cell r="C4912">
            <v>0</v>
          </cell>
          <cell r="T4912">
            <v>0</v>
          </cell>
        </row>
        <row r="4913">
          <cell r="B4913">
            <v>0</v>
          </cell>
          <cell r="C4913">
            <v>0</v>
          </cell>
          <cell r="T4913">
            <v>0</v>
          </cell>
        </row>
        <row r="4914">
          <cell r="B4914">
            <v>0</v>
          </cell>
          <cell r="C4914">
            <v>0</v>
          </cell>
          <cell r="T4914">
            <v>0</v>
          </cell>
        </row>
        <row r="4915">
          <cell r="B4915">
            <v>0</v>
          </cell>
          <cell r="C4915">
            <v>0</v>
          </cell>
          <cell r="T4915">
            <v>0</v>
          </cell>
        </row>
        <row r="4916">
          <cell r="B4916">
            <v>0</v>
          </cell>
          <cell r="C4916">
            <v>0</v>
          </cell>
          <cell r="T4916">
            <v>0</v>
          </cell>
        </row>
        <row r="4917">
          <cell r="B4917">
            <v>0</v>
          </cell>
          <cell r="C4917">
            <v>0</v>
          </cell>
          <cell r="T4917">
            <v>0</v>
          </cell>
        </row>
        <row r="4918">
          <cell r="B4918">
            <v>0</v>
          </cell>
          <cell r="C4918">
            <v>0</v>
          </cell>
          <cell r="T4918">
            <v>0</v>
          </cell>
        </row>
        <row r="4919">
          <cell r="B4919">
            <v>0</v>
          </cell>
          <cell r="C4919">
            <v>0</v>
          </cell>
          <cell r="T4919">
            <v>0</v>
          </cell>
        </row>
        <row r="4920">
          <cell r="B4920">
            <v>0</v>
          </cell>
          <cell r="C4920">
            <v>0</v>
          </cell>
          <cell r="T4920">
            <v>0</v>
          </cell>
        </row>
        <row r="4921">
          <cell r="B4921">
            <v>0</v>
          </cell>
          <cell r="C4921">
            <v>0</v>
          </cell>
          <cell r="T4921">
            <v>0</v>
          </cell>
        </row>
        <row r="4922">
          <cell r="B4922">
            <v>0</v>
          </cell>
          <cell r="C4922">
            <v>0</v>
          </cell>
          <cell r="T4922">
            <v>0</v>
          </cell>
        </row>
        <row r="4923">
          <cell r="B4923">
            <v>0</v>
          </cell>
          <cell r="C4923">
            <v>0</v>
          </cell>
          <cell r="T4923">
            <v>0</v>
          </cell>
        </row>
        <row r="4924">
          <cell r="B4924">
            <v>0</v>
          </cell>
          <cell r="C4924">
            <v>0</v>
          </cell>
          <cell r="T4924">
            <v>0</v>
          </cell>
        </row>
        <row r="4925">
          <cell r="B4925">
            <v>0</v>
          </cell>
          <cell r="C4925">
            <v>0</v>
          </cell>
          <cell r="T4925">
            <v>0</v>
          </cell>
        </row>
        <row r="4926">
          <cell r="B4926">
            <v>0</v>
          </cell>
          <cell r="C4926">
            <v>0</v>
          </cell>
          <cell r="T4926">
            <v>0</v>
          </cell>
        </row>
        <row r="4927">
          <cell r="B4927">
            <v>0</v>
          </cell>
          <cell r="C4927">
            <v>0</v>
          </cell>
          <cell r="T4927">
            <v>0</v>
          </cell>
        </row>
        <row r="4928">
          <cell r="B4928">
            <v>0</v>
          </cell>
          <cell r="C4928">
            <v>0</v>
          </cell>
          <cell r="T4928">
            <v>0</v>
          </cell>
        </row>
        <row r="4929">
          <cell r="B4929">
            <v>0</v>
          </cell>
          <cell r="C4929">
            <v>0</v>
          </cell>
          <cell r="T4929">
            <v>0</v>
          </cell>
        </row>
        <row r="4930">
          <cell r="B4930">
            <v>0</v>
          </cell>
          <cell r="C4930">
            <v>0</v>
          </cell>
          <cell r="T4930">
            <v>0</v>
          </cell>
        </row>
        <row r="4931">
          <cell r="B4931">
            <v>0</v>
          </cell>
          <cell r="C4931">
            <v>0</v>
          </cell>
          <cell r="T4931">
            <v>0</v>
          </cell>
        </row>
        <row r="4932">
          <cell r="B4932">
            <v>0</v>
          </cell>
          <cell r="C4932">
            <v>0</v>
          </cell>
          <cell r="T4932">
            <v>0</v>
          </cell>
        </row>
        <row r="4933">
          <cell r="B4933">
            <v>0</v>
          </cell>
          <cell r="C4933">
            <v>0</v>
          </cell>
          <cell r="T4933">
            <v>0</v>
          </cell>
        </row>
        <row r="4934">
          <cell r="B4934">
            <v>0</v>
          </cell>
          <cell r="C4934">
            <v>0</v>
          </cell>
          <cell r="T4934">
            <v>0</v>
          </cell>
        </row>
        <row r="4935">
          <cell r="B4935">
            <v>0</v>
          </cell>
          <cell r="C4935">
            <v>0</v>
          </cell>
          <cell r="T4935">
            <v>0</v>
          </cell>
        </row>
        <row r="4936">
          <cell r="B4936">
            <v>0</v>
          </cell>
          <cell r="C4936">
            <v>0</v>
          </cell>
          <cell r="T4936">
            <v>0</v>
          </cell>
        </row>
        <row r="4937">
          <cell r="B4937">
            <v>0</v>
          </cell>
          <cell r="C4937">
            <v>0</v>
          </cell>
          <cell r="T4937">
            <v>0</v>
          </cell>
        </row>
        <row r="4938">
          <cell r="B4938">
            <v>0</v>
          </cell>
          <cell r="C4938">
            <v>0</v>
          </cell>
          <cell r="T4938">
            <v>0</v>
          </cell>
        </row>
        <row r="4939">
          <cell r="B4939">
            <v>0</v>
          </cell>
          <cell r="C4939">
            <v>0</v>
          </cell>
          <cell r="T4939">
            <v>0</v>
          </cell>
        </row>
        <row r="4940">
          <cell r="B4940">
            <v>0</v>
          </cell>
          <cell r="C4940">
            <v>0</v>
          </cell>
          <cell r="T4940">
            <v>0</v>
          </cell>
        </row>
        <row r="4941">
          <cell r="B4941">
            <v>0</v>
          </cell>
          <cell r="C4941">
            <v>0</v>
          </cell>
          <cell r="T4941">
            <v>0</v>
          </cell>
        </row>
        <row r="4942">
          <cell r="B4942">
            <v>0</v>
          </cell>
          <cell r="C4942">
            <v>0</v>
          </cell>
          <cell r="T4942">
            <v>0</v>
          </cell>
        </row>
        <row r="4943">
          <cell r="B4943">
            <v>0</v>
          </cell>
          <cell r="C4943">
            <v>0</v>
          </cell>
          <cell r="T4943">
            <v>0</v>
          </cell>
        </row>
        <row r="4944">
          <cell r="B4944">
            <v>0</v>
          </cell>
          <cell r="C4944">
            <v>0</v>
          </cell>
          <cell r="T4944">
            <v>0</v>
          </cell>
        </row>
        <row r="4945">
          <cell r="B4945">
            <v>0</v>
          </cell>
          <cell r="C4945">
            <v>0</v>
          </cell>
          <cell r="T4945">
            <v>0</v>
          </cell>
        </row>
        <row r="4946">
          <cell r="B4946">
            <v>0</v>
          </cell>
          <cell r="C4946">
            <v>0</v>
          </cell>
          <cell r="T4946">
            <v>0</v>
          </cell>
        </row>
        <row r="4947">
          <cell r="B4947">
            <v>0</v>
          </cell>
          <cell r="C4947">
            <v>0</v>
          </cell>
          <cell r="T4947">
            <v>0</v>
          </cell>
        </row>
        <row r="4948">
          <cell r="B4948">
            <v>0</v>
          </cell>
          <cell r="C4948">
            <v>0</v>
          </cell>
          <cell r="T4948">
            <v>0</v>
          </cell>
        </row>
        <row r="4949">
          <cell r="B4949">
            <v>0</v>
          </cell>
          <cell r="C4949">
            <v>0</v>
          </cell>
          <cell r="T4949">
            <v>0</v>
          </cell>
        </row>
        <row r="4950">
          <cell r="B4950">
            <v>0</v>
          </cell>
          <cell r="C4950">
            <v>0</v>
          </cell>
          <cell r="T4950">
            <v>0</v>
          </cell>
        </row>
        <row r="4951">
          <cell r="B4951">
            <v>0</v>
          </cell>
          <cell r="C4951">
            <v>0</v>
          </cell>
          <cell r="T4951">
            <v>0</v>
          </cell>
        </row>
        <row r="4952">
          <cell r="B4952">
            <v>0</v>
          </cell>
          <cell r="C4952">
            <v>0</v>
          </cell>
          <cell r="T4952">
            <v>0</v>
          </cell>
        </row>
        <row r="4953">
          <cell r="B4953">
            <v>0</v>
          </cell>
          <cell r="C4953">
            <v>0</v>
          </cell>
          <cell r="T4953">
            <v>0</v>
          </cell>
        </row>
        <row r="4954">
          <cell r="B4954">
            <v>0</v>
          </cell>
          <cell r="C4954">
            <v>0</v>
          </cell>
          <cell r="T4954">
            <v>0</v>
          </cell>
        </row>
        <row r="4955">
          <cell r="B4955">
            <v>0</v>
          </cell>
          <cell r="C4955">
            <v>0</v>
          </cell>
          <cell r="T4955">
            <v>0</v>
          </cell>
        </row>
        <row r="4956">
          <cell r="B4956">
            <v>0</v>
          </cell>
          <cell r="C4956">
            <v>0</v>
          </cell>
          <cell r="T4956">
            <v>0</v>
          </cell>
        </row>
        <row r="4957">
          <cell r="B4957">
            <v>0</v>
          </cell>
          <cell r="C4957">
            <v>0</v>
          </cell>
          <cell r="T4957">
            <v>0</v>
          </cell>
        </row>
        <row r="4958">
          <cell r="B4958">
            <v>0</v>
          </cell>
          <cell r="C4958">
            <v>0</v>
          </cell>
          <cell r="T4958">
            <v>0</v>
          </cell>
        </row>
        <row r="4959">
          <cell r="B4959">
            <v>0</v>
          </cell>
          <cell r="C4959">
            <v>0</v>
          </cell>
          <cell r="T4959">
            <v>0</v>
          </cell>
        </row>
        <row r="4960">
          <cell r="B4960">
            <v>0</v>
          </cell>
          <cell r="C4960">
            <v>0</v>
          </cell>
          <cell r="T4960">
            <v>0</v>
          </cell>
        </row>
        <row r="4961">
          <cell r="B4961">
            <v>0</v>
          </cell>
          <cell r="C4961">
            <v>0</v>
          </cell>
          <cell r="T4961">
            <v>0</v>
          </cell>
        </row>
        <row r="4962">
          <cell r="B4962">
            <v>0</v>
          </cell>
          <cell r="C4962">
            <v>0</v>
          </cell>
          <cell r="T4962">
            <v>0</v>
          </cell>
        </row>
        <row r="4963">
          <cell r="B4963">
            <v>0</v>
          </cell>
          <cell r="C4963">
            <v>0</v>
          </cell>
          <cell r="T4963">
            <v>0</v>
          </cell>
        </row>
        <row r="4964">
          <cell r="B4964">
            <v>0</v>
          </cell>
          <cell r="C4964">
            <v>0</v>
          </cell>
          <cell r="T4964">
            <v>0</v>
          </cell>
        </row>
        <row r="4965">
          <cell r="B4965">
            <v>0</v>
          </cell>
          <cell r="C4965">
            <v>0</v>
          </cell>
          <cell r="T4965">
            <v>0</v>
          </cell>
        </row>
        <row r="4966">
          <cell r="B4966">
            <v>0</v>
          </cell>
          <cell r="C4966">
            <v>0</v>
          </cell>
          <cell r="T4966">
            <v>0</v>
          </cell>
        </row>
        <row r="4967">
          <cell r="B4967">
            <v>0</v>
          </cell>
          <cell r="C4967">
            <v>0</v>
          </cell>
          <cell r="T4967">
            <v>0</v>
          </cell>
        </row>
        <row r="4968">
          <cell r="B4968">
            <v>0</v>
          </cell>
          <cell r="C4968">
            <v>0</v>
          </cell>
          <cell r="T4968">
            <v>0</v>
          </cell>
        </row>
        <row r="4969">
          <cell r="B4969">
            <v>0</v>
          </cell>
          <cell r="C4969">
            <v>0</v>
          </cell>
          <cell r="T4969">
            <v>0</v>
          </cell>
        </row>
        <row r="4970">
          <cell r="B4970">
            <v>0</v>
          </cell>
          <cell r="C4970">
            <v>0</v>
          </cell>
          <cell r="T4970">
            <v>0</v>
          </cell>
        </row>
        <row r="4971">
          <cell r="B4971">
            <v>0</v>
          </cell>
          <cell r="C4971">
            <v>0</v>
          </cell>
          <cell r="T4971">
            <v>0</v>
          </cell>
        </row>
        <row r="4972">
          <cell r="B4972">
            <v>0</v>
          </cell>
          <cell r="C4972">
            <v>0</v>
          </cell>
          <cell r="T4972">
            <v>0</v>
          </cell>
        </row>
        <row r="4973">
          <cell r="B4973">
            <v>0</v>
          </cell>
          <cell r="C4973">
            <v>0</v>
          </cell>
          <cell r="T4973">
            <v>0</v>
          </cell>
        </row>
        <row r="4974">
          <cell r="B4974">
            <v>0</v>
          </cell>
          <cell r="C4974">
            <v>0</v>
          </cell>
          <cell r="T4974">
            <v>0</v>
          </cell>
        </row>
        <row r="4975">
          <cell r="B4975">
            <v>0</v>
          </cell>
          <cell r="C4975">
            <v>0</v>
          </cell>
          <cell r="T4975">
            <v>0</v>
          </cell>
        </row>
        <row r="4976">
          <cell r="B4976">
            <v>0</v>
          </cell>
          <cell r="C4976">
            <v>0</v>
          </cell>
          <cell r="T4976">
            <v>0</v>
          </cell>
        </row>
        <row r="4977">
          <cell r="B4977">
            <v>0</v>
          </cell>
          <cell r="C4977">
            <v>0</v>
          </cell>
          <cell r="T4977">
            <v>0</v>
          </cell>
        </row>
        <row r="4978">
          <cell r="B4978">
            <v>0</v>
          </cell>
          <cell r="C4978">
            <v>0</v>
          </cell>
          <cell r="T4978">
            <v>0</v>
          </cell>
        </row>
        <row r="4979">
          <cell r="B4979">
            <v>0</v>
          </cell>
          <cell r="C4979">
            <v>0</v>
          </cell>
          <cell r="T4979">
            <v>0</v>
          </cell>
        </row>
        <row r="4980">
          <cell r="B4980">
            <v>0</v>
          </cell>
          <cell r="C4980">
            <v>0</v>
          </cell>
          <cell r="T4980">
            <v>0</v>
          </cell>
        </row>
        <row r="4981">
          <cell r="B4981">
            <v>0</v>
          </cell>
          <cell r="C4981">
            <v>0</v>
          </cell>
          <cell r="T4981">
            <v>0</v>
          </cell>
        </row>
        <row r="4982">
          <cell r="B4982">
            <v>0</v>
          </cell>
          <cell r="C4982">
            <v>0</v>
          </cell>
          <cell r="T4982">
            <v>0</v>
          </cell>
        </row>
        <row r="4983">
          <cell r="B4983">
            <v>0</v>
          </cell>
          <cell r="C4983">
            <v>0</v>
          </cell>
          <cell r="T4983">
            <v>0</v>
          </cell>
        </row>
        <row r="4984">
          <cell r="B4984">
            <v>0</v>
          </cell>
          <cell r="C4984">
            <v>0</v>
          </cell>
          <cell r="T4984">
            <v>0</v>
          </cell>
        </row>
        <row r="4985">
          <cell r="B4985">
            <v>0</v>
          </cell>
          <cell r="C4985">
            <v>0</v>
          </cell>
          <cell r="T4985">
            <v>0</v>
          </cell>
        </row>
        <row r="4986">
          <cell r="B4986">
            <v>0</v>
          </cell>
          <cell r="C4986">
            <v>0</v>
          </cell>
          <cell r="T4986">
            <v>0</v>
          </cell>
        </row>
        <row r="4987">
          <cell r="B4987">
            <v>0</v>
          </cell>
          <cell r="C4987">
            <v>0</v>
          </cell>
          <cell r="T4987">
            <v>0</v>
          </cell>
        </row>
        <row r="4988">
          <cell r="B4988">
            <v>0</v>
          </cell>
          <cell r="C4988">
            <v>0</v>
          </cell>
          <cell r="T4988">
            <v>0</v>
          </cell>
        </row>
        <row r="4989">
          <cell r="B4989">
            <v>0</v>
          </cell>
          <cell r="C4989">
            <v>0</v>
          </cell>
          <cell r="T4989">
            <v>0</v>
          </cell>
        </row>
        <row r="4990">
          <cell r="B4990">
            <v>0</v>
          </cell>
          <cell r="C4990">
            <v>0</v>
          </cell>
          <cell r="T4990">
            <v>0</v>
          </cell>
        </row>
        <row r="4991">
          <cell r="B4991">
            <v>0</v>
          </cell>
          <cell r="C4991">
            <v>0</v>
          </cell>
          <cell r="T4991">
            <v>0</v>
          </cell>
        </row>
        <row r="4992">
          <cell r="B4992">
            <v>0</v>
          </cell>
          <cell r="C4992">
            <v>0</v>
          </cell>
          <cell r="T4992">
            <v>0</v>
          </cell>
        </row>
        <row r="4993">
          <cell r="B4993">
            <v>0</v>
          </cell>
          <cell r="C4993">
            <v>0</v>
          </cell>
          <cell r="T4993">
            <v>0</v>
          </cell>
        </row>
        <row r="4994">
          <cell r="B4994">
            <v>0</v>
          </cell>
          <cell r="C4994">
            <v>0</v>
          </cell>
          <cell r="T4994">
            <v>0</v>
          </cell>
        </row>
        <row r="4995">
          <cell r="B4995">
            <v>0</v>
          </cell>
          <cell r="C4995">
            <v>0</v>
          </cell>
          <cell r="T4995">
            <v>0</v>
          </cell>
        </row>
        <row r="4996">
          <cell r="B4996">
            <v>0</v>
          </cell>
          <cell r="C4996">
            <v>0</v>
          </cell>
          <cell r="T4996">
            <v>0</v>
          </cell>
        </row>
        <row r="4997">
          <cell r="B4997">
            <v>0</v>
          </cell>
          <cell r="C4997">
            <v>0</v>
          </cell>
          <cell r="T4997">
            <v>0</v>
          </cell>
        </row>
        <row r="4998">
          <cell r="B4998">
            <v>0</v>
          </cell>
          <cell r="C4998">
            <v>0</v>
          </cell>
          <cell r="T4998">
            <v>0</v>
          </cell>
        </row>
        <row r="4999">
          <cell r="B4999">
            <v>0</v>
          </cell>
          <cell r="C4999">
            <v>0</v>
          </cell>
          <cell r="T4999">
            <v>0</v>
          </cell>
        </row>
        <row r="5000">
          <cell r="B5000">
            <v>0</v>
          </cell>
          <cell r="C5000">
            <v>0</v>
          </cell>
          <cell r="T5000">
            <v>0</v>
          </cell>
        </row>
        <row r="5001">
          <cell r="B5001">
            <v>0</v>
          </cell>
          <cell r="C5001">
            <v>0</v>
          </cell>
          <cell r="T5001">
            <v>0</v>
          </cell>
        </row>
        <row r="5002">
          <cell r="B5002">
            <v>0</v>
          </cell>
          <cell r="C5002">
            <v>0</v>
          </cell>
          <cell r="T5002">
            <v>0</v>
          </cell>
        </row>
        <row r="5003">
          <cell r="B5003">
            <v>0</v>
          </cell>
          <cell r="C5003">
            <v>0</v>
          </cell>
          <cell r="T5003">
            <v>0</v>
          </cell>
        </row>
        <row r="5004">
          <cell r="B5004">
            <v>0</v>
          </cell>
          <cell r="C5004">
            <v>0</v>
          </cell>
          <cell r="T5004">
            <v>0</v>
          </cell>
        </row>
        <row r="5005">
          <cell r="B5005">
            <v>0</v>
          </cell>
          <cell r="C5005">
            <v>0</v>
          </cell>
          <cell r="T5005">
            <v>0</v>
          </cell>
        </row>
        <row r="5006">
          <cell r="B5006">
            <v>0</v>
          </cell>
          <cell r="C5006">
            <v>0</v>
          </cell>
          <cell r="T5006">
            <v>0</v>
          </cell>
        </row>
        <row r="5007">
          <cell r="B5007">
            <v>0</v>
          </cell>
          <cell r="C5007">
            <v>0</v>
          </cell>
          <cell r="T5007">
            <v>0</v>
          </cell>
        </row>
        <row r="5008">
          <cell r="B5008">
            <v>0</v>
          </cell>
          <cell r="C5008">
            <v>0</v>
          </cell>
          <cell r="T5008">
            <v>0</v>
          </cell>
        </row>
        <row r="5009">
          <cell r="B5009">
            <v>0</v>
          </cell>
          <cell r="C5009">
            <v>0</v>
          </cell>
          <cell r="T5009">
            <v>0</v>
          </cell>
        </row>
        <row r="5010">
          <cell r="B5010">
            <v>0</v>
          </cell>
          <cell r="C5010">
            <v>0</v>
          </cell>
          <cell r="T5010">
            <v>0</v>
          </cell>
        </row>
        <row r="5011">
          <cell r="B5011">
            <v>0</v>
          </cell>
          <cell r="C5011">
            <v>0</v>
          </cell>
          <cell r="T5011">
            <v>0</v>
          </cell>
        </row>
        <row r="5012">
          <cell r="B5012">
            <v>0</v>
          </cell>
          <cell r="C5012">
            <v>0</v>
          </cell>
          <cell r="T5012">
            <v>0</v>
          </cell>
        </row>
        <row r="5013">
          <cell r="B5013">
            <v>0</v>
          </cell>
          <cell r="C5013">
            <v>0</v>
          </cell>
          <cell r="T5013">
            <v>0</v>
          </cell>
        </row>
        <row r="5014">
          <cell r="B5014">
            <v>0</v>
          </cell>
          <cell r="C5014">
            <v>0</v>
          </cell>
          <cell r="T5014">
            <v>0</v>
          </cell>
        </row>
        <row r="5015">
          <cell r="B5015">
            <v>0</v>
          </cell>
          <cell r="C5015">
            <v>0</v>
          </cell>
          <cell r="T5015">
            <v>0</v>
          </cell>
        </row>
        <row r="5016">
          <cell r="B5016">
            <v>0</v>
          </cell>
          <cell r="C5016">
            <v>0</v>
          </cell>
          <cell r="T5016">
            <v>0</v>
          </cell>
        </row>
        <row r="5017">
          <cell r="B5017">
            <v>0</v>
          </cell>
          <cell r="C5017">
            <v>0</v>
          </cell>
          <cell r="T5017">
            <v>0</v>
          </cell>
        </row>
        <row r="5018">
          <cell r="B5018">
            <v>0</v>
          </cell>
          <cell r="C5018">
            <v>0</v>
          </cell>
          <cell r="T5018">
            <v>0</v>
          </cell>
        </row>
        <row r="5019">
          <cell r="B5019">
            <v>0</v>
          </cell>
          <cell r="C5019">
            <v>0</v>
          </cell>
          <cell r="T5019">
            <v>0</v>
          </cell>
        </row>
        <row r="5020">
          <cell r="B5020">
            <v>0</v>
          </cell>
          <cell r="C5020">
            <v>0</v>
          </cell>
          <cell r="T5020">
            <v>0</v>
          </cell>
        </row>
        <row r="5021">
          <cell r="B5021">
            <v>0</v>
          </cell>
          <cell r="C5021">
            <v>0</v>
          </cell>
          <cell r="T5021">
            <v>0</v>
          </cell>
        </row>
        <row r="5022">
          <cell r="B5022">
            <v>0</v>
          </cell>
          <cell r="C5022">
            <v>0</v>
          </cell>
          <cell r="T5022">
            <v>0</v>
          </cell>
        </row>
        <row r="5023">
          <cell r="B5023">
            <v>0</v>
          </cell>
          <cell r="C5023">
            <v>0</v>
          </cell>
          <cell r="T5023">
            <v>0</v>
          </cell>
        </row>
        <row r="5024">
          <cell r="B5024">
            <v>0</v>
          </cell>
          <cell r="C5024">
            <v>0</v>
          </cell>
          <cell r="T5024">
            <v>0</v>
          </cell>
        </row>
        <row r="5025">
          <cell r="B5025">
            <v>0</v>
          </cell>
          <cell r="C5025">
            <v>0</v>
          </cell>
          <cell r="T5025">
            <v>0</v>
          </cell>
        </row>
        <row r="5026">
          <cell r="B5026">
            <v>0</v>
          </cell>
          <cell r="C5026">
            <v>0</v>
          </cell>
          <cell r="T5026">
            <v>0</v>
          </cell>
        </row>
        <row r="5027">
          <cell r="B5027">
            <v>0</v>
          </cell>
          <cell r="C5027">
            <v>0</v>
          </cell>
          <cell r="T5027">
            <v>0</v>
          </cell>
        </row>
        <row r="5028">
          <cell r="B5028">
            <v>0</v>
          </cell>
          <cell r="C5028">
            <v>0</v>
          </cell>
          <cell r="T5028">
            <v>0</v>
          </cell>
        </row>
        <row r="5029">
          <cell r="B5029">
            <v>0</v>
          </cell>
          <cell r="C5029">
            <v>0</v>
          </cell>
          <cell r="T5029">
            <v>0</v>
          </cell>
        </row>
        <row r="5030">
          <cell r="B5030">
            <v>0</v>
          </cell>
          <cell r="C5030">
            <v>0</v>
          </cell>
          <cell r="T5030">
            <v>0</v>
          </cell>
        </row>
        <row r="5031">
          <cell r="B5031">
            <v>0</v>
          </cell>
          <cell r="C5031">
            <v>0</v>
          </cell>
          <cell r="T5031">
            <v>0</v>
          </cell>
        </row>
        <row r="5032">
          <cell r="B5032">
            <v>0</v>
          </cell>
          <cell r="C5032">
            <v>0</v>
          </cell>
          <cell r="T5032">
            <v>0</v>
          </cell>
        </row>
        <row r="5033">
          <cell r="B5033">
            <v>0</v>
          </cell>
          <cell r="C5033">
            <v>0</v>
          </cell>
          <cell r="T5033">
            <v>0</v>
          </cell>
        </row>
        <row r="5034">
          <cell r="B5034">
            <v>0</v>
          </cell>
          <cell r="C5034">
            <v>0</v>
          </cell>
          <cell r="T5034">
            <v>0</v>
          </cell>
        </row>
        <row r="5035">
          <cell r="B5035">
            <v>0</v>
          </cell>
          <cell r="C5035">
            <v>0</v>
          </cell>
          <cell r="T5035">
            <v>0</v>
          </cell>
        </row>
        <row r="5036">
          <cell r="B5036">
            <v>0</v>
          </cell>
          <cell r="C5036">
            <v>0</v>
          </cell>
          <cell r="T5036">
            <v>0</v>
          </cell>
        </row>
        <row r="5037">
          <cell r="B5037">
            <v>0</v>
          </cell>
          <cell r="C5037">
            <v>0</v>
          </cell>
          <cell r="T5037">
            <v>0</v>
          </cell>
        </row>
        <row r="5038">
          <cell r="B5038">
            <v>0</v>
          </cell>
          <cell r="C5038">
            <v>0</v>
          </cell>
          <cell r="T5038">
            <v>0</v>
          </cell>
        </row>
        <row r="5039">
          <cell r="B5039">
            <v>0</v>
          </cell>
          <cell r="C5039">
            <v>0</v>
          </cell>
          <cell r="T5039">
            <v>0</v>
          </cell>
        </row>
        <row r="5040">
          <cell r="B5040">
            <v>0</v>
          </cell>
          <cell r="C5040">
            <v>0</v>
          </cell>
          <cell r="T5040">
            <v>0</v>
          </cell>
        </row>
        <row r="5041">
          <cell r="B5041">
            <v>0</v>
          </cell>
          <cell r="C5041">
            <v>0</v>
          </cell>
          <cell r="T5041">
            <v>0</v>
          </cell>
        </row>
        <row r="5042">
          <cell r="B5042">
            <v>0</v>
          </cell>
          <cell r="C5042">
            <v>0</v>
          </cell>
          <cell r="T5042">
            <v>0</v>
          </cell>
        </row>
        <row r="5043">
          <cell r="B5043">
            <v>0</v>
          </cell>
          <cell r="C5043">
            <v>0</v>
          </cell>
          <cell r="T5043">
            <v>0</v>
          </cell>
        </row>
        <row r="5044">
          <cell r="B5044">
            <v>0</v>
          </cell>
          <cell r="C5044">
            <v>0</v>
          </cell>
          <cell r="T5044">
            <v>0</v>
          </cell>
        </row>
        <row r="5045">
          <cell r="B5045">
            <v>0</v>
          </cell>
          <cell r="C5045">
            <v>0</v>
          </cell>
          <cell r="T5045">
            <v>0</v>
          </cell>
        </row>
        <row r="5046">
          <cell r="B5046">
            <v>0</v>
          </cell>
          <cell r="C5046">
            <v>0</v>
          </cell>
          <cell r="T5046">
            <v>0</v>
          </cell>
        </row>
        <row r="5047">
          <cell r="B5047">
            <v>0</v>
          </cell>
          <cell r="C5047">
            <v>0</v>
          </cell>
          <cell r="T5047">
            <v>0</v>
          </cell>
        </row>
        <row r="5048">
          <cell r="B5048">
            <v>0</v>
          </cell>
          <cell r="C5048">
            <v>0</v>
          </cell>
          <cell r="T5048">
            <v>0</v>
          </cell>
        </row>
        <row r="5049">
          <cell r="B5049">
            <v>0</v>
          </cell>
          <cell r="C5049">
            <v>0</v>
          </cell>
          <cell r="T5049">
            <v>0</v>
          </cell>
        </row>
        <row r="5050">
          <cell r="B5050">
            <v>0</v>
          </cell>
          <cell r="C5050">
            <v>0</v>
          </cell>
          <cell r="T5050">
            <v>0</v>
          </cell>
        </row>
        <row r="5051">
          <cell r="B5051">
            <v>0</v>
          </cell>
          <cell r="C5051">
            <v>0</v>
          </cell>
          <cell r="T5051">
            <v>0</v>
          </cell>
        </row>
        <row r="5052">
          <cell r="B5052">
            <v>0</v>
          </cell>
          <cell r="C5052">
            <v>0</v>
          </cell>
          <cell r="T5052">
            <v>0</v>
          </cell>
        </row>
        <row r="5053">
          <cell r="B5053">
            <v>0</v>
          </cell>
          <cell r="C5053">
            <v>0</v>
          </cell>
          <cell r="T5053">
            <v>0</v>
          </cell>
        </row>
        <row r="5054">
          <cell r="B5054">
            <v>0</v>
          </cell>
          <cell r="C5054">
            <v>0</v>
          </cell>
          <cell r="T5054">
            <v>0</v>
          </cell>
        </row>
        <row r="5055">
          <cell r="B5055">
            <v>0</v>
          </cell>
          <cell r="C5055">
            <v>0</v>
          </cell>
          <cell r="T5055">
            <v>0</v>
          </cell>
        </row>
        <row r="5056">
          <cell r="B5056">
            <v>0</v>
          </cell>
          <cell r="C5056">
            <v>0</v>
          </cell>
          <cell r="T5056">
            <v>0</v>
          </cell>
        </row>
        <row r="5057">
          <cell r="B5057">
            <v>0</v>
          </cell>
          <cell r="C5057">
            <v>0</v>
          </cell>
          <cell r="T5057">
            <v>0</v>
          </cell>
        </row>
        <row r="5058">
          <cell r="B5058">
            <v>0</v>
          </cell>
          <cell r="C5058">
            <v>0</v>
          </cell>
          <cell r="T5058">
            <v>0</v>
          </cell>
        </row>
        <row r="5059">
          <cell r="B5059">
            <v>0</v>
          </cell>
          <cell r="C5059">
            <v>0</v>
          </cell>
          <cell r="T5059">
            <v>0</v>
          </cell>
        </row>
        <row r="5060">
          <cell r="B5060">
            <v>0</v>
          </cell>
          <cell r="C5060">
            <v>0</v>
          </cell>
          <cell r="T5060">
            <v>0</v>
          </cell>
        </row>
        <row r="5061">
          <cell r="B5061">
            <v>0</v>
          </cell>
          <cell r="C5061">
            <v>0</v>
          </cell>
          <cell r="T5061">
            <v>0</v>
          </cell>
        </row>
        <row r="5062">
          <cell r="B5062">
            <v>0</v>
          </cell>
          <cell r="C5062">
            <v>0</v>
          </cell>
          <cell r="T5062">
            <v>0</v>
          </cell>
        </row>
        <row r="5063">
          <cell r="B5063">
            <v>0</v>
          </cell>
          <cell r="C5063">
            <v>0</v>
          </cell>
          <cell r="T5063">
            <v>0</v>
          </cell>
        </row>
        <row r="5064">
          <cell r="B5064">
            <v>0</v>
          </cell>
          <cell r="C5064">
            <v>0</v>
          </cell>
          <cell r="T5064">
            <v>0</v>
          </cell>
        </row>
        <row r="5065">
          <cell r="B5065">
            <v>0</v>
          </cell>
          <cell r="C5065">
            <v>0</v>
          </cell>
          <cell r="T5065">
            <v>0</v>
          </cell>
        </row>
        <row r="5066">
          <cell r="B5066">
            <v>0</v>
          </cell>
          <cell r="C5066">
            <v>0</v>
          </cell>
          <cell r="T5066">
            <v>0</v>
          </cell>
        </row>
        <row r="5067">
          <cell r="B5067">
            <v>0</v>
          </cell>
          <cell r="C5067">
            <v>0</v>
          </cell>
          <cell r="T5067">
            <v>0</v>
          </cell>
        </row>
        <row r="5068">
          <cell r="B5068">
            <v>0</v>
          </cell>
          <cell r="C5068">
            <v>0</v>
          </cell>
          <cell r="T5068">
            <v>0</v>
          </cell>
        </row>
        <row r="5069">
          <cell r="B5069">
            <v>0</v>
          </cell>
          <cell r="C5069">
            <v>0</v>
          </cell>
          <cell r="T5069">
            <v>0</v>
          </cell>
        </row>
        <row r="5070">
          <cell r="B5070">
            <v>0</v>
          </cell>
          <cell r="C5070">
            <v>0</v>
          </cell>
          <cell r="T5070">
            <v>0</v>
          </cell>
        </row>
        <row r="5071">
          <cell r="B5071">
            <v>0</v>
          </cell>
          <cell r="C5071">
            <v>0</v>
          </cell>
          <cell r="T5071">
            <v>0</v>
          </cell>
        </row>
        <row r="5072">
          <cell r="B5072">
            <v>0</v>
          </cell>
          <cell r="C5072">
            <v>0</v>
          </cell>
          <cell r="T5072">
            <v>0</v>
          </cell>
        </row>
        <row r="5073">
          <cell r="B5073">
            <v>0</v>
          </cell>
          <cell r="C5073">
            <v>0</v>
          </cell>
          <cell r="T5073">
            <v>0</v>
          </cell>
        </row>
        <row r="5074">
          <cell r="B5074">
            <v>0</v>
          </cell>
          <cell r="C5074">
            <v>0</v>
          </cell>
          <cell r="T5074">
            <v>0</v>
          </cell>
        </row>
        <row r="5075">
          <cell r="B5075">
            <v>0</v>
          </cell>
          <cell r="C5075">
            <v>0</v>
          </cell>
          <cell r="T5075">
            <v>0</v>
          </cell>
        </row>
        <row r="5076">
          <cell r="B5076">
            <v>0</v>
          </cell>
          <cell r="C5076">
            <v>0</v>
          </cell>
          <cell r="T5076">
            <v>0</v>
          </cell>
        </row>
        <row r="5077">
          <cell r="B5077">
            <v>0</v>
          </cell>
          <cell r="C5077">
            <v>0</v>
          </cell>
          <cell r="T5077">
            <v>0</v>
          </cell>
        </row>
        <row r="5078">
          <cell r="B5078">
            <v>0</v>
          </cell>
          <cell r="C5078">
            <v>0</v>
          </cell>
          <cell r="T5078">
            <v>0</v>
          </cell>
        </row>
        <row r="5079">
          <cell r="B5079">
            <v>0</v>
          </cell>
          <cell r="C5079">
            <v>0</v>
          </cell>
          <cell r="T5079">
            <v>0</v>
          </cell>
        </row>
        <row r="5080">
          <cell r="B5080">
            <v>0</v>
          </cell>
          <cell r="C5080">
            <v>0</v>
          </cell>
          <cell r="T5080">
            <v>0</v>
          </cell>
        </row>
        <row r="5081">
          <cell r="B5081">
            <v>0</v>
          </cell>
          <cell r="C5081">
            <v>0</v>
          </cell>
          <cell r="T5081">
            <v>0</v>
          </cell>
        </row>
        <row r="5082">
          <cell r="B5082">
            <v>0</v>
          </cell>
          <cell r="C5082">
            <v>0</v>
          </cell>
          <cell r="T5082">
            <v>0</v>
          </cell>
        </row>
        <row r="5083">
          <cell r="B5083">
            <v>0</v>
          </cell>
          <cell r="C5083">
            <v>0</v>
          </cell>
          <cell r="T5083">
            <v>0</v>
          </cell>
        </row>
        <row r="5084">
          <cell r="B5084">
            <v>0</v>
          </cell>
          <cell r="C5084">
            <v>0</v>
          </cell>
          <cell r="T5084">
            <v>0</v>
          </cell>
        </row>
        <row r="5085">
          <cell r="B5085">
            <v>0</v>
          </cell>
          <cell r="C5085">
            <v>0</v>
          </cell>
          <cell r="T5085">
            <v>0</v>
          </cell>
        </row>
        <row r="5086">
          <cell r="B5086">
            <v>0</v>
          </cell>
          <cell r="C5086">
            <v>0</v>
          </cell>
          <cell r="T5086">
            <v>0</v>
          </cell>
        </row>
        <row r="5087">
          <cell r="B5087">
            <v>0</v>
          </cell>
          <cell r="C5087">
            <v>0</v>
          </cell>
          <cell r="T5087">
            <v>0</v>
          </cell>
        </row>
        <row r="5088">
          <cell r="B5088">
            <v>0</v>
          </cell>
          <cell r="C5088">
            <v>0</v>
          </cell>
          <cell r="T5088">
            <v>0</v>
          </cell>
        </row>
        <row r="5089">
          <cell r="B5089">
            <v>0</v>
          </cell>
          <cell r="C5089">
            <v>0</v>
          </cell>
          <cell r="T5089">
            <v>0</v>
          </cell>
        </row>
        <row r="5090">
          <cell r="B5090">
            <v>0</v>
          </cell>
          <cell r="C5090">
            <v>0</v>
          </cell>
          <cell r="T5090">
            <v>0</v>
          </cell>
        </row>
        <row r="5091">
          <cell r="B5091">
            <v>0</v>
          </cell>
          <cell r="C5091">
            <v>0</v>
          </cell>
          <cell r="T5091">
            <v>0</v>
          </cell>
        </row>
        <row r="5092">
          <cell r="B5092">
            <v>0</v>
          </cell>
          <cell r="C5092">
            <v>0</v>
          </cell>
          <cell r="T5092">
            <v>0</v>
          </cell>
        </row>
        <row r="5093">
          <cell r="B5093">
            <v>0</v>
          </cell>
          <cell r="C5093">
            <v>0</v>
          </cell>
          <cell r="T5093">
            <v>0</v>
          </cell>
        </row>
        <row r="5094">
          <cell r="B5094">
            <v>0</v>
          </cell>
          <cell r="C5094">
            <v>0</v>
          </cell>
          <cell r="T5094">
            <v>0</v>
          </cell>
        </row>
        <row r="5095">
          <cell r="B5095">
            <v>0</v>
          </cell>
          <cell r="C5095">
            <v>0</v>
          </cell>
          <cell r="T5095">
            <v>0</v>
          </cell>
        </row>
        <row r="5096">
          <cell r="B5096">
            <v>0</v>
          </cell>
          <cell r="C5096">
            <v>0</v>
          </cell>
          <cell r="T5096">
            <v>0</v>
          </cell>
        </row>
        <row r="5097">
          <cell r="B5097">
            <v>0</v>
          </cell>
          <cell r="C5097">
            <v>0</v>
          </cell>
          <cell r="T5097">
            <v>0</v>
          </cell>
        </row>
        <row r="5098">
          <cell r="B5098">
            <v>0</v>
          </cell>
          <cell r="C5098">
            <v>0</v>
          </cell>
          <cell r="T5098">
            <v>0</v>
          </cell>
        </row>
        <row r="5099">
          <cell r="B5099">
            <v>0</v>
          </cell>
          <cell r="C5099">
            <v>0</v>
          </cell>
          <cell r="T5099">
            <v>0</v>
          </cell>
        </row>
        <row r="5100">
          <cell r="B5100">
            <v>0</v>
          </cell>
          <cell r="C5100">
            <v>0</v>
          </cell>
          <cell r="T5100">
            <v>0</v>
          </cell>
        </row>
        <row r="5101">
          <cell r="B5101">
            <v>0</v>
          </cell>
          <cell r="C5101">
            <v>0</v>
          </cell>
          <cell r="T5101">
            <v>0</v>
          </cell>
        </row>
        <row r="5102">
          <cell r="B5102">
            <v>0</v>
          </cell>
          <cell r="C5102">
            <v>0</v>
          </cell>
          <cell r="T5102">
            <v>0</v>
          </cell>
        </row>
        <row r="5103">
          <cell r="B5103">
            <v>0</v>
          </cell>
          <cell r="C5103">
            <v>0</v>
          </cell>
          <cell r="T5103">
            <v>0</v>
          </cell>
        </row>
        <row r="5104">
          <cell r="B5104">
            <v>0</v>
          </cell>
          <cell r="C5104">
            <v>0</v>
          </cell>
          <cell r="T5104">
            <v>0</v>
          </cell>
        </row>
        <row r="5105">
          <cell r="B5105">
            <v>0</v>
          </cell>
          <cell r="C5105">
            <v>0</v>
          </cell>
          <cell r="T5105">
            <v>0</v>
          </cell>
        </row>
        <row r="5106">
          <cell r="B5106">
            <v>0</v>
          </cell>
          <cell r="C5106">
            <v>0</v>
          </cell>
          <cell r="T5106">
            <v>0</v>
          </cell>
        </row>
        <row r="5107">
          <cell r="B5107">
            <v>0</v>
          </cell>
          <cell r="C5107">
            <v>0</v>
          </cell>
          <cell r="T5107">
            <v>0</v>
          </cell>
        </row>
        <row r="5108">
          <cell r="B5108">
            <v>0</v>
          </cell>
          <cell r="C5108">
            <v>0</v>
          </cell>
          <cell r="T5108">
            <v>0</v>
          </cell>
        </row>
        <row r="5109">
          <cell r="B5109">
            <v>0</v>
          </cell>
          <cell r="C5109">
            <v>0</v>
          </cell>
          <cell r="T5109">
            <v>0</v>
          </cell>
        </row>
        <row r="5110">
          <cell r="B5110">
            <v>0</v>
          </cell>
          <cell r="C5110">
            <v>0</v>
          </cell>
          <cell r="T5110">
            <v>0</v>
          </cell>
        </row>
        <row r="5111">
          <cell r="B5111">
            <v>0</v>
          </cell>
          <cell r="C5111">
            <v>0</v>
          </cell>
          <cell r="T5111">
            <v>0</v>
          </cell>
        </row>
        <row r="5112">
          <cell r="B5112">
            <v>0</v>
          </cell>
          <cell r="C5112">
            <v>0</v>
          </cell>
          <cell r="T5112">
            <v>0</v>
          </cell>
        </row>
        <row r="5113">
          <cell r="B5113">
            <v>0</v>
          </cell>
          <cell r="C5113">
            <v>0</v>
          </cell>
          <cell r="T5113">
            <v>0</v>
          </cell>
        </row>
        <row r="5114">
          <cell r="B5114">
            <v>0</v>
          </cell>
          <cell r="C5114">
            <v>0</v>
          </cell>
          <cell r="T5114">
            <v>0</v>
          </cell>
        </row>
        <row r="5115">
          <cell r="B5115">
            <v>0</v>
          </cell>
          <cell r="C5115">
            <v>0</v>
          </cell>
          <cell r="T5115">
            <v>0</v>
          </cell>
        </row>
        <row r="5116">
          <cell r="B5116">
            <v>0</v>
          </cell>
          <cell r="C5116">
            <v>0</v>
          </cell>
          <cell r="T5116">
            <v>0</v>
          </cell>
        </row>
        <row r="5117">
          <cell r="B5117">
            <v>0</v>
          </cell>
          <cell r="C5117">
            <v>0</v>
          </cell>
          <cell r="T5117">
            <v>0</v>
          </cell>
        </row>
        <row r="5118">
          <cell r="B5118">
            <v>0</v>
          </cell>
          <cell r="C5118">
            <v>0</v>
          </cell>
          <cell r="T5118">
            <v>0</v>
          </cell>
        </row>
        <row r="5119">
          <cell r="B5119">
            <v>0</v>
          </cell>
          <cell r="C5119">
            <v>0</v>
          </cell>
          <cell r="T5119">
            <v>0</v>
          </cell>
        </row>
        <row r="5120">
          <cell r="B5120">
            <v>0</v>
          </cell>
          <cell r="C5120">
            <v>0</v>
          </cell>
          <cell r="T5120">
            <v>0</v>
          </cell>
        </row>
        <row r="5121">
          <cell r="B5121">
            <v>0</v>
          </cell>
          <cell r="C5121">
            <v>0</v>
          </cell>
          <cell r="T5121">
            <v>0</v>
          </cell>
        </row>
        <row r="5122">
          <cell r="B5122">
            <v>0</v>
          </cell>
          <cell r="C5122">
            <v>0</v>
          </cell>
          <cell r="T5122">
            <v>0</v>
          </cell>
        </row>
        <row r="5123">
          <cell r="B5123">
            <v>0</v>
          </cell>
          <cell r="C5123">
            <v>0</v>
          </cell>
          <cell r="T5123">
            <v>0</v>
          </cell>
        </row>
        <row r="5124">
          <cell r="B5124">
            <v>0</v>
          </cell>
          <cell r="C5124">
            <v>0</v>
          </cell>
          <cell r="T5124">
            <v>0</v>
          </cell>
        </row>
        <row r="5125">
          <cell r="B5125">
            <v>0</v>
          </cell>
          <cell r="C5125">
            <v>0</v>
          </cell>
          <cell r="T5125">
            <v>0</v>
          </cell>
        </row>
        <row r="5126">
          <cell r="B5126">
            <v>0</v>
          </cell>
          <cell r="C5126">
            <v>0</v>
          </cell>
          <cell r="T5126">
            <v>0</v>
          </cell>
        </row>
        <row r="5127">
          <cell r="B5127">
            <v>0</v>
          </cell>
          <cell r="C5127">
            <v>0</v>
          </cell>
          <cell r="T5127">
            <v>0</v>
          </cell>
        </row>
        <row r="5128">
          <cell r="B5128">
            <v>0</v>
          </cell>
          <cell r="C5128">
            <v>0</v>
          </cell>
          <cell r="T5128">
            <v>0</v>
          </cell>
        </row>
        <row r="5129">
          <cell r="B5129">
            <v>0</v>
          </cell>
          <cell r="C5129">
            <v>0</v>
          </cell>
          <cell r="T5129">
            <v>0</v>
          </cell>
        </row>
        <row r="5130">
          <cell r="B5130">
            <v>0</v>
          </cell>
          <cell r="C5130">
            <v>0</v>
          </cell>
          <cell r="T5130">
            <v>0</v>
          </cell>
        </row>
        <row r="5131">
          <cell r="B5131">
            <v>0</v>
          </cell>
          <cell r="C5131">
            <v>0</v>
          </cell>
          <cell r="T5131">
            <v>0</v>
          </cell>
        </row>
        <row r="5132">
          <cell r="B5132">
            <v>0</v>
          </cell>
          <cell r="C5132">
            <v>0</v>
          </cell>
          <cell r="T5132">
            <v>0</v>
          </cell>
        </row>
        <row r="5133">
          <cell r="B5133">
            <v>0</v>
          </cell>
          <cell r="C5133">
            <v>0</v>
          </cell>
          <cell r="T5133">
            <v>0</v>
          </cell>
        </row>
        <row r="5134">
          <cell r="B5134">
            <v>0</v>
          </cell>
          <cell r="C5134">
            <v>0</v>
          </cell>
          <cell r="T5134">
            <v>0</v>
          </cell>
        </row>
        <row r="5135">
          <cell r="B5135">
            <v>0</v>
          </cell>
          <cell r="C5135">
            <v>0</v>
          </cell>
          <cell r="T5135">
            <v>0</v>
          </cell>
        </row>
        <row r="5136">
          <cell r="B5136">
            <v>0</v>
          </cell>
          <cell r="C5136">
            <v>0</v>
          </cell>
          <cell r="T5136">
            <v>0</v>
          </cell>
        </row>
        <row r="5137">
          <cell r="B5137">
            <v>0</v>
          </cell>
          <cell r="C5137">
            <v>0</v>
          </cell>
          <cell r="T5137">
            <v>0</v>
          </cell>
        </row>
        <row r="5138">
          <cell r="B5138">
            <v>0</v>
          </cell>
          <cell r="C5138">
            <v>0</v>
          </cell>
          <cell r="T5138">
            <v>0</v>
          </cell>
        </row>
        <row r="5139">
          <cell r="B5139">
            <v>0</v>
          </cell>
          <cell r="C5139">
            <v>0</v>
          </cell>
          <cell r="T5139">
            <v>0</v>
          </cell>
        </row>
        <row r="5140">
          <cell r="B5140">
            <v>0</v>
          </cell>
          <cell r="C5140">
            <v>0</v>
          </cell>
          <cell r="T5140">
            <v>0</v>
          </cell>
        </row>
        <row r="5141">
          <cell r="B5141">
            <v>0</v>
          </cell>
          <cell r="C5141">
            <v>0</v>
          </cell>
          <cell r="T5141">
            <v>0</v>
          </cell>
        </row>
        <row r="5142">
          <cell r="B5142">
            <v>0</v>
          </cell>
          <cell r="C5142">
            <v>0</v>
          </cell>
          <cell r="T5142">
            <v>0</v>
          </cell>
        </row>
        <row r="5143">
          <cell r="B5143">
            <v>0</v>
          </cell>
          <cell r="C5143">
            <v>0</v>
          </cell>
          <cell r="T5143">
            <v>0</v>
          </cell>
        </row>
        <row r="5144">
          <cell r="B5144">
            <v>0</v>
          </cell>
          <cell r="C5144">
            <v>0</v>
          </cell>
          <cell r="T5144">
            <v>0</v>
          </cell>
        </row>
        <row r="5145">
          <cell r="B5145">
            <v>0</v>
          </cell>
          <cell r="C5145">
            <v>0</v>
          </cell>
          <cell r="T5145">
            <v>0</v>
          </cell>
        </row>
        <row r="5146">
          <cell r="B5146">
            <v>0</v>
          </cell>
          <cell r="C5146">
            <v>0</v>
          </cell>
          <cell r="T5146">
            <v>0</v>
          </cell>
        </row>
        <row r="5147">
          <cell r="B5147">
            <v>0</v>
          </cell>
          <cell r="C5147">
            <v>0</v>
          </cell>
          <cell r="T5147">
            <v>0</v>
          </cell>
        </row>
        <row r="5148">
          <cell r="B5148">
            <v>0</v>
          </cell>
          <cell r="C5148">
            <v>0</v>
          </cell>
          <cell r="T5148">
            <v>0</v>
          </cell>
        </row>
        <row r="5149">
          <cell r="B5149">
            <v>0</v>
          </cell>
          <cell r="C5149">
            <v>0</v>
          </cell>
          <cell r="T5149">
            <v>0</v>
          </cell>
        </row>
        <row r="5150">
          <cell r="B5150">
            <v>0</v>
          </cell>
          <cell r="C5150">
            <v>0</v>
          </cell>
          <cell r="T5150">
            <v>0</v>
          </cell>
        </row>
        <row r="5151">
          <cell r="B5151">
            <v>0</v>
          </cell>
          <cell r="C5151">
            <v>0</v>
          </cell>
          <cell r="T5151">
            <v>0</v>
          </cell>
        </row>
        <row r="5152">
          <cell r="B5152">
            <v>0</v>
          </cell>
          <cell r="C5152">
            <v>0</v>
          </cell>
          <cell r="T5152">
            <v>0</v>
          </cell>
        </row>
        <row r="5153">
          <cell r="B5153">
            <v>0</v>
          </cell>
          <cell r="C5153">
            <v>0</v>
          </cell>
          <cell r="T5153">
            <v>0</v>
          </cell>
        </row>
        <row r="5154">
          <cell r="B5154">
            <v>0</v>
          </cell>
          <cell r="C5154">
            <v>0</v>
          </cell>
          <cell r="T5154">
            <v>0</v>
          </cell>
        </row>
        <row r="5155">
          <cell r="B5155">
            <v>0</v>
          </cell>
          <cell r="C5155">
            <v>0</v>
          </cell>
          <cell r="T5155">
            <v>0</v>
          </cell>
        </row>
        <row r="5156">
          <cell r="B5156">
            <v>0</v>
          </cell>
          <cell r="C5156">
            <v>0</v>
          </cell>
          <cell r="T5156">
            <v>0</v>
          </cell>
        </row>
        <row r="5157">
          <cell r="B5157">
            <v>0</v>
          </cell>
          <cell r="C5157">
            <v>0</v>
          </cell>
          <cell r="T5157">
            <v>0</v>
          </cell>
        </row>
        <row r="5158">
          <cell r="B5158">
            <v>0</v>
          </cell>
          <cell r="C5158">
            <v>0</v>
          </cell>
          <cell r="T5158">
            <v>0</v>
          </cell>
        </row>
        <row r="5159">
          <cell r="B5159">
            <v>0</v>
          </cell>
          <cell r="C5159">
            <v>0</v>
          </cell>
          <cell r="T5159">
            <v>0</v>
          </cell>
        </row>
        <row r="5160">
          <cell r="B5160">
            <v>0</v>
          </cell>
          <cell r="C5160">
            <v>0</v>
          </cell>
          <cell r="T5160">
            <v>0</v>
          </cell>
        </row>
        <row r="5161">
          <cell r="B5161">
            <v>0</v>
          </cell>
          <cell r="C5161">
            <v>0</v>
          </cell>
          <cell r="T5161">
            <v>0</v>
          </cell>
        </row>
        <row r="5162">
          <cell r="B5162">
            <v>0</v>
          </cell>
          <cell r="C5162">
            <v>0</v>
          </cell>
          <cell r="T5162">
            <v>0</v>
          </cell>
        </row>
        <row r="5163">
          <cell r="B5163">
            <v>0</v>
          </cell>
          <cell r="C5163">
            <v>0</v>
          </cell>
          <cell r="T5163">
            <v>0</v>
          </cell>
        </row>
        <row r="5164">
          <cell r="B5164">
            <v>0</v>
          </cell>
          <cell r="C5164">
            <v>0</v>
          </cell>
          <cell r="T5164">
            <v>0</v>
          </cell>
        </row>
        <row r="5165">
          <cell r="B5165">
            <v>0</v>
          </cell>
          <cell r="C5165">
            <v>0</v>
          </cell>
          <cell r="T5165">
            <v>0</v>
          </cell>
        </row>
        <row r="5166">
          <cell r="B5166">
            <v>0</v>
          </cell>
          <cell r="C5166">
            <v>0</v>
          </cell>
          <cell r="T5166">
            <v>0</v>
          </cell>
        </row>
        <row r="5167">
          <cell r="B5167">
            <v>0</v>
          </cell>
          <cell r="C5167">
            <v>0</v>
          </cell>
          <cell r="T5167">
            <v>0</v>
          </cell>
        </row>
        <row r="5168">
          <cell r="B5168">
            <v>0</v>
          </cell>
          <cell r="C5168">
            <v>0</v>
          </cell>
          <cell r="T5168">
            <v>0</v>
          </cell>
        </row>
        <row r="5169">
          <cell r="B5169">
            <v>0</v>
          </cell>
          <cell r="C5169">
            <v>0</v>
          </cell>
          <cell r="T5169">
            <v>0</v>
          </cell>
        </row>
        <row r="5170">
          <cell r="B5170">
            <v>0</v>
          </cell>
          <cell r="C5170">
            <v>0</v>
          </cell>
          <cell r="T5170">
            <v>0</v>
          </cell>
        </row>
        <row r="5171">
          <cell r="B5171">
            <v>0</v>
          </cell>
          <cell r="C5171">
            <v>0</v>
          </cell>
          <cell r="T5171">
            <v>0</v>
          </cell>
        </row>
        <row r="5172">
          <cell r="B5172">
            <v>0</v>
          </cell>
          <cell r="C5172">
            <v>0</v>
          </cell>
          <cell r="T5172">
            <v>0</v>
          </cell>
        </row>
        <row r="5173">
          <cell r="B5173">
            <v>0</v>
          </cell>
          <cell r="C5173">
            <v>0</v>
          </cell>
          <cell r="T5173">
            <v>0</v>
          </cell>
        </row>
        <row r="5174">
          <cell r="B5174">
            <v>0</v>
          </cell>
          <cell r="C5174">
            <v>0</v>
          </cell>
          <cell r="T5174">
            <v>0</v>
          </cell>
        </row>
        <row r="5175">
          <cell r="B5175">
            <v>0</v>
          </cell>
          <cell r="C5175">
            <v>0</v>
          </cell>
          <cell r="T5175">
            <v>0</v>
          </cell>
        </row>
        <row r="5176">
          <cell r="B5176">
            <v>0</v>
          </cell>
          <cell r="C5176">
            <v>0</v>
          </cell>
          <cell r="T5176">
            <v>0</v>
          </cell>
        </row>
        <row r="5177">
          <cell r="B5177">
            <v>0</v>
          </cell>
          <cell r="C5177">
            <v>0</v>
          </cell>
          <cell r="T5177">
            <v>0</v>
          </cell>
        </row>
        <row r="5178">
          <cell r="B5178">
            <v>0</v>
          </cell>
          <cell r="C5178">
            <v>0</v>
          </cell>
          <cell r="T5178">
            <v>0</v>
          </cell>
        </row>
        <row r="5179">
          <cell r="B5179">
            <v>0</v>
          </cell>
          <cell r="C5179">
            <v>0</v>
          </cell>
          <cell r="T5179">
            <v>0</v>
          </cell>
        </row>
        <row r="5180">
          <cell r="B5180">
            <v>0</v>
          </cell>
          <cell r="C5180">
            <v>0</v>
          </cell>
          <cell r="T5180">
            <v>0</v>
          </cell>
        </row>
        <row r="5181">
          <cell r="B5181">
            <v>0</v>
          </cell>
          <cell r="C5181">
            <v>0</v>
          </cell>
          <cell r="T5181">
            <v>0</v>
          </cell>
        </row>
        <row r="5182">
          <cell r="B5182">
            <v>0</v>
          </cell>
          <cell r="C5182">
            <v>0</v>
          </cell>
          <cell r="T5182">
            <v>0</v>
          </cell>
        </row>
        <row r="5183">
          <cell r="B5183">
            <v>0</v>
          </cell>
          <cell r="C5183">
            <v>0</v>
          </cell>
          <cell r="T5183">
            <v>0</v>
          </cell>
        </row>
        <row r="5184">
          <cell r="B5184">
            <v>0</v>
          </cell>
          <cell r="C5184">
            <v>0</v>
          </cell>
          <cell r="T5184">
            <v>0</v>
          </cell>
        </row>
        <row r="5185">
          <cell r="B5185">
            <v>0</v>
          </cell>
          <cell r="C5185">
            <v>0</v>
          </cell>
          <cell r="T5185">
            <v>0</v>
          </cell>
        </row>
        <row r="5186">
          <cell r="B5186">
            <v>0</v>
          </cell>
          <cell r="C5186">
            <v>0</v>
          </cell>
          <cell r="T5186">
            <v>0</v>
          </cell>
        </row>
        <row r="5187">
          <cell r="B5187">
            <v>0</v>
          </cell>
          <cell r="C5187">
            <v>0</v>
          </cell>
          <cell r="T5187">
            <v>0</v>
          </cell>
        </row>
        <row r="5188">
          <cell r="B5188">
            <v>0</v>
          </cell>
          <cell r="C5188">
            <v>0</v>
          </cell>
          <cell r="T5188">
            <v>0</v>
          </cell>
        </row>
        <row r="5189">
          <cell r="B5189">
            <v>0</v>
          </cell>
          <cell r="C5189">
            <v>0</v>
          </cell>
          <cell r="T5189">
            <v>0</v>
          </cell>
        </row>
        <row r="5190">
          <cell r="B5190">
            <v>0</v>
          </cell>
          <cell r="C5190">
            <v>0</v>
          </cell>
          <cell r="T5190">
            <v>0</v>
          </cell>
        </row>
        <row r="5191">
          <cell r="B5191">
            <v>0</v>
          </cell>
          <cell r="C5191">
            <v>0</v>
          </cell>
          <cell r="T5191">
            <v>0</v>
          </cell>
        </row>
        <row r="5192">
          <cell r="B5192">
            <v>0</v>
          </cell>
          <cell r="C5192">
            <v>0</v>
          </cell>
          <cell r="T5192">
            <v>0</v>
          </cell>
        </row>
        <row r="5193">
          <cell r="B5193">
            <v>0</v>
          </cell>
          <cell r="C5193">
            <v>0</v>
          </cell>
          <cell r="T5193">
            <v>0</v>
          </cell>
        </row>
        <row r="5194">
          <cell r="B5194">
            <v>0</v>
          </cell>
          <cell r="C5194">
            <v>0</v>
          </cell>
          <cell r="T5194">
            <v>0</v>
          </cell>
        </row>
        <row r="5195">
          <cell r="B5195">
            <v>0</v>
          </cell>
          <cell r="C5195">
            <v>0</v>
          </cell>
          <cell r="T5195">
            <v>0</v>
          </cell>
        </row>
        <row r="5196">
          <cell r="B5196">
            <v>0</v>
          </cell>
          <cell r="C5196">
            <v>0</v>
          </cell>
          <cell r="T5196">
            <v>0</v>
          </cell>
        </row>
        <row r="5197">
          <cell r="B5197">
            <v>0</v>
          </cell>
          <cell r="C5197">
            <v>0</v>
          </cell>
          <cell r="T5197">
            <v>0</v>
          </cell>
        </row>
        <row r="5198">
          <cell r="B5198">
            <v>0</v>
          </cell>
          <cell r="C5198">
            <v>0</v>
          </cell>
          <cell r="T5198">
            <v>0</v>
          </cell>
        </row>
        <row r="5199">
          <cell r="B5199">
            <v>0</v>
          </cell>
          <cell r="C5199">
            <v>0</v>
          </cell>
          <cell r="T5199">
            <v>0</v>
          </cell>
        </row>
        <row r="5200">
          <cell r="B5200">
            <v>0</v>
          </cell>
          <cell r="C5200">
            <v>0</v>
          </cell>
          <cell r="T5200">
            <v>0</v>
          </cell>
        </row>
        <row r="5201">
          <cell r="B5201">
            <v>0</v>
          </cell>
          <cell r="C5201">
            <v>0</v>
          </cell>
          <cell r="T5201">
            <v>0</v>
          </cell>
        </row>
        <row r="5202">
          <cell r="B5202">
            <v>0</v>
          </cell>
          <cell r="C5202">
            <v>0</v>
          </cell>
          <cell r="T5202">
            <v>0</v>
          </cell>
        </row>
        <row r="5203">
          <cell r="B5203">
            <v>0</v>
          </cell>
          <cell r="C5203">
            <v>0</v>
          </cell>
          <cell r="T5203">
            <v>0</v>
          </cell>
        </row>
        <row r="5204">
          <cell r="B5204">
            <v>0</v>
          </cell>
          <cell r="C5204">
            <v>0</v>
          </cell>
          <cell r="T5204">
            <v>0</v>
          </cell>
        </row>
        <row r="5205">
          <cell r="B5205">
            <v>0</v>
          </cell>
          <cell r="C5205">
            <v>0</v>
          </cell>
          <cell r="T5205">
            <v>0</v>
          </cell>
        </row>
        <row r="5206">
          <cell r="B5206">
            <v>0</v>
          </cell>
          <cell r="C5206">
            <v>0</v>
          </cell>
          <cell r="T5206">
            <v>0</v>
          </cell>
        </row>
        <row r="5207">
          <cell r="B5207">
            <v>0</v>
          </cell>
          <cell r="C5207">
            <v>0</v>
          </cell>
          <cell r="T5207">
            <v>0</v>
          </cell>
        </row>
        <row r="5208">
          <cell r="B5208">
            <v>0</v>
          </cell>
          <cell r="C5208">
            <v>0</v>
          </cell>
          <cell r="T5208">
            <v>0</v>
          </cell>
        </row>
        <row r="5209">
          <cell r="B5209">
            <v>0</v>
          </cell>
          <cell r="C5209">
            <v>0</v>
          </cell>
          <cell r="T5209">
            <v>0</v>
          </cell>
        </row>
        <row r="5210">
          <cell r="B5210">
            <v>0</v>
          </cell>
          <cell r="C5210">
            <v>0</v>
          </cell>
          <cell r="T5210">
            <v>0</v>
          </cell>
        </row>
        <row r="5211">
          <cell r="B5211">
            <v>0</v>
          </cell>
          <cell r="C5211">
            <v>0</v>
          </cell>
          <cell r="T5211">
            <v>0</v>
          </cell>
        </row>
        <row r="5212">
          <cell r="B5212">
            <v>0</v>
          </cell>
          <cell r="C5212">
            <v>0</v>
          </cell>
          <cell r="T5212">
            <v>0</v>
          </cell>
        </row>
        <row r="5213">
          <cell r="B5213">
            <v>0</v>
          </cell>
          <cell r="C5213">
            <v>0</v>
          </cell>
          <cell r="T5213">
            <v>0</v>
          </cell>
        </row>
        <row r="5214">
          <cell r="B5214">
            <v>0</v>
          </cell>
          <cell r="C5214">
            <v>0</v>
          </cell>
          <cell r="T5214">
            <v>0</v>
          </cell>
        </row>
        <row r="5215">
          <cell r="B5215">
            <v>0</v>
          </cell>
          <cell r="C5215">
            <v>0</v>
          </cell>
          <cell r="T5215">
            <v>0</v>
          </cell>
        </row>
        <row r="5216">
          <cell r="B5216">
            <v>0</v>
          </cell>
          <cell r="C5216">
            <v>0</v>
          </cell>
          <cell r="T5216">
            <v>0</v>
          </cell>
        </row>
        <row r="5217">
          <cell r="B5217">
            <v>0</v>
          </cell>
          <cell r="C5217">
            <v>0</v>
          </cell>
          <cell r="T5217">
            <v>0</v>
          </cell>
        </row>
        <row r="5218">
          <cell r="B5218">
            <v>0</v>
          </cell>
          <cell r="C5218">
            <v>0</v>
          </cell>
          <cell r="T5218">
            <v>0</v>
          </cell>
        </row>
        <row r="5219">
          <cell r="B5219">
            <v>0</v>
          </cell>
          <cell r="C5219">
            <v>0</v>
          </cell>
          <cell r="T5219">
            <v>0</v>
          </cell>
        </row>
        <row r="5220">
          <cell r="B5220">
            <v>0</v>
          </cell>
          <cell r="C5220">
            <v>0</v>
          </cell>
          <cell r="T5220">
            <v>0</v>
          </cell>
        </row>
        <row r="5221">
          <cell r="B5221">
            <v>0</v>
          </cell>
          <cell r="C5221">
            <v>0</v>
          </cell>
          <cell r="T5221">
            <v>0</v>
          </cell>
        </row>
        <row r="5222">
          <cell r="B5222">
            <v>0</v>
          </cell>
          <cell r="C5222">
            <v>0</v>
          </cell>
          <cell r="T5222">
            <v>0</v>
          </cell>
        </row>
        <row r="5223">
          <cell r="B5223">
            <v>0</v>
          </cell>
          <cell r="C5223">
            <v>0</v>
          </cell>
          <cell r="T5223">
            <v>0</v>
          </cell>
        </row>
        <row r="5224">
          <cell r="B5224">
            <v>0</v>
          </cell>
          <cell r="C5224">
            <v>0</v>
          </cell>
          <cell r="T5224">
            <v>0</v>
          </cell>
        </row>
        <row r="5225">
          <cell r="B5225">
            <v>0</v>
          </cell>
          <cell r="C5225">
            <v>0</v>
          </cell>
          <cell r="T5225">
            <v>0</v>
          </cell>
        </row>
        <row r="5226">
          <cell r="B5226">
            <v>0</v>
          </cell>
          <cell r="C5226">
            <v>0</v>
          </cell>
          <cell r="T5226">
            <v>0</v>
          </cell>
        </row>
        <row r="5227">
          <cell r="B5227">
            <v>0</v>
          </cell>
          <cell r="C5227">
            <v>0</v>
          </cell>
          <cell r="T5227">
            <v>0</v>
          </cell>
        </row>
        <row r="5228">
          <cell r="B5228">
            <v>0</v>
          </cell>
          <cell r="C5228">
            <v>0</v>
          </cell>
          <cell r="T5228">
            <v>0</v>
          </cell>
        </row>
        <row r="5229">
          <cell r="B5229">
            <v>0</v>
          </cell>
          <cell r="C5229">
            <v>0</v>
          </cell>
          <cell r="T5229">
            <v>0</v>
          </cell>
        </row>
        <row r="5230">
          <cell r="B5230">
            <v>0</v>
          </cell>
          <cell r="C5230">
            <v>0</v>
          </cell>
          <cell r="T5230">
            <v>0</v>
          </cell>
        </row>
        <row r="5231">
          <cell r="B5231">
            <v>0</v>
          </cell>
          <cell r="C5231">
            <v>0</v>
          </cell>
          <cell r="T5231">
            <v>0</v>
          </cell>
        </row>
        <row r="5232">
          <cell r="B5232">
            <v>0</v>
          </cell>
          <cell r="C5232">
            <v>0</v>
          </cell>
          <cell r="T5232">
            <v>0</v>
          </cell>
        </row>
        <row r="5233">
          <cell r="B5233">
            <v>0</v>
          </cell>
          <cell r="C5233">
            <v>0</v>
          </cell>
          <cell r="T5233">
            <v>0</v>
          </cell>
        </row>
        <row r="5234">
          <cell r="B5234">
            <v>0</v>
          </cell>
          <cell r="C5234">
            <v>0</v>
          </cell>
          <cell r="T5234">
            <v>0</v>
          </cell>
        </row>
        <row r="5235">
          <cell r="B5235">
            <v>0</v>
          </cell>
          <cell r="C5235">
            <v>0</v>
          </cell>
          <cell r="T5235">
            <v>0</v>
          </cell>
        </row>
        <row r="5236">
          <cell r="B5236">
            <v>0</v>
          </cell>
          <cell r="C5236">
            <v>0</v>
          </cell>
          <cell r="T5236">
            <v>0</v>
          </cell>
        </row>
        <row r="5237">
          <cell r="B5237">
            <v>0</v>
          </cell>
          <cell r="C5237">
            <v>0</v>
          </cell>
          <cell r="T5237">
            <v>0</v>
          </cell>
        </row>
        <row r="5238">
          <cell r="B5238">
            <v>0</v>
          </cell>
          <cell r="C5238">
            <v>0</v>
          </cell>
          <cell r="T5238">
            <v>0</v>
          </cell>
        </row>
        <row r="5239">
          <cell r="B5239">
            <v>0</v>
          </cell>
          <cell r="C5239">
            <v>0</v>
          </cell>
          <cell r="T5239">
            <v>0</v>
          </cell>
        </row>
        <row r="5240">
          <cell r="B5240">
            <v>0</v>
          </cell>
          <cell r="C5240">
            <v>0</v>
          </cell>
          <cell r="T5240">
            <v>0</v>
          </cell>
        </row>
        <row r="5241">
          <cell r="B5241">
            <v>0</v>
          </cell>
          <cell r="C5241">
            <v>0</v>
          </cell>
          <cell r="T5241">
            <v>0</v>
          </cell>
        </row>
        <row r="5242">
          <cell r="B5242">
            <v>0</v>
          </cell>
          <cell r="C5242">
            <v>0</v>
          </cell>
          <cell r="T5242">
            <v>0</v>
          </cell>
        </row>
        <row r="5243">
          <cell r="B5243">
            <v>0</v>
          </cell>
          <cell r="C5243">
            <v>0</v>
          </cell>
          <cell r="T5243">
            <v>0</v>
          </cell>
        </row>
        <row r="5244">
          <cell r="B5244">
            <v>0</v>
          </cell>
          <cell r="C5244">
            <v>0</v>
          </cell>
          <cell r="T5244">
            <v>0</v>
          </cell>
        </row>
        <row r="5245">
          <cell r="B5245">
            <v>0</v>
          </cell>
          <cell r="C5245">
            <v>0</v>
          </cell>
          <cell r="T5245">
            <v>0</v>
          </cell>
        </row>
        <row r="5246">
          <cell r="B5246">
            <v>0</v>
          </cell>
          <cell r="C5246">
            <v>0</v>
          </cell>
          <cell r="T5246">
            <v>0</v>
          </cell>
        </row>
        <row r="5247">
          <cell r="B5247">
            <v>0</v>
          </cell>
          <cell r="C5247">
            <v>0</v>
          </cell>
          <cell r="T5247">
            <v>0</v>
          </cell>
        </row>
        <row r="5248">
          <cell r="B5248">
            <v>0</v>
          </cell>
          <cell r="C5248">
            <v>0</v>
          </cell>
          <cell r="T5248">
            <v>0</v>
          </cell>
        </row>
        <row r="5249">
          <cell r="B5249">
            <v>0</v>
          </cell>
          <cell r="C5249">
            <v>0</v>
          </cell>
          <cell r="T5249">
            <v>0</v>
          </cell>
        </row>
        <row r="5250">
          <cell r="B5250">
            <v>0</v>
          </cell>
          <cell r="C5250">
            <v>0</v>
          </cell>
          <cell r="T5250">
            <v>0</v>
          </cell>
        </row>
        <row r="5251">
          <cell r="B5251">
            <v>0</v>
          </cell>
          <cell r="C5251">
            <v>0</v>
          </cell>
          <cell r="T5251">
            <v>0</v>
          </cell>
        </row>
        <row r="5252">
          <cell r="B5252">
            <v>0</v>
          </cell>
          <cell r="C5252">
            <v>0</v>
          </cell>
          <cell r="T5252">
            <v>0</v>
          </cell>
        </row>
        <row r="5253">
          <cell r="B5253">
            <v>0</v>
          </cell>
          <cell r="C5253">
            <v>0</v>
          </cell>
          <cell r="T5253">
            <v>0</v>
          </cell>
        </row>
        <row r="5254">
          <cell r="B5254">
            <v>0</v>
          </cell>
          <cell r="C5254">
            <v>0</v>
          </cell>
          <cell r="T5254">
            <v>0</v>
          </cell>
        </row>
        <row r="5255">
          <cell r="B5255">
            <v>0</v>
          </cell>
          <cell r="C5255">
            <v>0</v>
          </cell>
          <cell r="T5255">
            <v>0</v>
          </cell>
        </row>
        <row r="5256">
          <cell r="B5256">
            <v>0</v>
          </cell>
          <cell r="C5256">
            <v>0</v>
          </cell>
          <cell r="T5256">
            <v>0</v>
          </cell>
        </row>
        <row r="5257">
          <cell r="B5257">
            <v>0</v>
          </cell>
          <cell r="C5257">
            <v>0</v>
          </cell>
          <cell r="T5257">
            <v>0</v>
          </cell>
        </row>
        <row r="5258">
          <cell r="B5258">
            <v>0</v>
          </cell>
          <cell r="C5258">
            <v>0</v>
          </cell>
          <cell r="T5258">
            <v>0</v>
          </cell>
        </row>
        <row r="5259">
          <cell r="B5259">
            <v>0</v>
          </cell>
          <cell r="C5259">
            <v>0</v>
          </cell>
          <cell r="T5259">
            <v>0</v>
          </cell>
        </row>
        <row r="5260">
          <cell r="B5260">
            <v>0</v>
          </cell>
          <cell r="C5260">
            <v>0</v>
          </cell>
          <cell r="T5260">
            <v>0</v>
          </cell>
        </row>
        <row r="5261">
          <cell r="B5261">
            <v>0</v>
          </cell>
          <cell r="C5261">
            <v>0</v>
          </cell>
          <cell r="T5261">
            <v>0</v>
          </cell>
        </row>
        <row r="5262">
          <cell r="B5262">
            <v>0</v>
          </cell>
          <cell r="C5262">
            <v>0</v>
          </cell>
          <cell r="T5262">
            <v>0</v>
          </cell>
        </row>
        <row r="5263">
          <cell r="B5263">
            <v>0</v>
          </cell>
          <cell r="C5263">
            <v>0</v>
          </cell>
          <cell r="T5263">
            <v>0</v>
          </cell>
        </row>
        <row r="5264">
          <cell r="B5264">
            <v>0</v>
          </cell>
          <cell r="C5264">
            <v>0</v>
          </cell>
          <cell r="T5264">
            <v>0</v>
          </cell>
        </row>
        <row r="5265">
          <cell r="B5265">
            <v>0</v>
          </cell>
          <cell r="C5265">
            <v>0</v>
          </cell>
          <cell r="T5265">
            <v>0</v>
          </cell>
        </row>
        <row r="5266">
          <cell r="B5266">
            <v>0</v>
          </cell>
          <cell r="C5266">
            <v>0</v>
          </cell>
          <cell r="T5266">
            <v>0</v>
          </cell>
        </row>
        <row r="5267">
          <cell r="B5267">
            <v>0</v>
          </cell>
          <cell r="C5267">
            <v>0</v>
          </cell>
          <cell r="T5267">
            <v>0</v>
          </cell>
        </row>
        <row r="5268">
          <cell r="B5268">
            <v>0</v>
          </cell>
          <cell r="C5268">
            <v>0</v>
          </cell>
          <cell r="T5268">
            <v>0</v>
          </cell>
        </row>
        <row r="5269">
          <cell r="B5269">
            <v>0</v>
          </cell>
          <cell r="C5269">
            <v>0</v>
          </cell>
          <cell r="T5269">
            <v>0</v>
          </cell>
        </row>
        <row r="5270">
          <cell r="B5270">
            <v>0</v>
          </cell>
          <cell r="C5270">
            <v>0</v>
          </cell>
          <cell r="T5270">
            <v>0</v>
          </cell>
        </row>
        <row r="5271">
          <cell r="B5271">
            <v>0</v>
          </cell>
          <cell r="C5271">
            <v>0</v>
          </cell>
          <cell r="T5271">
            <v>0</v>
          </cell>
        </row>
        <row r="5272">
          <cell r="B5272">
            <v>0</v>
          </cell>
          <cell r="C5272">
            <v>0</v>
          </cell>
          <cell r="T5272">
            <v>0</v>
          </cell>
        </row>
        <row r="5273">
          <cell r="B5273">
            <v>0</v>
          </cell>
          <cell r="C5273">
            <v>0</v>
          </cell>
          <cell r="T5273">
            <v>0</v>
          </cell>
        </row>
        <row r="5274">
          <cell r="B5274">
            <v>0</v>
          </cell>
          <cell r="C5274">
            <v>0</v>
          </cell>
          <cell r="T5274">
            <v>0</v>
          </cell>
        </row>
        <row r="5275">
          <cell r="B5275">
            <v>0</v>
          </cell>
          <cell r="C5275">
            <v>0</v>
          </cell>
          <cell r="T5275">
            <v>0</v>
          </cell>
        </row>
        <row r="5276">
          <cell r="B5276">
            <v>0</v>
          </cell>
          <cell r="C5276">
            <v>0</v>
          </cell>
          <cell r="T5276">
            <v>0</v>
          </cell>
        </row>
        <row r="5277">
          <cell r="B5277">
            <v>0</v>
          </cell>
          <cell r="C5277">
            <v>0</v>
          </cell>
          <cell r="T5277">
            <v>0</v>
          </cell>
        </row>
        <row r="5278">
          <cell r="B5278">
            <v>0</v>
          </cell>
          <cell r="C5278">
            <v>0</v>
          </cell>
          <cell r="T5278">
            <v>0</v>
          </cell>
        </row>
        <row r="5279">
          <cell r="B5279">
            <v>0</v>
          </cell>
          <cell r="C5279">
            <v>0</v>
          </cell>
          <cell r="T5279">
            <v>0</v>
          </cell>
        </row>
        <row r="5280">
          <cell r="B5280">
            <v>0</v>
          </cell>
          <cell r="C5280">
            <v>0</v>
          </cell>
          <cell r="T5280">
            <v>0</v>
          </cell>
        </row>
        <row r="5281">
          <cell r="B5281">
            <v>0</v>
          </cell>
          <cell r="C5281">
            <v>0</v>
          </cell>
          <cell r="T5281">
            <v>0</v>
          </cell>
        </row>
        <row r="5282">
          <cell r="B5282">
            <v>0</v>
          </cell>
          <cell r="C5282">
            <v>0</v>
          </cell>
          <cell r="T5282">
            <v>0</v>
          </cell>
        </row>
        <row r="5283">
          <cell r="B5283">
            <v>0</v>
          </cell>
          <cell r="C5283">
            <v>0</v>
          </cell>
          <cell r="T5283">
            <v>0</v>
          </cell>
        </row>
        <row r="5284">
          <cell r="B5284">
            <v>0</v>
          </cell>
          <cell r="C5284">
            <v>0</v>
          </cell>
          <cell r="T5284">
            <v>0</v>
          </cell>
        </row>
        <row r="5285">
          <cell r="B5285">
            <v>0</v>
          </cell>
          <cell r="C5285">
            <v>0</v>
          </cell>
          <cell r="T5285">
            <v>0</v>
          </cell>
        </row>
        <row r="5286">
          <cell r="B5286">
            <v>0</v>
          </cell>
          <cell r="C5286">
            <v>0</v>
          </cell>
          <cell r="T5286">
            <v>0</v>
          </cell>
        </row>
        <row r="5287">
          <cell r="B5287">
            <v>0</v>
          </cell>
          <cell r="C5287">
            <v>0</v>
          </cell>
          <cell r="T5287">
            <v>0</v>
          </cell>
        </row>
        <row r="5288">
          <cell r="B5288">
            <v>0</v>
          </cell>
          <cell r="C5288">
            <v>0</v>
          </cell>
          <cell r="T5288">
            <v>0</v>
          </cell>
        </row>
        <row r="5289">
          <cell r="B5289">
            <v>0</v>
          </cell>
          <cell r="C5289">
            <v>0</v>
          </cell>
          <cell r="T5289">
            <v>0</v>
          </cell>
        </row>
        <row r="5290">
          <cell r="C5290">
            <v>0</v>
          </cell>
          <cell r="T5290">
            <v>0</v>
          </cell>
        </row>
        <row r="5291">
          <cell r="C5291">
            <v>0</v>
          </cell>
          <cell r="T5291">
            <v>0</v>
          </cell>
        </row>
        <row r="5292">
          <cell r="C5292">
            <v>0</v>
          </cell>
          <cell r="T5292">
            <v>0</v>
          </cell>
        </row>
        <row r="5293">
          <cell r="C5293">
            <v>0</v>
          </cell>
          <cell r="T5293">
            <v>0</v>
          </cell>
        </row>
        <row r="5294">
          <cell r="C5294">
            <v>0</v>
          </cell>
          <cell r="T5294">
            <v>0</v>
          </cell>
        </row>
        <row r="5295">
          <cell r="C5295">
            <v>0</v>
          </cell>
          <cell r="T5295">
            <v>0</v>
          </cell>
        </row>
        <row r="5296">
          <cell r="C5296">
            <v>0</v>
          </cell>
          <cell r="T5296">
            <v>0</v>
          </cell>
        </row>
        <row r="5297">
          <cell r="C5297">
            <v>0</v>
          </cell>
          <cell r="T5297">
            <v>0</v>
          </cell>
        </row>
        <row r="5298">
          <cell r="C5298">
            <v>0</v>
          </cell>
          <cell r="T5298">
            <v>0</v>
          </cell>
        </row>
        <row r="5299">
          <cell r="C5299">
            <v>0</v>
          </cell>
          <cell r="T5299">
            <v>0</v>
          </cell>
        </row>
        <row r="5300">
          <cell r="C5300">
            <v>0</v>
          </cell>
          <cell r="T5300">
            <v>0</v>
          </cell>
        </row>
        <row r="5301">
          <cell r="C5301">
            <v>0</v>
          </cell>
          <cell r="T5301">
            <v>0</v>
          </cell>
        </row>
        <row r="5302">
          <cell r="C5302">
            <v>0</v>
          </cell>
          <cell r="T5302">
            <v>0</v>
          </cell>
        </row>
        <row r="5303">
          <cell r="C5303">
            <v>0</v>
          </cell>
          <cell r="T5303">
            <v>0</v>
          </cell>
        </row>
        <row r="5304">
          <cell r="B5304">
            <v>0</v>
          </cell>
          <cell r="C5304">
            <v>0</v>
          </cell>
          <cell r="T5304">
            <v>0</v>
          </cell>
        </row>
        <row r="5305">
          <cell r="B5305">
            <v>0</v>
          </cell>
          <cell r="C5305">
            <v>0</v>
          </cell>
          <cell r="T5305">
            <v>0</v>
          </cell>
        </row>
        <row r="5306">
          <cell r="B5306">
            <v>0</v>
          </cell>
          <cell r="C5306">
            <v>0</v>
          </cell>
          <cell r="T5306">
            <v>0</v>
          </cell>
        </row>
        <row r="5307">
          <cell r="B5307">
            <v>0</v>
          </cell>
          <cell r="C5307">
            <v>0</v>
          </cell>
          <cell r="T5307">
            <v>0</v>
          </cell>
        </row>
        <row r="5308">
          <cell r="B5308">
            <v>0</v>
          </cell>
          <cell r="C5308">
            <v>0</v>
          </cell>
          <cell r="T5308">
            <v>0</v>
          </cell>
        </row>
        <row r="5309">
          <cell r="B5309">
            <v>0</v>
          </cell>
          <cell r="C5309">
            <v>0</v>
          </cell>
          <cell r="T5309">
            <v>0</v>
          </cell>
        </row>
        <row r="5310">
          <cell r="B5310">
            <v>0</v>
          </cell>
          <cell r="C5310">
            <v>0</v>
          </cell>
          <cell r="T5310">
            <v>0</v>
          </cell>
        </row>
        <row r="5311">
          <cell r="B5311">
            <v>0</v>
          </cell>
          <cell r="C5311">
            <v>0</v>
          </cell>
          <cell r="T5311">
            <v>0</v>
          </cell>
        </row>
        <row r="5312">
          <cell r="B5312">
            <v>0</v>
          </cell>
          <cell r="C5312">
            <v>0</v>
          </cell>
          <cell r="T5312">
            <v>0</v>
          </cell>
        </row>
        <row r="5313">
          <cell r="B5313">
            <v>0</v>
          </cell>
          <cell r="C5313">
            <v>0</v>
          </cell>
          <cell r="T5313">
            <v>0</v>
          </cell>
        </row>
        <row r="5314">
          <cell r="B5314">
            <v>0</v>
          </cell>
          <cell r="C5314">
            <v>0</v>
          </cell>
          <cell r="T5314">
            <v>0</v>
          </cell>
        </row>
        <row r="5315">
          <cell r="B5315">
            <v>0</v>
          </cell>
          <cell r="C5315">
            <v>0</v>
          </cell>
          <cell r="T5315">
            <v>0</v>
          </cell>
        </row>
        <row r="5316">
          <cell r="B5316">
            <v>0</v>
          </cell>
          <cell r="C5316">
            <v>0</v>
          </cell>
          <cell r="T5316">
            <v>0</v>
          </cell>
        </row>
        <row r="5317">
          <cell r="B5317">
            <v>0</v>
          </cell>
          <cell r="C5317">
            <v>0</v>
          </cell>
          <cell r="T5317">
            <v>0</v>
          </cell>
        </row>
        <row r="5318">
          <cell r="B5318">
            <v>0</v>
          </cell>
          <cell r="C5318">
            <v>0</v>
          </cell>
          <cell r="T5318">
            <v>0</v>
          </cell>
        </row>
        <row r="5319">
          <cell r="B5319">
            <v>0</v>
          </cell>
          <cell r="C5319">
            <v>0</v>
          </cell>
          <cell r="T5319">
            <v>0</v>
          </cell>
        </row>
        <row r="5320">
          <cell r="B5320">
            <v>0</v>
          </cell>
          <cell r="C5320">
            <v>0</v>
          </cell>
          <cell r="T5320">
            <v>0</v>
          </cell>
        </row>
        <row r="5321">
          <cell r="B5321">
            <v>0</v>
          </cell>
          <cell r="C5321">
            <v>0</v>
          </cell>
          <cell r="T5321">
            <v>0</v>
          </cell>
        </row>
        <row r="5322">
          <cell r="B5322">
            <v>0</v>
          </cell>
          <cell r="C5322">
            <v>0</v>
          </cell>
          <cell r="T5322">
            <v>0</v>
          </cell>
        </row>
        <row r="5323">
          <cell r="B5323">
            <v>0</v>
          </cell>
          <cell r="C5323">
            <v>0</v>
          </cell>
          <cell r="T5323">
            <v>0</v>
          </cell>
        </row>
        <row r="5324">
          <cell r="B5324">
            <v>0</v>
          </cell>
          <cell r="C5324">
            <v>0</v>
          </cell>
          <cell r="T5324">
            <v>0</v>
          </cell>
        </row>
        <row r="5325">
          <cell r="B5325">
            <v>0</v>
          </cell>
          <cell r="C5325">
            <v>0</v>
          </cell>
          <cell r="T5325">
            <v>0</v>
          </cell>
        </row>
        <row r="5326">
          <cell r="B5326">
            <v>0</v>
          </cell>
          <cell r="C5326">
            <v>0</v>
          </cell>
          <cell r="T5326">
            <v>0</v>
          </cell>
        </row>
        <row r="5327">
          <cell r="B5327">
            <v>0</v>
          </cell>
          <cell r="C5327">
            <v>0</v>
          </cell>
          <cell r="T5327">
            <v>0</v>
          </cell>
        </row>
        <row r="5328">
          <cell r="B5328">
            <v>0</v>
          </cell>
          <cell r="C5328">
            <v>0</v>
          </cell>
          <cell r="T5328">
            <v>0</v>
          </cell>
        </row>
        <row r="5329">
          <cell r="B5329">
            <v>0</v>
          </cell>
          <cell r="C5329">
            <v>0</v>
          </cell>
          <cell r="T5329">
            <v>0</v>
          </cell>
        </row>
        <row r="5330">
          <cell r="B5330">
            <v>0</v>
          </cell>
          <cell r="C5330">
            <v>0</v>
          </cell>
          <cell r="T5330">
            <v>0</v>
          </cell>
        </row>
        <row r="5331">
          <cell r="B5331">
            <v>0</v>
          </cell>
          <cell r="C5331">
            <v>0</v>
          </cell>
          <cell r="T5331">
            <v>0</v>
          </cell>
        </row>
        <row r="5332">
          <cell r="B5332">
            <v>0</v>
          </cell>
          <cell r="C5332">
            <v>0</v>
          </cell>
          <cell r="T5332">
            <v>0</v>
          </cell>
        </row>
        <row r="5333">
          <cell r="B5333">
            <v>0</v>
          </cell>
          <cell r="C5333">
            <v>0</v>
          </cell>
          <cell r="T5333">
            <v>0</v>
          </cell>
        </row>
        <row r="5334">
          <cell r="B5334">
            <v>0</v>
          </cell>
          <cell r="C5334">
            <v>0</v>
          </cell>
          <cell r="T5334">
            <v>0</v>
          </cell>
        </row>
        <row r="5335">
          <cell r="B5335">
            <v>0</v>
          </cell>
          <cell r="C5335">
            <v>0</v>
          </cell>
          <cell r="T5335">
            <v>0</v>
          </cell>
        </row>
        <row r="5336">
          <cell r="B5336">
            <v>0</v>
          </cell>
          <cell r="C5336">
            <v>0</v>
          </cell>
          <cell r="T5336">
            <v>0</v>
          </cell>
        </row>
        <row r="5337">
          <cell r="B5337">
            <v>0</v>
          </cell>
          <cell r="C5337">
            <v>0</v>
          </cell>
          <cell r="T5337">
            <v>0</v>
          </cell>
        </row>
        <row r="5338">
          <cell r="B5338">
            <v>0</v>
          </cell>
          <cell r="C5338">
            <v>0</v>
          </cell>
          <cell r="T5338">
            <v>0</v>
          </cell>
        </row>
        <row r="5339">
          <cell r="B5339">
            <v>0</v>
          </cell>
          <cell r="C5339">
            <v>0</v>
          </cell>
          <cell r="T5339">
            <v>0</v>
          </cell>
        </row>
        <row r="5340">
          <cell r="B5340">
            <v>0</v>
          </cell>
          <cell r="C5340">
            <v>0</v>
          </cell>
          <cell r="T5340">
            <v>0</v>
          </cell>
        </row>
        <row r="5341">
          <cell r="B5341">
            <v>0</v>
          </cell>
          <cell r="C5341">
            <v>0</v>
          </cell>
          <cell r="T5341">
            <v>0</v>
          </cell>
        </row>
        <row r="5342">
          <cell r="B5342">
            <v>0</v>
          </cell>
          <cell r="C5342">
            <v>0</v>
          </cell>
          <cell r="T5342">
            <v>0</v>
          </cell>
        </row>
        <row r="5343">
          <cell r="B5343">
            <v>0</v>
          </cell>
          <cell r="C5343">
            <v>0</v>
          </cell>
          <cell r="T5343">
            <v>0</v>
          </cell>
        </row>
        <row r="5344">
          <cell r="B5344">
            <v>0</v>
          </cell>
          <cell r="C5344">
            <v>0</v>
          </cell>
          <cell r="T5344">
            <v>0</v>
          </cell>
        </row>
        <row r="5345">
          <cell r="B5345">
            <v>0</v>
          </cell>
          <cell r="C5345">
            <v>0</v>
          </cell>
          <cell r="T5345">
            <v>0</v>
          </cell>
        </row>
        <row r="5346">
          <cell r="B5346">
            <v>0</v>
          </cell>
          <cell r="C5346">
            <v>0</v>
          </cell>
          <cell r="T5346">
            <v>0</v>
          </cell>
        </row>
        <row r="5347">
          <cell r="B5347">
            <v>0</v>
          </cell>
          <cell r="C5347">
            <v>0</v>
          </cell>
          <cell r="T5347">
            <v>0</v>
          </cell>
        </row>
        <row r="5348">
          <cell r="B5348">
            <v>0</v>
          </cell>
          <cell r="C5348">
            <v>0</v>
          </cell>
          <cell r="T5348">
            <v>0</v>
          </cell>
        </row>
        <row r="5349">
          <cell r="B5349">
            <v>0</v>
          </cell>
          <cell r="C5349">
            <v>0</v>
          </cell>
          <cell r="T5349">
            <v>0</v>
          </cell>
        </row>
        <row r="5350">
          <cell r="B5350">
            <v>0</v>
          </cell>
          <cell r="C5350">
            <v>0</v>
          </cell>
          <cell r="T5350">
            <v>0</v>
          </cell>
        </row>
        <row r="5351">
          <cell r="B5351">
            <v>0</v>
          </cell>
          <cell r="C5351">
            <v>0</v>
          </cell>
          <cell r="T5351">
            <v>0</v>
          </cell>
        </row>
        <row r="5352">
          <cell r="B5352">
            <v>0</v>
          </cell>
          <cell r="C5352">
            <v>0</v>
          </cell>
          <cell r="T5352">
            <v>0</v>
          </cell>
        </row>
        <row r="5353">
          <cell r="B5353">
            <v>0</v>
          </cell>
          <cell r="C5353">
            <v>0</v>
          </cell>
          <cell r="T5353">
            <v>0</v>
          </cell>
        </row>
        <row r="5354">
          <cell r="B5354">
            <v>0</v>
          </cell>
          <cell r="C5354">
            <v>0</v>
          </cell>
          <cell r="T5354">
            <v>0</v>
          </cell>
        </row>
        <row r="5355">
          <cell r="B5355">
            <v>0</v>
          </cell>
          <cell r="C5355">
            <v>0</v>
          </cell>
          <cell r="T5355">
            <v>0</v>
          </cell>
        </row>
        <row r="5356">
          <cell r="B5356">
            <v>0</v>
          </cell>
          <cell r="C5356">
            <v>0</v>
          </cell>
          <cell r="T5356">
            <v>0</v>
          </cell>
        </row>
        <row r="5357">
          <cell r="B5357">
            <v>0</v>
          </cell>
          <cell r="C5357">
            <v>0</v>
          </cell>
          <cell r="T5357">
            <v>0</v>
          </cell>
        </row>
        <row r="5358">
          <cell r="B5358">
            <v>0</v>
          </cell>
          <cell r="C5358">
            <v>0</v>
          </cell>
          <cell r="T5358">
            <v>0</v>
          </cell>
        </row>
        <row r="5359">
          <cell r="B5359">
            <v>0</v>
          </cell>
          <cell r="C5359">
            <v>0</v>
          </cell>
          <cell r="T5359">
            <v>0</v>
          </cell>
        </row>
        <row r="5360">
          <cell r="B5360">
            <v>0</v>
          </cell>
          <cell r="C5360">
            <v>0</v>
          </cell>
          <cell r="T5360">
            <v>0</v>
          </cell>
        </row>
        <row r="5361">
          <cell r="B5361">
            <v>0</v>
          </cell>
          <cell r="C5361">
            <v>0</v>
          </cell>
          <cell r="T5361">
            <v>0</v>
          </cell>
        </row>
        <row r="5362">
          <cell r="B5362">
            <v>0</v>
          </cell>
          <cell r="C5362">
            <v>0</v>
          </cell>
          <cell r="T5362">
            <v>0</v>
          </cell>
        </row>
        <row r="5363">
          <cell r="B5363">
            <v>0</v>
          </cell>
          <cell r="C5363">
            <v>0</v>
          </cell>
          <cell r="T5363">
            <v>0</v>
          </cell>
        </row>
        <row r="5364">
          <cell r="B5364">
            <v>0</v>
          </cell>
          <cell r="C5364">
            <v>0</v>
          </cell>
          <cell r="T5364">
            <v>0</v>
          </cell>
        </row>
        <row r="5365">
          <cell r="B5365">
            <v>0</v>
          </cell>
          <cell r="C5365">
            <v>0</v>
          </cell>
          <cell r="T5365">
            <v>0</v>
          </cell>
        </row>
        <row r="5366">
          <cell r="B5366">
            <v>0</v>
          </cell>
          <cell r="C5366">
            <v>0</v>
          </cell>
          <cell r="T5366">
            <v>0</v>
          </cell>
        </row>
        <row r="5367">
          <cell r="B5367">
            <v>0</v>
          </cell>
          <cell r="C5367">
            <v>0</v>
          </cell>
          <cell r="T5367">
            <v>0</v>
          </cell>
        </row>
        <row r="5368">
          <cell r="B5368">
            <v>0</v>
          </cell>
          <cell r="C5368">
            <v>0</v>
          </cell>
          <cell r="T5368">
            <v>0</v>
          </cell>
        </row>
        <row r="5369">
          <cell r="B5369">
            <v>0</v>
          </cell>
          <cell r="C5369">
            <v>0</v>
          </cell>
          <cell r="T5369">
            <v>0</v>
          </cell>
        </row>
        <row r="5370">
          <cell r="B5370">
            <v>0</v>
          </cell>
          <cell r="C5370">
            <v>0</v>
          </cell>
          <cell r="T5370">
            <v>0</v>
          </cell>
        </row>
        <row r="5371">
          <cell r="B5371">
            <v>0</v>
          </cell>
          <cell r="C5371">
            <v>0</v>
          </cell>
          <cell r="T5371">
            <v>0</v>
          </cell>
        </row>
        <row r="5372">
          <cell r="B5372">
            <v>0</v>
          </cell>
          <cell r="C5372">
            <v>0</v>
          </cell>
          <cell r="T5372">
            <v>0</v>
          </cell>
        </row>
        <row r="5373">
          <cell r="B5373">
            <v>0</v>
          </cell>
          <cell r="C5373">
            <v>0</v>
          </cell>
          <cell r="T5373">
            <v>0</v>
          </cell>
        </row>
        <row r="5374">
          <cell r="B5374">
            <v>0</v>
          </cell>
          <cell r="C5374">
            <v>0</v>
          </cell>
          <cell r="T5374">
            <v>0</v>
          </cell>
        </row>
        <row r="5375">
          <cell r="B5375">
            <v>0</v>
          </cell>
          <cell r="C5375">
            <v>0</v>
          </cell>
          <cell r="T5375">
            <v>0</v>
          </cell>
        </row>
        <row r="5376">
          <cell r="B5376">
            <v>0</v>
          </cell>
          <cell r="C5376">
            <v>0</v>
          </cell>
          <cell r="T5376">
            <v>0</v>
          </cell>
        </row>
        <row r="5377">
          <cell r="B5377">
            <v>0</v>
          </cell>
          <cell r="C5377">
            <v>0</v>
          </cell>
          <cell r="T5377">
            <v>0</v>
          </cell>
        </row>
        <row r="5378">
          <cell r="B5378">
            <v>0</v>
          </cell>
          <cell r="C5378">
            <v>0</v>
          </cell>
          <cell r="T5378">
            <v>0</v>
          </cell>
        </row>
        <row r="5379">
          <cell r="B5379">
            <v>0</v>
          </cell>
          <cell r="C5379">
            <v>0</v>
          </cell>
          <cell r="T5379">
            <v>0</v>
          </cell>
        </row>
        <row r="5380">
          <cell r="B5380">
            <v>0</v>
          </cell>
          <cell r="C5380">
            <v>0</v>
          </cell>
          <cell r="T5380">
            <v>0</v>
          </cell>
        </row>
        <row r="5381">
          <cell r="B5381">
            <v>0</v>
          </cell>
          <cell r="C5381">
            <v>0</v>
          </cell>
          <cell r="T5381">
            <v>0</v>
          </cell>
        </row>
        <row r="5382">
          <cell r="B5382">
            <v>0</v>
          </cell>
          <cell r="C5382">
            <v>0</v>
          </cell>
          <cell r="T5382">
            <v>0</v>
          </cell>
        </row>
        <row r="5383">
          <cell r="B5383">
            <v>0</v>
          </cell>
          <cell r="C5383">
            <v>0</v>
          </cell>
          <cell r="T5383">
            <v>0</v>
          </cell>
        </row>
        <row r="5384">
          <cell r="B5384">
            <v>0</v>
          </cell>
          <cell r="C5384">
            <v>0</v>
          </cell>
          <cell r="T5384">
            <v>0</v>
          </cell>
        </row>
        <row r="5385">
          <cell r="B5385">
            <v>0</v>
          </cell>
          <cell r="C5385">
            <v>0</v>
          </cell>
          <cell r="T5385">
            <v>0</v>
          </cell>
        </row>
        <row r="5386">
          <cell r="B5386">
            <v>0</v>
          </cell>
          <cell r="C5386">
            <v>0</v>
          </cell>
          <cell r="T5386">
            <v>0</v>
          </cell>
        </row>
        <row r="5387">
          <cell r="B5387">
            <v>0</v>
          </cell>
          <cell r="C5387">
            <v>0</v>
          </cell>
          <cell r="T5387">
            <v>0</v>
          </cell>
        </row>
        <row r="5388">
          <cell r="B5388">
            <v>0</v>
          </cell>
          <cell r="C5388">
            <v>0</v>
          </cell>
          <cell r="T5388">
            <v>0</v>
          </cell>
        </row>
        <row r="5389">
          <cell r="B5389">
            <v>0</v>
          </cell>
          <cell r="C5389">
            <v>0</v>
          </cell>
          <cell r="T5389">
            <v>0</v>
          </cell>
        </row>
        <row r="5390">
          <cell r="B5390">
            <v>0</v>
          </cell>
          <cell r="C5390">
            <v>0</v>
          </cell>
          <cell r="T5390">
            <v>0</v>
          </cell>
        </row>
        <row r="5391">
          <cell r="B5391">
            <v>0</v>
          </cell>
          <cell r="C5391">
            <v>0</v>
          </cell>
          <cell r="T5391">
            <v>0</v>
          </cell>
        </row>
        <row r="5392">
          <cell r="B5392">
            <v>0</v>
          </cell>
          <cell r="C5392">
            <v>0</v>
          </cell>
          <cell r="T5392">
            <v>0</v>
          </cell>
        </row>
        <row r="5393">
          <cell r="B5393">
            <v>0</v>
          </cell>
          <cell r="C5393">
            <v>0</v>
          </cell>
          <cell r="T5393">
            <v>0</v>
          </cell>
        </row>
        <row r="5394">
          <cell r="B5394">
            <v>0</v>
          </cell>
          <cell r="C5394">
            <v>0</v>
          </cell>
          <cell r="T5394">
            <v>0</v>
          </cell>
        </row>
        <row r="5395">
          <cell r="B5395">
            <v>0</v>
          </cell>
          <cell r="C5395">
            <v>0</v>
          </cell>
          <cell r="T5395">
            <v>0</v>
          </cell>
        </row>
        <row r="5396">
          <cell r="B5396">
            <v>0</v>
          </cell>
          <cell r="C5396">
            <v>0</v>
          </cell>
          <cell r="T5396">
            <v>0</v>
          </cell>
        </row>
        <row r="5397">
          <cell r="B5397">
            <v>0</v>
          </cell>
          <cell r="C5397">
            <v>0</v>
          </cell>
          <cell r="T5397">
            <v>0</v>
          </cell>
        </row>
        <row r="5398">
          <cell r="B5398">
            <v>0</v>
          </cell>
          <cell r="C5398">
            <v>0</v>
          </cell>
          <cell r="T5398">
            <v>0</v>
          </cell>
        </row>
        <row r="5399">
          <cell r="B5399">
            <v>0</v>
          </cell>
          <cell r="C5399">
            <v>0</v>
          </cell>
          <cell r="T5399">
            <v>0</v>
          </cell>
        </row>
        <row r="5400">
          <cell r="B5400">
            <v>0</v>
          </cell>
          <cell r="C5400">
            <v>0</v>
          </cell>
          <cell r="T5400">
            <v>0</v>
          </cell>
        </row>
        <row r="5401">
          <cell r="B5401">
            <v>0</v>
          </cell>
          <cell r="C5401">
            <v>0</v>
          </cell>
          <cell r="T5401">
            <v>0</v>
          </cell>
        </row>
        <row r="5402">
          <cell r="B5402">
            <v>0</v>
          </cell>
          <cell r="C5402">
            <v>0</v>
          </cell>
          <cell r="T5402">
            <v>0</v>
          </cell>
        </row>
        <row r="5403">
          <cell r="B5403">
            <v>0</v>
          </cell>
          <cell r="C5403">
            <v>0</v>
          </cell>
          <cell r="T5403">
            <v>0</v>
          </cell>
        </row>
        <row r="5404">
          <cell r="B5404">
            <v>0</v>
          </cell>
          <cell r="C5404">
            <v>0</v>
          </cell>
          <cell r="T5404">
            <v>0</v>
          </cell>
        </row>
        <row r="5405">
          <cell r="B5405">
            <v>0</v>
          </cell>
          <cell r="C5405">
            <v>0</v>
          </cell>
          <cell r="T5405">
            <v>0</v>
          </cell>
        </row>
        <row r="5406">
          <cell r="B5406">
            <v>0</v>
          </cell>
          <cell r="C5406">
            <v>0</v>
          </cell>
          <cell r="T5406">
            <v>0</v>
          </cell>
        </row>
        <row r="5407">
          <cell r="B5407">
            <v>0</v>
          </cell>
          <cell r="C5407">
            <v>0</v>
          </cell>
          <cell r="T5407">
            <v>0</v>
          </cell>
        </row>
        <row r="5408">
          <cell r="B5408">
            <v>0</v>
          </cell>
          <cell r="C5408">
            <v>0</v>
          </cell>
          <cell r="T5408">
            <v>0</v>
          </cell>
        </row>
        <row r="5409">
          <cell r="B5409">
            <v>0</v>
          </cell>
          <cell r="C5409">
            <v>0</v>
          </cell>
          <cell r="T5409">
            <v>0</v>
          </cell>
        </row>
        <row r="5410">
          <cell r="B5410">
            <v>0</v>
          </cell>
          <cell r="C5410">
            <v>0</v>
          </cell>
          <cell r="T5410">
            <v>0</v>
          </cell>
        </row>
        <row r="5411">
          <cell r="B5411">
            <v>0</v>
          </cell>
          <cell r="C5411">
            <v>0</v>
          </cell>
          <cell r="T5411">
            <v>0</v>
          </cell>
        </row>
        <row r="5412">
          <cell r="B5412">
            <v>0</v>
          </cell>
          <cell r="C5412">
            <v>0</v>
          </cell>
          <cell r="T5412">
            <v>0</v>
          </cell>
        </row>
        <row r="5413">
          <cell r="B5413">
            <v>0</v>
          </cell>
          <cell r="C5413">
            <v>0</v>
          </cell>
          <cell r="T5413">
            <v>0</v>
          </cell>
        </row>
        <row r="5414">
          <cell r="B5414">
            <v>0</v>
          </cell>
          <cell r="C5414">
            <v>0</v>
          </cell>
          <cell r="T5414">
            <v>0</v>
          </cell>
        </row>
        <row r="5415">
          <cell r="B5415">
            <v>0</v>
          </cell>
          <cell r="C5415">
            <v>0</v>
          </cell>
          <cell r="T5415">
            <v>0</v>
          </cell>
        </row>
        <row r="5416">
          <cell r="B5416">
            <v>0</v>
          </cell>
          <cell r="C5416">
            <v>0</v>
          </cell>
          <cell r="T5416">
            <v>0</v>
          </cell>
        </row>
        <row r="5417">
          <cell r="B5417">
            <v>0</v>
          </cell>
          <cell r="C5417">
            <v>0</v>
          </cell>
          <cell r="T5417">
            <v>0</v>
          </cell>
        </row>
        <row r="5418">
          <cell r="B5418">
            <v>0</v>
          </cell>
          <cell r="C5418">
            <v>0</v>
          </cell>
          <cell r="T5418">
            <v>0</v>
          </cell>
        </row>
        <row r="5419">
          <cell r="B5419">
            <v>0</v>
          </cell>
          <cell r="C5419">
            <v>0</v>
          </cell>
          <cell r="T5419">
            <v>0</v>
          </cell>
        </row>
        <row r="5420">
          <cell r="B5420">
            <v>0</v>
          </cell>
          <cell r="C5420">
            <v>0</v>
          </cell>
          <cell r="T5420">
            <v>0</v>
          </cell>
        </row>
        <row r="5421">
          <cell r="B5421">
            <v>0</v>
          </cell>
          <cell r="C5421">
            <v>0</v>
          </cell>
          <cell r="T5421">
            <v>0</v>
          </cell>
        </row>
        <row r="5422">
          <cell r="B5422">
            <v>0</v>
          </cell>
          <cell r="C5422">
            <v>0</v>
          </cell>
          <cell r="T5422">
            <v>0</v>
          </cell>
        </row>
        <row r="5423">
          <cell r="B5423">
            <v>0</v>
          </cell>
          <cell r="C5423">
            <v>0</v>
          </cell>
          <cell r="T5423">
            <v>0</v>
          </cell>
        </row>
        <row r="5424">
          <cell r="B5424">
            <v>0</v>
          </cell>
          <cell r="C5424">
            <v>0</v>
          </cell>
          <cell r="T5424">
            <v>0</v>
          </cell>
        </row>
        <row r="5425">
          <cell r="B5425">
            <v>0</v>
          </cell>
          <cell r="C5425">
            <v>0</v>
          </cell>
          <cell r="T5425">
            <v>0</v>
          </cell>
        </row>
        <row r="5426">
          <cell r="B5426">
            <v>0</v>
          </cell>
          <cell r="C5426">
            <v>0</v>
          </cell>
          <cell r="T5426">
            <v>0</v>
          </cell>
        </row>
        <row r="5427">
          <cell r="B5427">
            <v>0</v>
          </cell>
          <cell r="C5427">
            <v>0</v>
          </cell>
          <cell r="T5427">
            <v>0</v>
          </cell>
        </row>
        <row r="5428">
          <cell r="B5428">
            <v>0</v>
          </cell>
          <cell r="C5428">
            <v>0</v>
          </cell>
          <cell r="T5428">
            <v>0</v>
          </cell>
        </row>
        <row r="5429">
          <cell r="B5429">
            <v>0</v>
          </cell>
          <cell r="C5429">
            <v>0</v>
          </cell>
          <cell r="T5429">
            <v>0</v>
          </cell>
        </row>
        <row r="5430">
          <cell r="B5430">
            <v>0</v>
          </cell>
          <cell r="C5430">
            <v>0</v>
          </cell>
          <cell r="T5430">
            <v>0</v>
          </cell>
        </row>
        <row r="5431">
          <cell r="B5431">
            <v>0</v>
          </cell>
          <cell r="C5431">
            <v>0</v>
          </cell>
          <cell r="T5431">
            <v>0</v>
          </cell>
        </row>
        <row r="5432">
          <cell r="B5432">
            <v>0</v>
          </cell>
          <cell r="C5432">
            <v>0</v>
          </cell>
          <cell r="T5432">
            <v>0</v>
          </cell>
        </row>
        <row r="5433">
          <cell r="B5433">
            <v>0</v>
          </cell>
          <cell r="C5433">
            <v>0</v>
          </cell>
          <cell r="T5433">
            <v>0</v>
          </cell>
        </row>
        <row r="5434">
          <cell r="B5434">
            <v>0</v>
          </cell>
          <cell r="C5434">
            <v>0</v>
          </cell>
          <cell r="T5434">
            <v>0</v>
          </cell>
        </row>
        <row r="5435">
          <cell r="B5435">
            <v>0</v>
          </cell>
          <cell r="C5435">
            <v>0</v>
          </cell>
          <cell r="T5435">
            <v>0</v>
          </cell>
        </row>
        <row r="5436">
          <cell r="B5436">
            <v>0</v>
          </cell>
          <cell r="C5436">
            <v>0</v>
          </cell>
          <cell r="T5436">
            <v>0</v>
          </cell>
        </row>
        <row r="5437">
          <cell r="B5437">
            <v>0</v>
          </cell>
          <cell r="C5437">
            <v>0</v>
          </cell>
          <cell r="T5437">
            <v>0</v>
          </cell>
        </row>
        <row r="5438">
          <cell r="B5438">
            <v>0</v>
          </cell>
          <cell r="C5438">
            <v>0</v>
          </cell>
          <cell r="T5438">
            <v>0</v>
          </cell>
        </row>
        <row r="5439">
          <cell r="B5439">
            <v>0</v>
          </cell>
          <cell r="C5439">
            <v>0</v>
          </cell>
          <cell r="T5439">
            <v>0</v>
          </cell>
        </row>
        <row r="5440">
          <cell r="B5440">
            <v>0</v>
          </cell>
          <cell r="C5440">
            <v>0</v>
          </cell>
          <cell r="T5440">
            <v>0</v>
          </cell>
        </row>
        <row r="5441">
          <cell r="B5441">
            <v>0</v>
          </cell>
          <cell r="C5441">
            <v>0</v>
          </cell>
          <cell r="T5441">
            <v>0</v>
          </cell>
        </row>
        <row r="5442">
          <cell r="B5442">
            <v>0</v>
          </cell>
          <cell r="C5442">
            <v>0</v>
          </cell>
          <cell r="T5442">
            <v>0</v>
          </cell>
        </row>
        <row r="5443">
          <cell r="B5443">
            <v>0</v>
          </cell>
          <cell r="C5443">
            <v>0</v>
          </cell>
          <cell r="T5443">
            <v>0</v>
          </cell>
        </row>
        <row r="5444">
          <cell r="B5444">
            <v>0</v>
          </cell>
          <cell r="C5444">
            <v>0</v>
          </cell>
          <cell r="T5444">
            <v>0</v>
          </cell>
        </row>
        <row r="5445">
          <cell r="B5445">
            <v>0</v>
          </cell>
          <cell r="C5445">
            <v>0</v>
          </cell>
          <cell r="T5445">
            <v>0</v>
          </cell>
        </row>
        <row r="5446">
          <cell r="B5446">
            <v>0</v>
          </cell>
          <cell r="C5446">
            <v>0</v>
          </cell>
          <cell r="T5446">
            <v>0</v>
          </cell>
        </row>
        <row r="5447">
          <cell r="B5447">
            <v>0</v>
          </cell>
          <cell r="C5447">
            <v>0</v>
          </cell>
          <cell r="T5447">
            <v>0</v>
          </cell>
        </row>
        <row r="5448">
          <cell r="B5448">
            <v>0</v>
          </cell>
          <cell r="C5448">
            <v>0</v>
          </cell>
          <cell r="T5448">
            <v>0</v>
          </cell>
        </row>
        <row r="5449">
          <cell r="B5449">
            <v>0</v>
          </cell>
          <cell r="C5449">
            <v>0</v>
          </cell>
          <cell r="T5449">
            <v>0</v>
          </cell>
        </row>
        <row r="5450">
          <cell r="B5450">
            <v>0</v>
          </cell>
          <cell r="C5450">
            <v>0</v>
          </cell>
          <cell r="T5450">
            <v>0</v>
          </cell>
        </row>
        <row r="5451">
          <cell r="B5451">
            <v>0</v>
          </cell>
          <cell r="C5451">
            <v>0</v>
          </cell>
          <cell r="T5451">
            <v>0</v>
          </cell>
        </row>
        <row r="5452">
          <cell r="B5452">
            <v>0</v>
          </cell>
          <cell r="C5452">
            <v>0</v>
          </cell>
          <cell r="T5452">
            <v>0</v>
          </cell>
        </row>
        <row r="5453">
          <cell r="B5453">
            <v>0</v>
          </cell>
          <cell r="C5453">
            <v>0</v>
          </cell>
          <cell r="T5453">
            <v>0</v>
          </cell>
        </row>
        <row r="5454">
          <cell r="B5454">
            <v>0</v>
          </cell>
          <cell r="C5454">
            <v>0</v>
          </cell>
          <cell r="T5454">
            <v>0</v>
          </cell>
        </row>
        <row r="5455">
          <cell r="B5455">
            <v>0</v>
          </cell>
          <cell r="C5455">
            <v>0</v>
          </cell>
          <cell r="T5455">
            <v>0</v>
          </cell>
        </row>
        <row r="5456">
          <cell r="B5456">
            <v>0</v>
          </cell>
          <cell r="C5456">
            <v>0</v>
          </cell>
          <cell r="T5456">
            <v>0</v>
          </cell>
        </row>
        <row r="5457">
          <cell r="B5457">
            <v>0</v>
          </cell>
          <cell r="C5457">
            <v>0</v>
          </cell>
          <cell r="T5457">
            <v>0</v>
          </cell>
        </row>
        <row r="5458">
          <cell r="B5458">
            <v>0</v>
          </cell>
          <cell r="C5458">
            <v>0</v>
          </cell>
          <cell r="T5458">
            <v>0</v>
          </cell>
        </row>
        <row r="5459">
          <cell r="B5459">
            <v>0</v>
          </cell>
          <cell r="C5459">
            <v>0</v>
          </cell>
          <cell r="T5459">
            <v>0</v>
          </cell>
        </row>
        <row r="5460">
          <cell r="B5460">
            <v>0</v>
          </cell>
          <cell r="C5460">
            <v>0</v>
          </cell>
          <cell r="T5460">
            <v>0</v>
          </cell>
        </row>
        <row r="5461">
          <cell r="B5461">
            <v>0</v>
          </cell>
          <cell r="C5461">
            <v>0</v>
          </cell>
          <cell r="T5461">
            <v>0</v>
          </cell>
        </row>
        <row r="5462">
          <cell r="B5462">
            <v>0</v>
          </cell>
          <cell r="C5462">
            <v>0</v>
          </cell>
          <cell r="T5462">
            <v>0</v>
          </cell>
        </row>
        <row r="5463">
          <cell r="B5463">
            <v>0</v>
          </cell>
          <cell r="C5463">
            <v>0</v>
          </cell>
          <cell r="T5463">
            <v>0</v>
          </cell>
        </row>
        <row r="5464">
          <cell r="B5464">
            <v>0</v>
          </cell>
          <cell r="C5464">
            <v>0</v>
          </cell>
          <cell r="T5464">
            <v>0</v>
          </cell>
        </row>
        <row r="5465">
          <cell r="B5465">
            <v>0</v>
          </cell>
          <cell r="C5465">
            <v>0</v>
          </cell>
          <cell r="T5465">
            <v>0</v>
          </cell>
        </row>
        <row r="5466">
          <cell r="B5466">
            <v>0</v>
          </cell>
          <cell r="C5466">
            <v>0</v>
          </cell>
          <cell r="T5466">
            <v>0</v>
          </cell>
        </row>
        <row r="5467">
          <cell r="B5467">
            <v>0</v>
          </cell>
          <cell r="C5467">
            <v>0</v>
          </cell>
          <cell r="T5467">
            <v>0</v>
          </cell>
        </row>
        <row r="5468">
          <cell r="B5468">
            <v>0</v>
          </cell>
          <cell r="C5468">
            <v>0</v>
          </cell>
          <cell r="T5468">
            <v>0</v>
          </cell>
        </row>
        <row r="5469">
          <cell r="B5469">
            <v>0</v>
          </cell>
          <cell r="C5469">
            <v>0</v>
          </cell>
          <cell r="T5469">
            <v>0</v>
          </cell>
        </row>
        <row r="5470">
          <cell r="B5470">
            <v>0</v>
          </cell>
          <cell r="C5470">
            <v>0</v>
          </cell>
          <cell r="T5470">
            <v>0</v>
          </cell>
        </row>
        <row r="5471">
          <cell r="B5471">
            <v>0</v>
          </cell>
          <cell r="C5471">
            <v>0</v>
          </cell>
          <cell r="T5471">
            <v>0</v>
          </cell>
        </row>
        <row r="5472">
          <cell r="B5472">
            <v>0</v>
          </cell>
          <cell r="C5472">
            <v>0</v>
          </cell>
          <cell r="T5472">
            <v>0</v>
          </cell>
        </row>
        <row r="5473">
          <cell r="B5473">
            <v>0</v>
          </cell>
          <cell r="C5473">
            <v>0</v>
          </cell>
          <cell r="T5473">
            <v>0</v>
          </cell>
        </row>
        <row r="5474">
          <cell r="B5474">
            <v>0</v>
          </cell>
          <cell r="C5474">
            <v>0</v>
          </cell>
          <cell r="T5474">
            <v>0</v>
          </cell>
        </row>
        <row r="5475">
          <cell r="B5475">
            <v>0</v>
          </cell>
          <cell r="C5475">
            <v>0</v>
          </cell>
          <cell r="T5475">
            <v>0</v>
          </cell>
        </row>
        <row r="5476">
          <cell r="B5476">
            <v>0</v>
          </cell>
          <cell r="C5476">
            <v>0</v>
          </cell>
          <cell r="T5476">
            <v>0</v>
          </cell>
        </row>
        <row r="5477">
          <cell r="B5477">
            <v>0</v>
          </cell>
          <cell r="C5477">
            <v>0</v>
          </cell>
          <cell r="T5477">
            <v>0</v>
          </cell>
        </row>
        <row r="5478">
          <cell r="B5478">
            <v>0</v>
          </cell>
          <cell r="C5478">
            <v>0</v>
          </cell>
          <cell r="T5478">
            <v>0</v>
          </cell>
        </row>
        <row r="5479">
          <cell r="B5479">
            <v>0</v>
          </cell>
          <cell r="C5479">
            <v>0</v>
          </cell>
          <cell r="T5479">
            <v>0</v>
          </cell>
        </row>
        <row r="5480">
          <cell r="B5480">
            <v>0</v>
          </cell>
          <cell r="C5480">
            <v>0</v>
          </cell>
          <cell r="T5480">
            <v>0</v>
          </cell>
        </row>
        <row r="5481">
          <cell r="B5481">
            <v>0</v>
          </cell>
          <cell r="C5481">
            <v>0</v>
          </cell>
          <cell r="T5481">
            <v>0</v>
          </cell>
        </row>
        <row r="5482">
          <cell r="B5482">
            <v>0</v>
          </cell>
          <cell r="C5482">
            <v>0</v>
          </cell>
          <cell r="T5482">
            <v>0</v>
          </cell>
        </row>
        <row r="5483">
          <cell r="B5483">
            <v>0</v>
          </cell>
          <cell r="C5483">
            <v>0</v>
          </cell>
          <cell r="T5483">
            <v>0</v>
          </cell>
        </row>
        <row r="5484">
          <cell r="B5484">
            <v>0</v>
          </cell>
          <cell r="C5484">
            <v>0</v>
          </cell>
          <cell r="T5484">
            <v>0</v>
          </cell>
        </row>
        <row r="5485">
          <cell r="B5485">
            <v>0</v>
          </cell>
          <cell r="C5485">
            <v>0</v>
          </cell>
          <cell r="T5485">
            <v>0</v>
          </cell>
        </row>
        <row r="5486">
          <cell r="B5486">
            <v>0</v>
          </cell>
          <cell r="C5486">
            <v>0</v>
          </cell>
          <cell r="T5486">
            <v>0</v>
          </cell>
        </row>
        <row r="5487">
          <cell r="B5487">
            <v>0</v>
          </cell>
          <cell r="C5487">
            <v>0</v>
          </cell>
          <cell r="T5487">
            <v>0</v>
          </cell>
        </row>
        <row r="5488">
          <cell r="B5488">
            <v>0</v>
          </cell>
          <cell r="C5488">
            <v>0</v>
          </cell>
          <cell r="T5488">
            <v>0</v>
          </cell>
        </row>
        <row r="5489">
          <cell r="B5489">
            <v>0</v>
          </cell>
          <cell r="C5489">
            <v>0</v>
          </cell>
          <cell r="T5489">
            <v>0</v>
          </cell>
        </row>
        <row r="5490">
          <cell r="B5490">
            <v>0</v>
          </cell>
          <cell r="C5490">
            <v>0</v>
          </cell>
          <cell r="T5490">
            <v>0</v>
          </cell>
        </row>
        <row r="5491">
          <cell r="B5491">
            <v>0</v>
          </cell>
          <cell r="C5491">
            <v>0</v>
          </cell>
          <cell r="T5491">
            <v>0</v>
          </cell>
        </row>
        <row r="5492">
          <cell r="B5492">
            <v>0</v>
          </cell>
          <cell r="C5492">
            <v>0</v>
          </cell>
          <cell r="T5492">
            <v>0</v>
          </cell>
        </row>
        <row r="5493">
          <cell r="B5493">
            <v>0</v>
          </cell>
          <cell r="C5493">
            <v>0</v>
          </cell>
          <cell r="T5493">
            <v>0</v>
          </cell>
        </row>
        <row r="5494">
          <cell r="B5494">
            <v>0</v>
          </cell>
          <cell r="C5494">
            <v>0</v>
          </cell>
          <cell r="T5494">
            <v>0</v>
          </cell>
        </row>
        <row r="5495">
          <cell r="B5495">
            <v>0</v>
          </cell>
          <cell r="C5495">
            <v>0</v>
          </cell>
          <cell r="T5495">
            <v>0</v>
          </cell>
        </row>
        <row r="5496">
          <cell r="B5496">
            <v>0</v>
          </cell>
          <cell r="C5496">
            <v>0</v>
          </cell>
          <cell r="T5496">
            <v>0</v>
          </cell>
        </row>
        <row r="5497">
          <cell r="B5497">
            <v>0</v>
          </cell>
          <cell r="C5497">
            <v>0</v>
          </cell>
          <cell r="T5497">
            <v>0</v>
          </cell>
        </row>
        <row r="5498">
          <cell r="B5498">
            <v>0</v>
          </cell>
          <cell r="C5498">
            <v>0</v>
          </cell>
          <cell r="T5498">
            <v>0</v>
          </cell>
        </row>
        <row r="5499">
          <cell r="B5499">
            <v>0</v>
          </cell>
          <cell r="C5499">
            <v>0</v>
          </cell>
          <cell r="T5499">
            <v>0</v>
          </cell>
        </row>
        <row r="5500">
          <cell r="B5500">
            <v>0</v>
          </cell>
          <cell r="C5500">
            <v>0</v>
          </cell>
          <cell r="T5500">
            <v>0</v>
          </cell>
        </row>
        <row r="5501">
          <cell r="B5501">
            <v>0</v>
          </cell>
          <cell r="C5501">
            <v>0</v>
          </cell>
          <cell r="T5501">
            <v>0</v>
          </cell>
        </row>
        <row r="5502">
          <cell r="B5502">
            <v>0</v>
          </cell>
          <cell r="C5502">
            <v>0</v>
          </cell>
          <cell r="T5502">
            <v>0</v>
          </cell>
        </row>
        <row r="5503">
          <cell r="B5503">
            <v>0</v>
          </cell>
          <cell r="C5503">
            <v>0</v>
          </cell>
          <cell r="T5503">
            <v>0</v>
          </cell>
        </row>
        <row r="5504">
          <cell r="B5504">
            <v>0</v>
          </cell>
          <cell r="C5504">
            <v>0</v>
          </cell>
          <cell r="T5504">
            <v>0</v>
          </cell>
        </row>
        <row r="5505">
          <cell r="B5505">
            <v>0</v>
          </cell>
          <cell r="C5505">
            <v>0</v>
          </cell>
          <cell r="T5505">
            <v>0</v>
          </cell>
        </row>
        <row r="5506">
          <cell r="B5506">
            <v>0</v>
          </cell>
          <cell r="C5506">
            <v>0</v>
          </cell>
          <cell r="T5506">
            <v>0</v>
          </cell>
        </row>
        <row r="5507">
          <cell r="B5507">
            <v>0</v>
          </cell>
          <cell r="C5507">
            <v>0</v>
          </cell>
          <cell r="T5507">
            <v>0</v>
          </cell>
        </row>
        <row r="5508">
          <cell r="B5508">
            <v>0</v>
          </cell>
          <cell r="C5508">
            <v>0</v>
          </cell>
          <cell r="T5508">
            <v>0</v>
          </cell>
        </row>
        <row r="5509">
          <cell r="B5509">
            <v>0</v>
          </cell>
          <cell r="C5509">
            <v>0</v>
          </cell>
          <cell r="T5509">
            <v>0</v>
          </cell>
        </row>
        <row r="5510">
          <cell r="B5510">
            <v>0</v>
          </cell>
          <cell r="C5510">
            <v>0</v>
          </cell>
          <cell r="T5510">
            <v>0</v>
          </cell>
        </row>
        <row r="5511">
          <cell r="B5511">
            <v>0</v>
          </cell>
          <cell r="C5511">
            <v>0</v>
          </cell>
          <cell r="T5511">
            <v>0</v>
          </cell>
        </row>
        <row r="5512">
          <cell r="B5512">
            <v>0</v>
          </cell>
          <cell r="C5512">
            <v>0</v>
          </cell>
          <cell r="T5512">
            <v>0</v>
          </cell>
        </row>
        <row r="5513">
          <cell r="B5513">
            <v>0</v>
          </cell>
          <cell r="C5513">
            <v>0</v>
          </cell>
          <cell r="T5513">
            <v>0</v>
          </cell>
        </row>
        <row r="5514">
          <cell r="B5514">
            <v>0</v>
          </cell>
          <cell r="C5514">
            <v>0</v>
          </cell>
          <cell r="T5514">
            <v>0</v>
          </cell>
        </row>
        <row r="5515">
          <cell r="B5515">
            <v>0</v>
          </cell>
          <cell r="C5515">
            <v>0</v>
          </cell>
          <cell r="T5515">
            <v>0</v>
          </cell>
        </row>
        <row r="5516">
          <cell r="B5516">
            <v>0</v>
          </cell>
          <cell r="C5516">
            <v>0</v>
          </cell>
          <cell r="T5516">
            <v>0</v>
          </cell>
        </row>
        <row r="5517">
          <cell r="B5517">
            <v>0</v>
          </cell>
          <cell r="C5517">
            <v>0</v>
          </cell>
          <cell r="T5517">
            <v>0</v>
          </cell>
        </row>
        <row r="5518">
          <cell r="B5518">
            <v>0</v>
          </cell>
          <cell r="C5518">
            <v>0</v>
          </cell>
          <cell r="T5518">
            <v>0</v>
          </cell>
        </row>
        <row r="5519">
          <cell r="B5519">
            <v>0</v>
          </cell>
          <cell r="C5519">
            <v>0</v>
          </cell>
          <cell r="T5519">
            <v>0</v>
          </cell>
        </row>
        <row r="5520">
          <cell r="B5520">
            <v>0</v>
          </cell>
          <cell r="C5520">
            <v>0</v>
          </cell>
          <cell r="T5520">
            <v>0</v>
          </cell>
        </row>
        <row r="5521">
          <cell r="B5521">
            <v>0</v>
          </cell>
          <cell r="C5521">
            <v>0</v>
          </cell>
          <cell r="T5521">
            <v>0</v>
          </cell>
        </row>
        <row r="5522">
          <cell r="B5522">
            <v>0</v>
          </cell>
          <cell r="C5522">
            <v>0</v>
          </cell>
          <cell r="T5522">
            <v>0</v>
          </cell>
        </row>
        <row r="5523">
          <cell r="B5523">
            <v>0</v>
          </cell>
          <cell r="C5523">
            <v>0</v>
          </cell>
          <cell r="T5523">
            <v>0</v>
          </cell>
        </row>
        <row r="5524">
          <cell r="B5524">
            <v>0</v>
          </cell>
          <cell r="C5524">
            <v>0</v>
          </cell>
          <cell r="T5524">
            <v>0</v>
          </cell>
        </row>
        <row r="5525">
          <cell r="B5525">
            <v>0</v>
          </cell>
          <cell r="C5525">
            <v>0</v>
          </cell>
          <cell r="T5525">
            <v>0</v>
          </cell>
        </row>
        <row r="5526">
          <cell r="B5526">
            <v>0</v>
          </cell>
          <cell r="C5526">
            <v>0</v>
          </cell>
          <cell r="T5526">
            <v>0</v>
          </cell>
        </row>
        <row r="5527">
          <cell r="B5527">
            <v>0</v>
          </cell>
          <cell r="C5527">
            <v>0</v>
          </cell>
          <cell r="T5527">
            <v>0</v>
          </cell>
        </row>
        <row r="5528">
          <cell r="B5528">
            <v>0</v>
          </cell>
          <cell r="C5528">
            <v>0</v>
          </cell>
          <cell r="T5528">
            <v>0</v>
          </cell>
        </row>
        <row r="5529">
          <cell r="B5529">
            <v>0</v>
          </cell>
          <cell r="C5529">
            <v>0</v>
          </cell>
          <cell r="T5529">
            <v>0</v>
          </cell>
        </row>
        <row r="5530">
          <cell r="B5530">
            <v>0</v>
          </cell>
          <cell r="C5530">
            <v>0</v>
          </cell>
          <cell r="T5530">
            <v>0</v>
          </cell>
        </row>
        <row r="5531">
          <cell r="B5531">
            <v>0</v>
          </cell>
          <cell r="C5531">
            <v>0</v>
          </cell>
          <cell r="T5531">
            <v>0</v>
          </cell>
        </row>
        <row r="5532">
          <cell r="B5532">
            <v>0</v>
          </cell>
          <cell r="C5532">
            <v>0</v>
          </cell>
          <cell r="T5532">
            <v>0</v>
          </cell>
        </row>
        <row r="5533">
          <cell r="B5533">
            <v>0</v>
          </cell>
          <cell r="C5533">
            <v>0</v>
          </cell>
          <cell r="T5533">
            <v>0</v>
          </cell>
        </row>
        <row r="5534">
          <cell r="B5534">
            <v>0</v>
          </cell>
          <cell r="C5534">
            <v>0</v>
          </cell>
          <cell r="T5534">
            <v>0</v>
          </cell>
        </row>
        <row r="5535">
          <cell r="B5535">
            <v>0</v>
          </cell>
          <cell r="C5535">
            <v>0</v>
          </cell>
          <cell r="T5535">
            <v>0</v>
          </cell>
        </row>
        <row r="5536">
          <cell r="B5536">
            <v>0</v>
          </cell>
          <cell r="C5536">
            <v>0</v>
          </cell>
          <cell r="T5536">
            <v>0</v>
          </cell>
        </row>
        <row r="5537">
          <cell r="B5537">
            <v>0</v>
          </cell>
          <cell r="C5537">
            <v>0</v>
          </cell>
          <cell r="T5537">
            <v>0</v>
          </cell>
        </row>
        <row r="5538">
          <cell r="B5538">
            <v>0</v>
          </cell>
          <cell r="C5538">
            <v>0</v>
          </cell>
          <cell r="T5538">
            <v>0</v>
          </cell>
        </row>
        <row r="5539">
          <cell r="B5539">
            <v>0</v>
          </cell>
          <cell r="C5539">
            <v>0</v>
          </cell>
          <cell r="T5539">
            <v>0</v>
          </cell>
        </row>
        <row r="5540">
          <cell r="B5540">
            <v>0</v>
          </cell>
          <cell r="C5540">
            <v>0</v>
          </cell>
          <cell r="T5540">
            <v>0</v>
          </cell>
        </row>
        <row r="5541">
          <cell r="B5541">
            <v>0</v>
          </cell>
          <cell r="C5541">
            <v>0</v>
          </cell>
          <cell r="T5541">
            <v>0</v>
          </cell>
        </row>
        <row r="5542">
          <cell r="B5542">
            <v>0</v>
          </cell>
          <cell r="C5542">
            <v>0</v>
          </cell>
          <cell r="T5542">
            <v>0</v>
          </cell>
        </row>
        <row r="5543">
          <cell r="B5543">
            <v>0</v>
          </cell>
          <cell r="C5543">
            <v>0</v>
          </cell>
          <cell r="T5543">
            <v>0</v>
          </cell>
        </row>
        <row r="5544">
          <cell r="B5544">
            <v>0</v>
          </cell>
          <cell r="C5544">
            <v>0</v>
          </cell>
          <cell r="T5544">
            <v>0</v>
          </cell>
        </row>
        <row r="5545">
          <cell r="B5545">
            <v>0</v>
          </cell>
          <cell r="C5545">
            <v>0</v>
          </cell>
          <cell r="T5545">
            <v>0</v>
          </cell>
        </row>
        <row r="5546">
          <cell r="B5546">
            <v>0</v>
          </cell>
          <cell r="C5546">
            <v>0</v>
          </cell>
          <cell r="T5546">
            <v>0</v>
          </cell>
        </row>
        <row r="5547">
          <cell r="B5547">
            <v>0</v>
          </cell>
          <cell r="C5547">
            <v>0</v>
          </cell>
          <cell r="T5547">
            <v>0</v>
          </cell>
        </row>
        <row r="5548">
          <cell r="B5548">
            <v>0</v>
          </cell>
          <cell r="C5548">
            <v>0</v>
          </cell>
          <cell r="T5548">
            <v>0</v>
          </cell>
        </row>
        <row r="5549">
          <cell r="B5549">
            <v>0</v>
          </cell>
          <cell r="C5549">
            <v>0</v>
          </cell>
          <cell r="T5549">
            <v>0</v>
          </cell>
        </row>
        <row r="5550">
          <cell r="B5550">
            <v>0</v>
          </cell>
          <cell r="C5550">
            <v>0</v>
          </cell>
          <cell r="T5550">
            <v>0</v>
          </cell>
        </row>
        <row r="5551">
          <cell r="B5551">
            <v>0</v>
          </cell>
          <cell r="C5551">
            <v>0</v>
          </cell>
          <cell r="T5551">
            <v>0</v>
          </cell>
        </row>
        <row r="5552">
          <cell r="B5552">
            <v>0</v>
          </cell>
          <cell r="C5552">
            <v>0</v>
          </cell>
          <cell r="T5552">
            <v>0</v>
          </cell>
        </row>
        <row r="5553">
          <cell r="B5553">
            <v>0</v>
          </cell>
          <cell r="C5553">
            <v>0</v>
          </cell>
          <cell r="T5553">
            <v>0</v>
          </cell>
        </row>
        <row r="5554">
          <cell r="B5554">
            <v>0</v>
          </cell>
          <cell r="C5554">
            <v>0</v>
          </cell>
          <cell r="T5554">
            <v>0</v>
          </cell>
        </row>
        <row r="5555">
          <cell r="B5555">
            <v>0</v>
          </cell>
          <cell r="C5555">
            <v>0</v>
          </cell>
          <cell r="T5555">
            <v>0</v>
          </cell>
        </row>
        <row r="5556">
          <cell r="B5556">
            <v>0</v>
          </cell>
          <cell r="C5556">
            <v>0</v>
          </cell>
          <cell r="T5556">
            <v>0</v>
          </cell>
        </row>
        <row r="5557">
          <cell r="B5557">
            <v>0</v>
          </cell>
          <cell r="C5557">
            <v>0</v>
          </cell>
          <cell r="T5557">
            <v>0</v>
          </cell>
        </row>
        <row r="5558">
          <cell r="B5558">
            <v>0</v>
          </cell>
          <cell r="C5558">
            <v>0</v>
          </cell>
          <cell r="T5558">
            <v>0</v>
          </cell>
        </row>
        <row r="5559">
          <cell r="B5559">
            <v>0</v>
          </cell>
          <cell r="C5559">
            <v>0</v>
          </cell>
          <cell r="T5559">
            <v>0</v>
          </cell>
        </row>
        <row r="5560">
          <cell r="B5560">
            <v>0</v>
          </cell>
          <cell r="C5560">
            <v>0</v>
          </cell>
          <cell r="T5560">
            <v>0</v>
          </cell>
        </row>
        <row r="5561">
          <cell r="B5561">
            <v>0</v>
          </cell>
          <cell r="C5561">
            <v>0</v>
          </cell>
          <cell r="T5561">
            <v>0</v>
          </cell>
        </row>
        <row r="5562">
          <cell r="B5562">
            <v>0</v>
          </cell>
          <cell r="C5562">
            <v>0</v>
          </cell>
          <cell r="T5562">
            <v>0</v>
          </cell>
        </row>
        <row r="5563">
          <cell r="B5563">
            <v>0</v>
          </cell>
          <cell r="C5563">
            <v>0</v>
          </cell>
          <cell r="T5563">
            <v>0</v>
          </cell>
        </row>
        <row r="5564">
          <cell r="B5564">
            <v>0</v>
          </cell>
          <cell r="C5564">
            <v>0</v>
          </cell>
          <cell r="T5564">
            <v>0</v>
          </cell>
        </row>
        <row r="5565">
          <cell r="B5565">
            <v>0</v>
          </cell>
          <cell r="C5565">
            <v>0</v>
          </cell>
          <cell r="T5565">
            <v>0</v>
          </cell>
        </row>
        <row r="5566">
          <cell r="B5566">
            <v>0</v>
          </cell>
          <cell r="C5566">
            <v>0</v>
          </cell>
          <cell r="T5566">
            <v>0</v>
          </cell>
        </row>
        <row r="5567">
          <cell r="B5567">
            <v>0</v>
          </cell>
          <cell r="C5567">
            <v>0</v>
          </cell>
          <cell r="T5567">
            <v>0</v>
          </cell>
        </row>
        <row r="5568">
          <cell r="B5568">
            <v>0</v>
          </cell>
          <cell r="C5568">
            <v>0</v>
          </cell>
          <cell r="T5568">
            <v>0</v>
          </cell>
        </row>
        <row r="5569">
          <cell r="B5569">
            <v>0</v>
          </cell>
          <cell r="C5569">
            <v>0</v>
          </cell>
          <cell r="T5569">
            <v>0</v>
          </cell>
        </row>
        <row r="5570">
          <cell r="B5570">
            <v>0</v>
          </cell>
          <cell r="C5570">
            <v>0</v>
          </cell>
          <cell r="T5570">
            <v>0</v>
          </cell>
        </row>
        <row r="5571">
          <cell r="B5571">
            <v>0</v>
          </cell>
          <cell r="C5571">
            <v>0</v>
          </cell>
          <cell r="T5571">
            <v>0</v>
          </cell>
        </row>
        <row r="5572">
          <cell r="B5572">
            <v>0</v>
          </cell>
          <cell r="C5572">
            <v>0</v>
          </cell>
          <cell r="T5572">
            <v>0</v>
          </cell>
        </row>
        <row r="5573">
          <cell r="B5573">
            <v>0</v>
          </cell>
          <cell r="C5573">
            <v>0</v>
          </cell>
          <cell r="T5573">
            <v>0</v>
          </cell>
        </row>
        <row r="5574">
          <cell r="B5574">
            <v>0</v>
          </cell>
          <cell r="C5574">
            <v>0</v>
          </cell>
          <cell r="T5574">
            <v>0</v>
          </cell>
        </row>
        <row r="5575">
          <cell r="B5575">
            <v>0</v>
          </cell>
          <cell r="C5575">
            <v>0</v>
          </cell>
          <cell r="T5575">
            <v>0</v>
          </cell>
        </row>
        <row r="5576">
          <cell r="B5576">
            <v>0</v>
          </cell>
          <cell r="C5576">
            <v>0</v>
          </cell>
          <cell r="T5576">
            <v>0</v>
          </cell>
        </row>
        <row r="5577">
          <cell r="B5577">
            <v>0</v>
          </cell>
          <cell r="C5577">
            <v>0</v>
          </cell>
          <cell r="T5577">
            <v>0</v>
          </cell>
        </row>
        <row r="5578">
          <cell r="B5578">
            <v>0</v>
          </cell>
          <cell r="C5578">
            <v>0</v>
          </cell>
          <cell r="T5578">
            <v>0</v>
          </cell>
        </row>
        <row r="5579">
          <cell r="B5579">
            <v>0</v>
          </cell>
          <cell r="C5579">
            <v>0</v>
          </cell>
          <cell r="T5579">
            <v>0</v>
          </cell>
        </row>
        <row r="5580">
          <cell r="B5580">
            <v>0</v>
          </cell>
          <cell r="C5580">
            <v>0</v>
          </cell>
          <cell r="T5580">
            <v>0</v>
          </cell>
        </row>
        <row r="5581">
          <cell r="B5581">
            <v>0</v>
          </cell>
          <cell r="C5581">
            <v>0</v>
          </cell>
          <cell r="T5581">
            <v>0</v>
          </cell>
        </row>
        <row r="5582">
          <cell r="B5582">
            <v>0</v>
          </cell>
          <cell r="C5582">
            <v>0</v>
          </cell>
          <cell r="T5582">
            <v>0</v>
          </cell>
        </row>
        <row r="5583">
          <cell r="B5583">
            <v>0</v>
          </cell>
          <cell r="C5583">
            <v>0</v>
          </cell>
          <cell r="T5583">
            <v>0</v>
          </cell>
        </row>
        <row r="5584">
          <cell r="B5584">
            <v>0</v>
          </cell>
          <cell r="C5584">
            <v>0</v>
          </cell>
          <cell r="T5584">
            <v>0</v>
          </cell>
        </row>
        <row r="5585">
          <cell r="B5585">
            <v>0</v>
          </cell>
          <cell r="C5585">
            <v>0</v>
          </cell>
          <cell r="T5585">
            <v>0</v>
          </cell>
        </row>
        <row r="5586">
          <cell r="B5586">
            <v>0</v>
          </cell>
          <cell r="C5586">
            <v>0</v>
          </cell>
          <cell r="T5586">
            <v>0</v>
          </cell>
        </row>
        <row r="5587">
          <cell r="B5587">
            <v>0</v>
          </cell>
          <cell r="C5587">
            <v>0</v>
          </cell>
          <cell r="T5587">
            <v>0</v>
          </cell>
        </row>
        <row r="5588">
          <cell r="B5588">
            <v>0</v>
          </cell>
          <cell r="C5588">
            <v>0</v>
          </cell>
          <cell r="T5588">
            <v>0</v>
          </cell>
        </row>
        <row r="5589">
          <cell r="B5589">
            <v>0</v>
          </cell>
          <cell r="C5589">
            <v>0</v>
          </cell>
          <cell r="T5589">
            <v>0</v>
          </cell>
        </row>
        <row r="5590">
          <cell r="B5590">
            <v>0</v>
          </cell>
          <cell r="C5590">
            <v>0</v>
          </cell>
          <cell r="T5590">
            <v>0</v>
          </cell>
        </row>
        <row r="5591">
          <cell r="B5591">
            <v>0</v>
          </cell>
          <cell r="C5591">
            <v>0</v>
          </cell>
          <cell r="T5591">
            <v>0</v>
          </cell>
        </row>
        <row r="5592">
          <cell r="B5592">
            <v>0</v>
          </cell>
          <cell r="C5592">
            <v>0</v>
          </cell>
          <cell r="T5592">
            <v>0</v>
          </cell>
        </row>
        <row r="5593">
          <cell r="B5593">
            <v>0</v>
          </cell>
          <cell r="C5593">
            <v>0</v>
          </cell>
          <cell r="T5593">
            <v>0</v>
          </cell>
        </row>
        <row r="5594">
          <cell r="B5594">
            <v>0</v>
          </cell>
          <cell r="C5594">
            <v>0</v>
          </cell>
          <cell r="T5594">
            <v>0</v>
          </cell>
        </row>
        <row r="5595">
          <cell r="B5595">
            <v>0</v>
          </cell>
          <cell r="C5595">
            <v>0</v>
          </cell>
          <cell r="T5595">
            <v>0</v>
          </cell>
        </row>
        <row r="5596">
          <cell r="B5596">
            <v>0</v>
          </cell>
          <cell r="C5596">
            <v>0</v>
          </cell>
          <cell r="T5596">
            <v>0</v>
          </cell>
        </row>
        <row r="5597">
          <cell r="B5597">
            <v>0</v>
          </cell>
          <cell r="C5597">
            <v>0</v>
          </cell>
          <cell r="T5597">
            <v>0</v>
          </cell>
        </row>
        <row r="5598">
          <cell r="B5598">
            <v>0</v>
          </cell>
          <cell r="C5598">
            <v>0</v>
          </cell>
          <cell r="T5598">
            <v>0</v>
          </cell>
        </row>
        <row r="5599">
          <cell r="B5599">
            <v>0</v>
          </cell>
          <cell r="C5599">
            <v>0</v>
          </cell>
          <cell r="T5599">
            <v>0</v>
          </cell>
        </row>
        <row r="5600">
          <cell r="B5600">
            <v>0</v>
          </cell>
          <cell r="C5600">
            <v>0</v>
          </cell>
          <cell r="T5600">
            <v>0</v>
          </cell>
        </row>
        <row r="5601">
          <cell r="B5601">
            <v>0</v>
          </cell>
          <cell r="C5601">
            <v>0</v>
          </cell>
          <cell r="T5601">
            <v>0</v>
          </cell>
        </row>
        <row r="5602">
          <cell r="B5602">
            <v>0</v>
          </cell>
          <cell r="C5602">
            <v>0</v>
          </cell>
          <cell r="T5602">
            <v>0</v>
          </cell>
        </row>
        <row r="5603">
          <cell r="B5603">
            <v>0</v>
          </cell>
          <cell r="C5603">
            <v>0</v>
          </cell>
          <cell r="T5603">
            <v>0</v>
          </cell>
        </row>
        <row r="5604">
          <cell r="B5604">
            <v>0</v>
          </cell>
          <cell r="C5604">
            <v>0</v>
          </cell>
          <cell r="T5604">
            <v>0</v>
          </cell>
        </row>
        <row r="5605">
          <cell r="B5605">
            <v>0</v>
          </cell>
          <cell r="C5605">
            <v>0</v>
          </cell>
          <cell r="T5605">
            <v>0</v>
          </cell>
        </row>
        <row r="5606">
          <cell r="B5606">
            <v>0</v>
          </cell>
          <cell r="C5606">
            <v>0</v>
          </cell>
          <cell r="T5606">
            <v>0</v>
          </cell>
        </row>
        <row r="5607">
          <cell r="B5607">
            <v>0</v>
          </cell>
          <cell r="C5607">
            <v>0</v>
          </cell>
          <cell r="T5607">
            <v>0</v>
          </cell>
        </row>
        <row r="5608">
          <cell r="B5608">
            <v>0</v>
          </cell>
          <cell r="C5608">
            <v>0</v>
          </cell>
          <cell r="T5608">
            <v>0</v>
          </cell>
        </row>
        <row r="5609">
          <cell r="B5609">
            <v>0</v>
          </cell>
          <cell r="C5609">
            <v>0</v>
          </cell>
          <cell r="T5609">
            <v>0</v>
          </cell>
        </row>
        <row r="5610">
          <cell r="B5610">
            <v>0</v>
          </cell>
          <cell r="C5610">
            <v>0</v>
          </cell>
          <cell r="T5610">
            <v>0</v>
          </cell>
        </row>
        <row r="5611">
          <cell r="B5611">
            <v>0</v>
          </cell>
          <cell r="C5611">
            <v>0</v>
          </cell>
          <cell r="T5611">
            <v>0</v>
          </cell>
        </row>
        <row r="5612">
          <cell r="B5612">
            <v>0</v>
          </cell>
          <cell r="C5612">
            <v>0</v>
          </cell>
          <cell r="T5612">
            <v>0</v>
          </cell>
        </row>
        <row r="5613">
          <cell r="B5613">
            <v>0</v>
          </cell>
          <cell r="C5613">
            <v>0</v>
          </cell>
          <cell r="T5613">
            <v>0</v>
          </cell>
        </row>
        <row r="5614">
          <cell r="B5614">
            <v>0</v>
          </cell>
          <cell r="C5614">
            <v>0</v>
          </cell>
          <cell r="T5614">
            <v>0</v>
          </cell>
        </row>
        <row r="5615">
          <cell r="B5615">
            <v>0</v>
          </cell>
          <cell r="C5615">
            <v>0</v>
          </cell>
          <cell r="T5615">
            <v>0</v>
          </cell>
        </row>
        <row r="5616">
          <cell r="B5616">
            <v>0</v>
          </cell>
          <cell r="C5616">
            <v>0</v>
          </cell>
          <cell r="T5616">
            <v>0</v>
          </cell>
        </row>
        <row r="5617">
          <cell r="B5617">
            <v>0</v>
          </cell>
          <cell r="C5617">
            <v>0</v>
          </cell>
          <cell r="T5617">
            <v>0</v>
          </cell>
        </row>
        <row r="5618">
          <cell r="B5618">
            <v>0</v>
          </cell>
          <cell r="C5618">
            <v>0</v>
          </cell>
          <cell r="T5618">
            <v>0</v>
          </cell>
        </row>
        <row r="5619">
          <cell r="B5619">
            <v>0</v>
          </cell>
          <cell r="C5619">
            <v>0</v>
          </cell>
          <cell r="T5619">
            <v>0</v>
          </cell>
        </row>
        <row r="5620">
          <cell r="B5620">
            <v>0</v>
          </cell>
          <cell r="C5620">
            <v>0</v>
          </cell>
          <cell r="T5620">
            <v>0</v>
          </cell>
        </row>
        <row r="5621">
          <cell r="B5621">
            <v>0</v>
          </cell>
          <cell r="C5621">
            <v>0</v>
          </cell>
          <cell r="T5621">
            <v>0</v>
          </cell>
        </row>
        <row r="5622">
          <cell r="B5622">
            <v>0</v>
          </cell>
          <cell r="C5622">
            <v>0</v>
          </cell>
          <cell r="T5622">
            <v>0</v>
          </cell>
        </row>
        <row r="5623">
          <cell r="B5623">
            <v>0</v>
          </cell>
          <cell r="C5623">
            <v>0</v>
          </cell>
          <cell r="T5623">
            <v>0</v>
          </cell>
        </row>
        <row r="5624">
          <cell r="B5624">
            <v>0</v>
          </cell>
          <cell r="C5624">
            <v>0</v>
          </cell>
          <cell r="T5624">
            <v>0</v>
          </cell>
        </row>
        <row r="5625">
          <cell r="B5625">
            <v>0</v>
          </cell>
          <cell r="C5625">
            <v>0</v>
          </cell>
          <cell r="T5625">
            <v>0</v>
          </cell>
        </row>
        <row r="5626">
          <cell r="B5626">
            <v>0</v>
          </cell>
          <cell r="C5626">
            <v>0</v>
          </cell>
          <cell r="T5626">
            <v>0</v>
          </cell>
        </row>
        <row r="5627">
          <cell r="B5627">
            <v>0</v>
          </cell>
          <cell r="C5627">
            <v>0</v>
          </cell>
          <cell r="T5627">
            <v>0</v>
          </cell>
        </row>
        <row r="5628">
          <cell r="B5628">
            <v>0</v>
          </cell>
          <cell r="C5628">
            <v>0</v>
          </cell>
          <cell r="T5628">
            <v>0</v>
          </cell>
        </row>
        <row r="5629">
          <cell r="B5629">
            <v>0</v>
          </cell>
          <cell r="C5629">
            <v>0</v>
          </cell>
          <cell r="T5629">
            <v>0</v>
          </cell>
        </row>
        <row r="5630">
          <cell r="B5630">
            <v>0</v>
          </cell>
          <cell r="C5630">
            <v>0</v>
          </cell>
          <cell r="T5630">
            <v>0</v>
          </cell>
        </row>
        <row r="5631">
          <cell r="B5631">
            <v>0</v>
          </cell>
          <cell r="C5631">
            <v>0</v>
          </cell>
          <cell r="T5631">
            <v>0</v>
          </cell>
        </row>
        <row r="5632">
          <cell r="B5632">
            <v>0</v>
          </cell>
          <cell r="C5632">
            <v>0</v>
          </cell>
          <cell r="T5632">
            <v>0</v>
          </cell>
        </row>
        <row r="5633">
          <cell r="B5633">
            <v>0</v>
          </cell>
          <cell r="C5633">
            <v>0</v>
          </cell>
          <cell r="T5633">
            <v>0</v>
          </cell>
        </row>
        <row r="5634">
          <cell r="B5634">
            <v>0</v>
          </cell>
          <cell r="C5634">
            <v>0</v>
          </cell>
          <cell r="T5634">
            <v>0</v>
          </cell>
        </row>
        <row r="5635">
          <cell r="B5635">
            <v>0</v>
          </cell>
          <cell r="C5635">
            <v>0</v>
          </cell>
          <cell r="T5635">
            <v>0</v>
          </cell>
        </row>
        <row r="5636">
          <cell r="B5636">
            <v>0</v>
          </cell>
          <cell r="C5636">
            <v>0</v>
          </cell>
          <cell r="T5636">
            <v>0</v>
          </cell>
        </row>
        <row r="5637">
          <cell r="B5637">
            <v>0</v>
          </cell>
          <cell r="C5637">
            <v>0</v>
          </cell>
          <cell r="T5637">
            <v>0</v>
          </cell>
        </row>
        <row r="5638">
          <cell r="B5638">
            <v>0</v>
          </cell>
          <cell r="C5638">
            <v>0</v>
          </cell>
          <cell r="T5638">
            <v>0</v>
          </cell>
        </row>
        <row r="5639">
          <cell r="B5639">
            <v>0</v>
          </cell>
          <cell r="C5639">
            <v>0</v>
          </cell>
          <cell r="T5639">
            <v>0</v>
          </cell>
        </row>
        <row r="5640">
          <cell r="B5640">
            <v>0</v>
          </cell>
          <cell r="C5640">
            <v>0</v>
          </cell>
          <cell r="T5640">
            <v>0</v>
          </cell>
        </row>
        <row r="5641">
          <cell r="B5641">
            <v>0</v>
          </cell>
          <cell r="C5641">
            <v>0</v>
          </cell>
          <cell r="T5641">
            <v>0</v>
          </cell>
        </row>
        <row r="5642">
          <cell r="B5642">
            <v>0</v>
          </cell>
          <cell r="C5642">
            <v>0</v>
          </cell>
          <cell r="T5642">
            <v>0</v>
          </cell>
        </row>
        <row r="5643">
          <cell r="B5643">
            <v>0</v>
          </cell>
          <cell r="C5643">
            <v>0</v>
          </cell>
          <cell r="T5643">
            <v>0</v>
          </cell>
        </row>
        <row r="5644">
          <cell r="B5644">
            <v>0</v>
          </cell>
          <cell r="C5644">
            <v>0</v>
          </cell>
          <cell r="T5644">
            <v>0</v>
          </cell>
        </row>
        <row r="5645">
          <cell r="B5645">
            <v>0</v>
          </cell>
          <cell r="C5645">
            <v>0</v>
          </cell>
          <cell r="T5645">
            <v>0</v>
          </cell>
        </row>
        <row r="5646">
          <cell r="B5646">
            <v>0</v>
          </cell>
          <cell r="C5646">
            <v>0</v>
          </cell>
          <cell r="T5646">
            <v>0</v>
          </cell>
        </row>
        <row r="5647">
          <cell r="B5647">
            <v>0</v>
          </cell>
          <cell r="C5647">
            <v>0</v>
          </cell>
          <cell r="T5647">
            <v>0</v>
          </cell>
        </row>
        <row r="5648">
          <cell r="B5648">
            <v>0</v>
          </cell>
          <cell r="C5648">
            <v>0</v>
          </cell>
          <cell r="T5648">
            <v>0</v>
          </cell>
        </row>
        <row r="5649">
          <cell r="B5649">
            <v>0</v>
          </cell>
          <cell r="C5649">
            <v>0</v>
          </cell>
          <cell r="T5649">
            <v>0</v>
          </cell>
        </row>
        <row r="5650">
          <cell r="B5650">
            <v>0</v>
          </cell>
          <cell r="C5650">
            <v>0</v>
          </cell>
          <cell r="T5650">
            <v>0</v>
          </cell>
        </row>
        <row r="5651">
          <cell r="B5651">
            <v>0</v>
          </cell>
          <cell r="C5651">
            <v>0</v>
          </cell>
          <cell r="T5651">
            <v>0</v>
          </cell>
        </row>
        <row r="5652">
          <cell r="B5652">
            <v>0</v>
          </cell>
          <cell r="C5652">
            <v>0</v>
          </cell>
          <cell r="T5652">
            <v>0</v>
          </cell>
        </row>
        <row r="5653">
          <cell r="B5653">
            <v>0</v>
          </cell>
          <cell r="C5653">
            <v>0</v>
          </cell>
          <cell r="T5653">
            <v>0</v>
          </cell>
        </row>
        <row r="5654">
          <cell r="B5654">
            <v>0</v>
          </cell>
          <cell r="C5654">
            <v>0</v>
          </cell>
          <cell r="T5654">
            <v>0</v>
          </cell>
        </row>
        <row r="5655">
          <cell r="B5655">
            <v>0</v>
          </cell>
          <cell r="C5655">
            <v>0</v>
          </cell>
          <cell r="T5655">
            <v>0</v>
          </cell>
        </row>
        <row r="5656">
          <cell r="B5656">
            <v>0</v>
          </cell>
          <cell r="C5656">
            <v>0</v>
          </cell>
          <cell r="T5656">
            <v>0</v>
          </cell>
        </row>
        <row r="5657">
          <cell r="B5657">
            <v>0</v>
          </cell>
          <cell r="C5657">
            <v>0</v>
          </cell>
          <cell r="T5657">
            <v>0</v>
          </cell>
        </row>
        <row r="5658">
          <cell r="B5658">
            <v>0</v>
          </cell>
          <cell r="C5658">
            <v>0</v>
          </cell>
          <cell r="T5658">
            <v>0</v>
          </cell>
        </row>
        <row r="5659">
          <cell r="B5659">
            <v>0</v>
          </cell>
          <cell r="C5659">
            <v>0</v>
          </cell>
          <cell r="T5659">
            <v>0</v>
          </cell>
        </row>
        <row r="5660">
          <cell r="B5660">
            <v>0</v>
          </cell>
          <cell r="C5660">
            <v>0</v>
          </cell>
          <cell r="T5660">
            <v>0</v>
          </cell>
        </row>
        <row r="5661">
          <cell r="B5661">
            <v>0</v>
          </cell>
          <cell r="C5661">
            <v>0</v>
          </cell>
          <cell r="T5661">
            <v>0</v>
          </cell>
        </row>
        <row r="5662">
          <cell r="B5662">
            <v>0</v>
          </cell>
          <cell r="C5662">
            <v>0</v>
          </cell>
          <cell r="T5662">
            <v>0</v>
          </cell>
        </row>
        <row r="5663">
          <cell r="B5663">
            <v>0</v>
          </cell>
          <cell r="C5663">
            <v>0</v>
          </cell>
          <cell r="T5663">
            <v>0</v>
          </cell>
        </row>
        <row r="5664">
          <cell r="B5664">
            <v>0</v>
          </cell>
          <cell r="C5664">
            <v>0</v>
          </cell>
          <cell r="T5664">
            <v>0</v>
          </cell>
        </row>
        <row r="5665">
          <cell r="B5665">
            <v>0</v>
          </cell>
          <cell r="C5665">
            <v>0</v>
          </cell>
          <cell r="T5665">
            <v>0</v>
          </cell>
        </row>
        <row r="5666">
          <cell r="B5666">
            <v>0</v>
          </cell>
          <cell r="C5666">
            <v>0</v>
          </cell>
          <cell r="T5666">
            <v>0</v>
          </cell>
        </row>
        <row r="5667">
          <cell r="B5667">
            <v>0</v>
          </cell>
          <cell r="C5667">
            <v>0</v>
          </cell>
          <cell r="T5667">
            <v>0</v>
          </cell>
        </row>
        <row r="5668">
          <cell r="B5668">
            <v>0</v>
          </cell>
          <cell r="C5668">
            <v>0</v>
          </cell>
          <cell r="T5668">
            <v>0</v>
          </cell>
        </row>
        <row r="5669">
          <cell r="B5669">
            <v>0</v>
          </cell>
          <cell r="C5669">
            <v>0</v>
          </cell>
          <cell r="T5669">
            <v>0</v>
          </cell>
        </row>
        <row r="5670">
          <cell r="B5670">
            <v>0</v>
          </cell>
          <cell r="C5670">
            <v>0</v>
          </cell>
          <cell r="T5670">
            <v>0</v>
          </cell>
        </row>
        <row r="5671">
          <cell r="B5671">
            <v>0</v>
          </cell>
          <cell r="C5671">
            <v>0</v>
          </cell>
          <cell r="T5671">
            <v>0</v>
          </cell>
        </row>
        <row r="5672">
          <cell r="B5672">
            <v>0</v>
          </cell>
          <cell r="C5672">
            <v>0</v>
          </cell>
          <cell r="T5672">
            <v>0</v>
          </cell>
        </row>
        <row r="5673">
          <cell r="B5673">
            <v>0</v>
          </cell>
          <cell r="C5673">
            <v>0</v>
          </cell>
          <cell r="T5673">
            <v>0</v>
          </cell>
        </row>
        <row r="5674">
          <cell r="B5674">
            <v>0</v>
          </cell>
          <cell r="C5674">
            <v>0</v>
          </cell>
          <cell r="T5674">
            <v>0</v>
          </cell>
        </row>
        <row r="5675">
          <cell r="B5675">
            <v>0</v>
          </cell>
          <cell r="C5675">
            <v>0</v>
          </cell>
          <cell r="T5675">
            <v>0</v>
          </cell>
        </row>
        <row r="5676">
          <cell r="B5676">
            <v>0</v>
          </cell>
          <cell r="C5676">
            <v>0</v>
          </cell>
          <cell r="T5676">
            <v>0</v>
          </cell>
        </row>
        <row r="5677">
          <cell r="B5677">
            <v>0</v>
          </cell>
          <cell r="C5677">
            <v>0</v>
          </cell>
          <cell r="T5677">
            <v>0</v>
          </cell>
        </row>
        <row r="5678">
          <cell r="B5678">
            <v>0</v>
          </cell>
          <cell r="C5678">
            <v>0</v>
          </cell>
          <cell r="T5678">
            <v>0</v>
          </cell>
        </row>
        <row r="5679">
          <cell r="B5679">
            <v>0</v>
          </cell>
          <cell r="C5679">
            <v>0</v>
          </cell>
          <cell r="T5679">
            <v>0</v>
          </cell>
        </row>
        <row r="5680">
          <cell r="B5680">
            <v>0</v>
          </cell>
          <cell r="C5680">
            <v>0</v>
          </cell>
          <cell r="T5680">
            <v>0</v>
          </cell>
        </row>
        <row r="5681">
          <cell r="B5681">
            <v>0</v>
          </cell>
          <cell r="C5681">
            <v>0</v>
          </cell>
          <cell r="T5681">
            <v>0</v>
          </cell>
        </row>
        <row r="5682">
          <cell r="B5682">
            <v>0</v>
          </cell>
          <cell r="C5682">
            <v>0</v>
          </cell>
          <cell r="T5682">
            <v>0</v>
          </cell>
        </row>
        <row r="5683">
          <cell r="B5683">
            <v>0</v>
          </cell>
          <cell r="C5683">
            <v>0</v>
          </cell>
          <cell r="T5683">
            <v>0</v>
          </cell>
        </row>
        <row r="5684">
          <cell r="C5684">
            <v>0</v>
          </cell>
          <cell r="T5684">
            <v>0</v>
          </cell>
        </row>
        <row r="5685">
          <cell r="C5685">
            <v>0</v>
          </cell>
          <cell r="T5685">
            <v>0</v>
          </cell>
        </row>
        <row r="5686">
          <cell r="C5686">
            <v>0</v>
          </cell>
          <cell r="T5686">
            <v>0</v>
          </cell>
        </row>
        <row r="5687">
          <cell r="C5687">
            <v>0</v>
          </cell>
          <cell r="T5687">
            <v>0</v>
          </cell>
        </row>
        <row r="5688">
          <cell r="C5688">
            <v>0</v>
          </cell>
          <cell r="T5688">
            <v>0</v>
          </cell>
        </row>
        <row r="5689">
          <cell r="C5689">
            <v>0</v>
          </cell>
          <cell r="T5689">
            <v>0</v>
          </cell>
        </row>
        <row r="5690">
          <cell r="C5690">
            <v>0</v>
          </cell>
          <cell r="T5690">
            <v>0</v>
          </cell>
        </row>
        <row r="5691">
          <cell r="C5691">
            <v>0</v>
          </cell>
          <cell r="T5691">
            <v>0</v>
          </cell>
        </row>
        <row r="5692">
          <cell r="C5692">
            <v>0</v>
          </cell>
          <cell r="T5692">
            <v>0</v>
          </cell>
        </row>
        <row r="5693">
          <cell r="C5693">
            <v>0</v>
          </cell>
          <cell r="T5693">
            <v>0</v>
          </cell>
        </row>
        <row r="5694">
          <cell r="C5694">
            <v>0</v>
          </cell>
          <cell r="T5694">
            <v>0</v>
          </cell>
        </row>
        <row r="5695">
          <cell r="C5695">
            <v>0</v>
          </cell>
          <cell r="T5695">
            <v>0</v>
          </cell>
        </row>
        <row r="5696">
          <cell r="B5696">
            <v>0</v>
          </cell>
          <cell r="C5696">
            <v>0</v>
          </cell>
          <cell r="T5696">
            <v>0</v>
          </cell>
        </row>
        <row r="5697">
          <cell r="B5697">
            <v>0</v>
          </cell>
          <cell r="C5697">
            <v>0</v>
          </cell>
          <cell r="T5697">
            <v>0</v>
          </cell>
        </row>
        <row r="5698">
          <cell r="B5698">
            <v>0</v>
          </cell>
          <cell r="C5698">
            <v>0</v>
          </cell>
          <cell r="T5698">
            <v>0</v>
          </cell>
        </row>
        <row r="5699">
          <cell r="B5699">
            <v>0</v>
          </cell>
          <cell r="C5699">
            <v>0</v>
          </cell>
          <cell r="T5699">
            <v>0</v>
          </cell>
        </row>
        <row r="5700">
          <cell r="B5700">
            <v>0</v>
          </cell>
          <cell r="C5700">
            <v>0</v>
          </cell>
          <cell r="T5700">
            <v>0</v>
          </cell>
        </row>
        <row r="5701">
          <cell r="B5701">
            <v>0</v>
          </cell>
          <cell r="C5701">
            <v>0</v>
          </cell>
          <cell r="T5701">
            <v>0</v>
          </cell>
        </row>
        <row r="5702">
          <cell r="B5702">
            <v>0</v>
          </cell>
          <cell r="C5702">
            <v>0</v>
          </cell>
          <cell r="T5702">
            <v>0</v>
          </cell>
        </row>
        <row r="5703">
          <cell r="B5703">
            <v>0</v>
          </cell>
          <cell r="C5703">
            <v>0</v>
          </cell>
          <cell r="T5703">
            <v>0</v>
          </cell>
        </row>
        <row r="5704">
          <cell r="B5704">
            <v>0</v>
          </cell>
          <cell r="C5704">
            <v>0</v>
          </cell>
          <cell r="T5704">
            <v>0</v>
          </cell>
        </row>
        <row r="5705">
          <cell r="B5705">
            <v>0</v>
          </cell>
          <cell r="C5705">
            <v>0</v>
          </cell>
          <cell r="T5705">
            <v>0</v>
          </cell>
        </row>
        <row r="5706">
          <cell r="B5706">
            <v>0</v>
          </cell>
          <cell r="C5706">
            <v>0</v>
          </cell>
          <cell r="T5706">
            <v>0</v>
          </cell>
        </row>
        <row r="5707">
          <cell r="B5707">
            <v>0</v>
          </cell>
          <cell r="C5707">
            <v>0</v>
          </cell>
          <cell r="T5707">
            <v>0</v>
          </cell>
        </row>
        <row r="5708">
          <cell r="B5708">
            <v>0</v>
          </cell>
          <cell r="C5708">
            <v>0</v>
          </cell>
          <cell r="T5708">
            <v>0</v>
          </cell>
        </row>
        <row r="5709">
          <cell r="B5709">
            <v>0</v>
          </cell>
          <cell r="C5709">
            <v>0</v>
          </cell>
          <cell r="T5709">
            <v>0</v>
          </cell>
        </row>
        <row r="5710">
          <cell r="B5710">
            <v>0</v>
          </cell>
          <cell r="C5710">
            <v>0</v>
          </cell>
          <cell r="T5710">
            <v>0</v>
          </cell>
        </row>
        <row r="5711">
          <cell r="B5711">
            <v>0</v>
          </cell>
          <cell r="C5711">
            <v>0</v>
          </cell>
          <cell r="T5711">
            <v>0</v>
          </cell>
        </row>
        <row r="5712">
          <cell r="B5712">
            <v>0</v>
          </cell>
          <cell r="C5712">
            <v>0</v>
          </cell>
          <cell r="T5712">
            <v>0</v>
          </cell>
        </row>
        <row r="5713">
          <cell r="B5713">
            <v>0</v>
          </cell>
          <cell r="C5713">
            <v>0</v>
          </cell>
          <cell r="T5713">
            <v>0</v>
          </cell>
        </row>
        <row r="5714">
          <cell r="B5714">
            <v>0</v>
          </cell>
          <cell r="C5714">
            <v>0</v>
          </cell>
          <cell r="T5714">
            <v>0</v>
          </cell>
        </row>
        <row r="5715">
          <cell r="B5715">
            <v>0</v>
          </cell>
          <cell r="C5715">
            <v>0</v>
          </cell>
          <cell r="T5715">
            <v>0</v>
          </cell>
        </row>
        <row r="5716">
          <cell r="B5716">
            <v>0</v>
          </cell>
          <cell r="C5716">
            <v>0</v>
          </cell>
          <cell r="T5716">
            <v>0</v>
          </cell>
        </row>
        <row r="5717">
          <cell r="B5717">
            <v>0</v>
          </cell>
          <cell r="C5717">
            <v>0</v>
          </cell>
          <cell r="T5717">
            <v>0</v>
          </cell>
        </row>
        <row r="5718">
          <cell r="B5718">
            <v>0</v>
          </cell>
          <cell r="C5718">
            <v>0</v>
          </cell>
          <cell r="T5718">
            <v>0</v>
          </cell>
        </row>
        <row r="5719">
          <cell r="B5719">
            <v>0</v>
          </cell>
          <cell r="C5719">
            <v>0</v>
          </cell>
          <cell r="T5719">
            <v>0</v>
          </cell>
        </row>
        <row r="5720">
          <cell r="B5720">
            <v>0</v>
          </cell>
          <cell r="C5720">
            <v>0</v>
          </cell>
          <cell r="T5720">
            <v>0</v>
          </cell>
        </row>
        <row r="5721">
          <cell r="B5721">
            <v>0</v>
          </cell>
          <cell r="C5721">
            <v>0</v>
          </cell>
          <cell r="T5721">
            <v>0</v>
          </cell>
        </row>
        <row r="5722">
          <cell r="B5722">
            <v>0</v>
          </cell>
          <cell r="C5722">
            <v>0</v>
          </cell>
          <cell r="T5722">
            <v>0</v>
          </cell>
        </row>
        <row r="5723">
          <cell r="B5723">
            <v>0</v>
          </cell>
          <cell r="C5723">
            <v>0</v>
          </cell>
          <cell r="T5723">
            <v>0</v>
          </cell>
        </row>
        <row r="5724">
          <cell r="B5724">
            <v>0</v>
          </cell>
          <cell r="C5724">
            <v>0</v>
          </cell>
          <cell r="T5724">
            <v>0</v>
          </cell>
        </row>
        <row r="5725">
          <cell r="B5725">
            <v>0</v>
          </cell>
          <cell r="C5725">
            <v>0</v>
          </cell>
          <cell r="T5725">
            <v>0</v>
          </cell>
        </row>
        <row r="5726">
          <cell r="B5726">
            <v>0</v>
          </cell>
          <cell r="C5726">
            <v>0</v>
          </cell>
          <cell r="T5726">
            <v>0</v>
          </cell>
        </row>
        <row r="5727">
          <cell r="B5727">
            <v>0</v>
          </cell>
          <cell r="C5727">
            <v>0</v>
          </cell>
          <cell r="T5727">
            <v>0</v>
          </cell>
        </row>
        <row r="5728">
          <cell r="B5728">
            <v>0</v>
          </cell>
          <cell r="C5728">
            <v>0</v>
          </cell>
          <cell r="T5728">
            <v>0</v>
          </cell>
        </row>
        <row r="5729">
          <cell r="B5729">
            <v>0</v>
          </cell>
          <cell r="C5729">
            <v>0</v>
          </cell>
          <cell r="T5729">
            <v>0</v>
          </cell>
        </row>
        <row r="5730">
          <cell r="B5730">
            <v>0</v>
          </cell>
          <cell r="C5730">
            <v>0</v>
          </cell>
          <cell r="T5730">
            <v>0</v>
          </cell>
        </row>
        <row r="5731">
          <cell r="B5731">
            <v>0</v>
          </cell>
          <cell r="C5731">
            <v>0</v>
          </cell>
          <cell r="T5731">
            <v>0</v>
          </cell>
        </row>
        <row r="5732">
          <cell r="B5732">
            <v>0</v>
          </cell>
          <cell r="C5732">
            <v>0</v>
          </cell>
          <cell r="T5732">
            <v>0</v>
          </cell>
        </row>
        <row r="5733">
          <cell r="B5733">
            <v>0</v>
          </cell>
          <cell r="C5733">
            <v>0</v>
          </cell>
          <cell r="T5733">
            <v>0</v>
          </cell>
        </row>
        <row r="5734">
          <cell r="B5734">
            <v>0</v>
          </cell>
          <cell r="C5734">
            <v>0</v>
          </cell>
          <cell r="T5734">
            <v>0</v>
          </cell>
        </row>
        <row r="5735">
          <cell r="B5735">
            <v>0</v>
          </cell>
          <cell r="C5735">
            <v>0</v>
          </cell>
          <cell r="T5735">
            <v>0</v>
          </cell>
        </row>
        <row r="5736">
          <cell r="B5736">
            <v>0</v>
          </cell>
          <cell r="C5736">
            <v>0</v>
          </cell>
          <cell r="T5736">
            <v>0</v>
          </cell>
        </row>
        <row r="5737">
          <cell r="B5737">
            <v>0</v>
          </cell>
          <cell r="C5737">
            <v>0</v>
          </cell>
          <cell r="T5737">
            <v>0</v>
          </cell>
        </row>
        <row r="5738">
          <cell r="B5738">
            <v>0</v>
          </cell>
          <cell r="C5738">
            <v>0</v>
          </cell>
          <cell r="T5738">
            <v>0</v>
          </cell>
        </row>
        <row r="5739">
          <cell r="B5739">
            <v>0</v>
          </cell>
          <cell r="C5739">
            <v>0</v>
          </cell>
          <cell r="T5739">
            <v>0</v>
          </cell>
        </row>
        <row r="5740">
          <cell r="B5740">
            <v>0</v>
          </cell>
          <cell r="C5740">
            <v>0</v>
          </cell>
          <cell r="T5740">
            <v>0</v>
          </cell>
        </row>
        <row r="5741">
          <cell r="B5741">
            <v>0</v>
          </cell>
          <cell r="C5741">
            <v>0</v>
          </cell>
          <cell r="T5741">
            <v>0</v>
          </cell>
        </row>
        <row r="5742">
          <cell r="B5742">
            <v>0</v>
          </cell>
          <cell r="C5742">
            <v>0</v>
          </cell>
          <cell r="T5742">
            <v>0</v>
          </cell>
        </row>
        <row r="5743">
          <cell r="B5743">
            <v>0</v>
          </cell>
          <cell r="C5743">
            <v>0</v>
          </cell>
          <cell r="T5743">
            <v>0</v>
          </cell>
        </row>
        <row r="5744">
          <cell r="B5744">
            <v>0</v>
          </cell>
          <cell r="C5744">
            <v>0</v>
          </cell>
          <cell r="T5744">
            <v>0</v>
          </cell>
        </row>
        <row r="5745">
          <cell r="B5745">
            <v>0</v>
          </cell>
          <cell r="C5745">
            <v>0</v>
          </cell>
          <cell r="T5745">
            <v>0</v>
          </cell>
        </row>
        <row r="5746">
          <cell r="B5746">
            <v>0</v>
          </cell>
          <cell r="C5746">
            <v>0</v>
          </cell>
          <cell r="T5746">
            <v>0</v>
          </cell>
        </row>
        <row r="5747">
          <cell r="B5747">
            <v>0</v>
          </cell>
          <cell r="C5747">
            <v>0</v>
          </cell>
          <cell r="T5747">
            <v>0</v>
          </cell>
        </row>
        <row r="5748">
          <cell r="B5748">
            <v>0</v>
          </cell>
          <cell r="C5748">
            <v>0</v>
          </cell>
          <cell r="T5748">
            <v>0</v>
          </cell>
        </row>
        <row r="5749">
          <cell r="B5749">
            <v>0</v>
          </cell>
          <cell r="C5749">
            <v>0</v>
          </cell>
          <cell r="T5749">
            <v>0</v>
          </cell>
        </row>
        <row r="5750">
          <cell r="B5750">
            <v>0</v>
          </cell>
          <cell r="C5750">
            <v>0</v>
          </cell>
          <cell r="T5750">
            <v>0</v>
          </cell>
        </row>
        <row r="5751">
          <cell r="B5751">
            <v>0</v>
          </cell>
          <cell r="C5751">
            <v>0</v>
          </cell>
          <cell r="T5751">
            <v>0</v>
          </cell>
        </row>
        <row r="5752">
          <cell r="B5752">
            <v>0</v>
          </cell>
          <cell r="C5752">
            <v>0</v>
          </cell>
          <cell r="T5752">
            <v>0</v>
          </cell>
        </row>
        <row r="5753">
          <cell r="B5753">
            <v>0</v>
          </cell>
          <cell r="C5753">
            <v>0</v>
          </cell>
          <cell r="T5753">
            <v>0</v>
          </cell>
        </row>
        <row r="5754">
          <cell r="B5754">
            <v>0</v>
          </cell>
          <cell r="C5754">
            <v>0</v>
          </cell>
          <cell r="T5754">
            <v>0</v>
          </cell>
        </row>
        <row r="5755">
          <cell r="B5755">
            <v>0</v>
          </cell>
          <cell r="C5755">
            <v>0</v>
          </cell>
          <cell r="T5755">
            <v>0</v>
          </cell>
        </row>
        <row r="5756">
          <cell r="B5756">
            <v>0</v>
          </cell>
          <cell r="C5756">
            <v>0</v>
          </cell>
          <cell r="T5756">
            <v>0</v>
          </cell>
        </row>
        <row r="5757">
          <cell r="B5757">
            <v>0</v>
          </cell>
          <cell r="C5757">
            <v>0</v>
          </cell>
          <cell r="T5757">
            <v>0</v>
          </cell>
        </row>
        <row r="5758">
          <cell r="B5758">
            <v>0</v>
          </cell>
          <cell r="C5758">
            <v>0</v>
          </cell>
          <cell r="T5758">
            <v>0</v>
          </cell>
        </row>
        <row r="5759">
          <cell r="B5759">
            <v>0</v>
          </cell>
          <cell r="C5759">
            <v>0</v>
          </cell>
          <cell r="T5759">
            <v>0</v>
          </cell>
        </row>
        <row r="5760">
          <cell r="B5760">
            <v>0</v>
          </cell>
          <cell r="C5760">
            <v>0</v>
          </cell>
          <cell r="T5760">
            <v>0</v>
          </cell>
        </row>
        <row r="5761">
          <cell r="B5761">
            <v>0</v>
          </cell>
          <cell r="C5761">
            <v>0</v>
          </cell>
          <cell r="T5761">
            <v>0</v>
          </cell>
        </row>
        <row r="5762">
          <cell r="B5762">
            <v>0</v>
          </cell>
          <cell r="C5762">
            <v>0</v>
          </cell>
          <cell r="T5762">
            <v>0</v>
          </cell>
        </row>
        <row r="5763">
          <cell r="B5763">
            <v>0</v>
          </cell>
          <cell r="C5763">
            <v>0</v>
          </cell>
          <cell r="T5763">
            <v>0</v>
          </cell>
        </row>
        <row r="5764">
          <cell r="B5764">
            <v>0</v>
          </cell>
          <cell r="C5764">
            <v>0</v>
          </cell>
          <cell r="T5764">
            <v>0</v>
          </cell>
        </row>
        <row r="5765">
          <cell r="B5765">
            <v>0</v>
          </cell>
          <cell r="C5765">
            <v>0</v>
          </cell>
          <cell r="T5765">
            <v>0</v>
          </cell>
        </row>
        <row r="5766">
          <cell r="B5766">
            <v>0</v>
          </cell>
          <cell r="C5766">
            <v>0</v>
          </cell>
          <cell r="T5766">
            <v>0</v>
          </cell>
        </row>
        <row r="5767">
          <cell r="B5767">
            <v>0</v>
          </cell>
          <cell r="C5767">
            <v>0</v>
          </cell>
          <cell r="T5767">
            <v>0</v>
          </cell>
        </row>
        <row r="5768">
          <cell r="B5768">
            <v>0</v>
          </cell>
          <cell r="C5768">
            <v>0</v>
          </cell>
          <cell r="T5768">
            <v>0</v>
          </cell>
        </row>
        <row r="5769">
          <cell r="B5769">
            <v>0</v>
          </cell>
          <cell r="C5769">
            <v>0</v>
          </cell>
          <cell r="T5769">
            <v>0</v>
          </cell>
        </row>
        <row r="5770">
          <cell r="B5770">
            <v>0</v>
          </cell>
          <cell r="C5770">
            <v>0</v>
          </cell>
          <cell r="T5770">
            <v>0</v>
          </cell>
        </row>
        <row r="5771">
          <cell r="B5771">
            <v>0</v>
          </cell>
          <cell r="C5771">
            <v>0</v>
          </cell>
          <cell r="T5771">
            <v>0</v>
          </cell>
        </row>
        <row r="5772">
          <cell r="B5772">
            <v>0</v>
          </cell>
          <cell r="C5772">
            <v>0</v>
          </cell>
          <cell r="T5772">
            <v>0</v>
          </cell>
        </row>
        <row r="5773">
          <cell r="B5773">
            <v>0</v>
          </cell>
          <cell r="C5773">
            <v>0</v>
          </cell>
          <cell r="T5773">
            <v>0</v>
          </cell>
        </row>
        <row r="5774">
          <cell r="B5774">
            <v>0</v>
          </cell>
          <cell r="C5774">
            <v>0</v>
          </cell>
          <cell r="T5774">
            <v>0</v>
          </cell>
        </row>
        <row r="5775">
          <cell r="B5775">
            <v>0</v>
          </cell>
          <cell r="C5775">
            <v>0</v>
          </cell>
          <cell r="T5775">
            <v>0</v>
          </cell>
        </row>
        <row r="5776">
          <cell r="B5776">
            <v>0</v>
          </cell>
          <cell r="C5776">
            <v>0</v>
          </cell>
          <cell r="T5776">
            <v>0</v>
          </cell>
        </row>
        <row r="5777">
          <cell r="B5777">
            <v>0</v>
          </cell>
          <cell r="C5777">
            <v>0</v>
          </cell>
          <cell r="T5777">
            <v>0</v>
          </cell>
        </row>
        <row r="5778">
          <cell r="B5778">
            <v>0</v>
          </cell>
          <cell r="C5778">
            <v>0</v>
          </cell>
          <cell r="T5778">
            <v>0</v>
          </cell>
        </row>
        <row r="5779">
          <cell r="B5779">
            <v>0</v>
          </cell>
          <cell r="C5779">
            <v>0</v>
          </cell>
          <cell r="T5779">
            <v>0</v>
          </cell>
        </row>
        <row r="5780">
          <cell r="B5780">
            <v>0</v>
          </cell>
          <cell r="C5780">
            <v>0</v>
          </cell>
          <cell r="T5780">
            <v>0</v>
          </cell>
        </row>
        <row r="5781">
          <cell r="B5781">
            <v>0</v>
          </cell>
          <cell r="C5781">
            <v>0</v>
          </cell>
          <cell r="T5781">
            <v>0</v>
          </cell>
        </row>
        <row r="5782">
          <cell r="B5782">
            <v>0</v>
          </cell>
          <cell r="C5782">
            <v>0</v>
          </cell>
          <cell r="T5782">
            <v>0</v>
          </cell>
        </row>
        <row r="5783">
          <cell r="B5783">
            <v>0</v>
          </cell>
          <cell r="C5783">
            <v>0</v>
          </cell>
          <cell r="T5783">
            <v>0</v>
          </cell>
        </row>
        <row r="5784">
          <cell r="B5784">
            <v>0</v>
          </cell>
          <cell r="C5784">
            <v>0</v>
          </cell>
          <cell r="T5784">
            <v>0</v>
          </cell>
        </row>
        <row r="5785">
          <cell r="B5785">
            <v>0</v>
          </cell>
          <cell r="C5785">
            <v>0</v>
          </cell>
          <cell r="T5785">
            <v>0</v>
          </cell>
        </row>
        <row r="5786">
          <cell r="B5786">
            <v>0</v>
          </cell>
          <cell r="C5786">
            <v>0</v>
          </cell>
          <cell r="T5786">
            <v>0</v>
          </cell>
        </row>
        <row r="5787">
          <cell r="B5787">
            <v>0</v>
          </cell>
          <cell r="C5787">
            <v>0</v>
          </cell>
          <cell r="T5787">
            <v>0</v>
          </cell>
        </row>
        <row r="5788">
          <cell r="B5788">
            <v>0</v>
          </cell>
          <cell r="C5788">
            <v>0</v>
          </cell>
          <cell r="T5788">
            <v>0</v>
          </cell>
        </row>
        <row r="5789">
          <cell r="B5789">
            <v>0</v>
          </cell>
          <cell r="C5789">
            <v>0</v>
          </cell>
          <cell r="T5789">
            <v>0</v>
          </cell>
        </row>
        <row r="5790">
          <cell r="B5790">
            <v>0</v>
          </cell>
          <cell r="C5790">
            <v>0</v>
          </cell>
          <cell r="T5790">
            <v>0</v>
          </cell>
        </row>
        <row r="5791">
          <cell r="B5791">
            <v>0</v>
          </cell>
          <cell r="C5791">
            <v>0</v>
          </cell>
          <cell r="T5791">
            <v>0</v>
          </cell>
        </row>
        <row r="5792">
          <cell r="B5792">
            <v>0</v>
          </cell>
          <cell r="C5792">
            <v>0</v>
          </cell>
          <cell r="T5792">
            <v>0</v>
          </cell>
        </row>
        <row r="5793">
          <cell r="B5793">
            <v>0</v>
          </cell>
          <cell r="C5793">
            <v>0</v>
          </cell>
          <cell r="T5793">
            <v>0</v>
          </cell>
        </row>
        <row r="5794">
          <cell r="B5794">
            <v>0</v>
          </cell>
          <cell r="C5794">
            <v>0</v>
          </cell>
          <cell r="T5794">
            <v>0</v>
          </cell>
        </row>
        <row r="5795">
          <cell r="B5795">
            <v>0</v>
          </cell>
          <cell r="C5795">
            <v>0</v>
          </cell>
          <cell r="T5795">
            <v>0</v>
          </cell>
        </row>
        <row r="5796">
          <cell r="B5796">
            <v>0</v>
          </cell>
          <cell r="C5796">
            <v>0</v>
          </cell>
          <cell r="T5796">
            <v>0</v>
          </cell>
        </row>
        <row r="5797">
          <cell r="B5797">
            <v>0</v>
          </cell>
          <cell r="C5797">
            <v>0</v>
          </cell>
          <cell r="T5797">
            <v>0</v>
          </cell>
        </row>
        <row r="5798">
          <cell r="B5798">
            <v>0</v>
          </cell>
          <cell r="C5798">
            <v>0</v>
          </cell>
          <cell r="T5798">
            <v>0</v>
          </cell>
        </row>
        <row r="5799">
          <cell r="B5799">
            <v>0</v>
          </cell>
          <cell r="C5799">
            <v>0</v>
          </cell>
          <cell r="T5799">
            <v>0</v>
          </cell>
        </row>
        <row r="5800">
          <cell r="B5800">
            <v>0</v>
          </cell>
          <cell r="C5800">
            <v>0</v>
          </cell>
          <cell r="T5800">
            <v>0</v>
          </cell>
        </row>
        <row r="5801">
          <cell r="B5801">
            <v>0</v>
          </cell>
          <cell r="C5801">
            <v>0</v>
          </cell>
          <cell r="T5801">
            <v>0</v>
          </cell>
        </row>
        <row r="5802">
          <cell r="B5802">
            <v>0</v>
          </cell>
          <cell r="C5802">
            <v>0</v>
          </cell>
          <cell r="T5802">
            <v>0</v>
          </cell>
        </row>
        <row r="5803">
          <cell r="B5803">
            <v>0</v>
          </cell>
          <cell r="C5803">
            <v>0</v>
          </cell>
          <cell r="T5803">
            <v>0</v>
          </cell>
        </row>
        <row r="5804">
          <cell r="B5804">
            <v>0</v>
          </cell>
          <cell r="C5804">
            <v>0</v>
          </cell>
          <cell r="T5804">
            <v>0</v>
          </cell>
        </row>
        <row r="5805">
          <cell r="B5805">
            <v>0</v>
          </cell>
          <cell r="C5805">
            <v>0</v>
          </cell>
          <cell r="T5805">
            <v>0</v>
          </cell>
        </row>
        <row r="5806">
          <cell r="B5806">
            <v>0</v>
          </cell>
          <cell r="C5806">
            <v>0</v>
          </cell>
          <cell r="T5806">
            <v>0</v>
          </cell>
        </row>
        <row r="5807">
          <cell r="B5807">
            <v>0</v>
          </cell>
          <cell r="C5807">
            <v>0</v>
          </cell>
          <cell r="T5807">
            <v>0</v>
          </cell>
        </row>
        <row r="5808">
          <cell r="B5808">
            <v>0</v>
          </cell>
          <cell r="C5808">
            <v>0</v>
          </cell>
          <cell r="T5808">
            <v>0</v>
          </cell>
        </row>
        <row r="5809">
          <cell r="B5809">
            <v>0</v>
          </cell>
          <cell r="C5809">
            <v>0</v>
          </cell>
          <cell r="T5809">
            <v>0</v>
          </cell>
        </row>
        <row r="5810">
          <cell r="B5810">
            <v>0</v>
          </cell>
          <cell r="C5810">
            <v>0</v>
          </cell>
          <cell r="T5810">
            <v>0</v>
          </cell>
        </row>
        <row r="5811">
          <cell r="B5811">
            <v>0</v>
          </cell>
          <cell r="C5811">
            <v>0</v>
          </cell>
          <cell r="T5811">
            <v>0</v>
          </cell>
        </row>
        <row r="5812">
          <cell r="B5812">
            <v>0</v>
          </cell>
          <cell r="C5812">
            <v>0</v>
          </cell>
          <cell r="T5812">
            <v>0</v>
          </cell>
        </row>
        <row r="5813">
          <cell r="B5813">
            <v>0</v>
          </cell>
          <cell r="C5813">
            <v>0</v>
          </cell>
          <cell r="T5813">
            <v>0</v>
          </cell>
        </row>
        <row r="5814">
          <cell r="B5814">
            <v>0</v>
          </cell>
          <cell r="C5814">
            <v>0</v>
          </cell>
          <cell r="T5814">
            <v>0</v>
          </cell>
        </row>
        <row r="5815">
          <cell r="B5815">
            <v>0</v>
          </cell>
          <cell r="C5815">
            <v>0</v>
          </cell>
          <cell r="T5815">
            <v>0</v>
          </cell>
        </row>
        <row r="5816">
          <cell r="B5816">
            <v>0</v>
          </cell>
          <cell r="C5816">
            <v>0</v>
          </cell>
          <cell r="T5816">
            <v>0</v>
          </cell>
        </row>
        <row r="5817">
          <cell r="B5817">
            <v>0</v>
          </cell>
          <cell r="C5817">
            <v>0</v>
          </cell>
          <cell r="T5817">
            <v>0</v>
          </cell>
        </row>
        <row r="5818">
          <cell r="B5818">
            <v>0</v>
          </cell>
          <cell r="C5818">
            <v>0</v>
          </cell>
          <cell r="T5818">
            <v>0</v>
          </cell>
        </row>
        <row r="5819">
          <cell r="B5819">
            <v>0</v>
          </cell>
          <cell r="C5819">
            <v>0</v>
          </cell>
          <cell r="T5819">
            <v>0</v>
          </cell>
        </row>
        <row r="5820">
          <cell r="B5820">
            <v>0</v>
          </cell>
          <cell r="C5820">
            <v>0</v>
          </cell>
          <cell r="T5820">
            <v>0</v>
          </cell>
        </row>
        <row r="5821">
          <cell r="B5821">
            <v>0</v>
          </cell>
          <cell r="C5821">
            <v>0</v>
          </cell>
          <cell r="T5821">
            <v>0</v>
          </cell>
        </row>
        <row r="5822">
          <cell r="B5822">
            <v>0</v>
          </cell>
          <cell r="C5822">
            <v>0</v>
          </cell>
          <cell r="T5822">
            <v>0</v>
          </cell>
        </row>
        <row r="5823">
          <cell r="B5823">
            <v>0</v>
          </cell>
          <cell r="C5823">
            <v>0</v>
          </cell>
          <cell r="T5823">
            <v>0</v>
          </cell>
        </row>
        <row r="5824">
          <cell r="B5824">
            <v>0</v>
          </cell>
          <cell r="C5824">
            <v>0</v>
          </cell>
          <cell r="T5824">
            <v>0</v>
          </cell>
        </row>
        <row r="5825">
          <cell r="B5825">
            <v>0</v>
          </cell>
          <cell r="C5825">
            <v>0</v>
          </cell>
          <cell r="T5825">
            <v>0</v>
          </cell>
        </row>
        <row r="5826">
          <cell r="B5826">
            <v>0</v>
          </cell>
          <cell r="C5826">
            <v>0</v>
          </cell>
          <cell r="T5826">
            <v>0</v>
          </cell>
        </row>
        <row r="5827">
          <cell r="B5827">
            <v>0</v>
          </cell>
          <cell r="C5827">
            <v>0</v>
          </cell>
          <cell r="T5827">
            <v>0</v>
          </cell>
        </row>
        <row r="5828">
          <cell r="B5828">
            <v>0</v>
          </cell>
          <cell r="C5828">
            <v>0</v>
          </cell>
          <cell r="T5828">
            <v>0</v>
          </cell>
        </row>
        <row r="5829">
          <cell r="B5829">
            <v>0</v>
          </cell>
          <cell r="C5829">
            <v>0</v>
          </cell>
          <cell r="T5829">
            <v>0</v>
          </cell>
        </row>
        <row r="5830">
          <cell r="B5830">
            <v>0</v>
          </cell>
          <cell r="C5830">
            <v>0</v>
          </cell>
          <cell r="T5830">
            <v>0</v>
          </cell>
        </row>
        <row r="5831">
          <cell r="B5831">
            <v>0</v>
          </cell>
          <cell r="C5831">
            <v>0</v>
          </cell>
          <cell r="T5831">
            <v>0</v>
          </cell>
        </row>
        <row r="5832">
          <cell r="B5832">
            <v>0</v>
          </cell>
          <cell r="C5832">
            <v>0</v>
          </cell>
          <cell r="T5832">
            <v>0</v>
          </cell>
        </row>
        <row r="5833">
          <cell r="B5833">
            <v>0</v>
          </cell>
          <cell r="C5833">
            <v>0</v>
          </cell>
          <cell r="T5833">
            <v>0</v>
          </cell>
        </row>
        <row r="5834">
          <cell r="B5834">
            <v>0</v>
          </cell>
          <cell r="C5834">
            <v>0</v>
          </cell>
          <cell r="T5834">
            <v>0</v>
          </cell>
        </row>
        <row r="5835">
          <cell r="B5835">
            <v>0</v>
          </cell>
          <cell r="C5835">
            <v>0</v>
          </cell>
          <cell r="T5835">
            <v>0</v>
          </cell>
        </row>
        <row r="5836">
          <cell r="B5836">
            <v>0</v>
          </cell>
          <cell r="C5836">
            <v>0</v>
          </cell>
          <cell r="T5836">
            <v>0</v>
          </cell>
        </row>
        <row r="5837">
          <cell r="B5837">
            <v>0</v>
          </cell>
          <cell r="C5837">
            <v>0</v>
          </cell>
          <cell r="T5837">
            <v>0</v>
          </cell>
        </row>
        <row r="5838">
          <cell r="B5838">
            <v>0</v>
          </cell>
          <cell r="C5838">
            <v>0</v>
          </cell>
          <cell r="T5838">
            <v>0</v>
          </cell>
        </row>
        <row r="5839">
          <cell r="B5839">
            <v>0</v>
          </cell>
          <cell r="C5839">
            <v>0</v>
          </cell>
          <cell r="T5839">
            <v>0</v>
          </cell>
        </row>
        <row r="5840">
          <cell r="B5840">
            <v>0</v>
          </cell>
          <cell r="C5840">
            <v>0</v>
          </cell>
          <cell r="T5840">
            <v>0</v>
          </cell>
        </row>
        <row r="5841">
          <cell r="B5841">
            <v>0</v>
          </cell>
          <cell r="C5841">
            <v>0</v>
          </cell>
          <cell r="T5841">
            <v>0</v>
          </cell>
        </row>
        <row r="5842">
          <cell r="B5842">
            <v>0</v>
          </cell>
          <cell r="C5842">
            <v>0</v>
          </cell>
          <cell r="T5842">
            <v>0</v>
          </cell>
        </row>
        <row r="5843">
          <cell r="B5843">
            <v>0</v>
          </cell>
          <cell r="C5843">
            <v>0</v>
          </cell>
          <cell r="T5843">
            <v>0</v>
          </cell>
        </row>
        <row r="5844">
          <cell r="B5844">
            <v>0</v>
          </cell>
          <cell r="C5844">
            <v>0</v>
          </cell>
          <cell r="T5844">
            <v>0</v>
          </cell>
        </row>
        <row r="5845">
          <cell r="B5845">
            <v>0</v>
          </cell>
          <cell r="C5845">
            <v>0</v>
          </cell>
          <cell r="T5845">
            <v>0</v>
          </cell>
        </row>
        <row r="5846">
          <cell r="B5846">
            <v>0</v>
          </cell>
          <cell r="C5846">
            <v>0</v>
          </cell>
          <cell r="T5846">
            <v>0</v>
          </cell>
        </row>
        <row r="5847">
          <cell r="B5847">
            <v>0</v>
          </cell>
          <cell r="C5847">
            <v>0</v>
          </cell>
          <cell r="T5847">
            <v>0</v>
          </cell>
        </row>
        <row r="5848">
          <cell r="B5848">
            <v>0</v>
          </cell>
          <cell r="C5848">
            <v>0</v>
          </cell>
          <cell r="T5848">
            <v>0</v>
          </cell>
        </row>
        <row r="5849">
          <cell r="B5849">
            <v>0</v>
          </cell>
          <cell r="C5849">
            <v>0</v>
          </cell>
          <cell r="T5849">
            <v>0</v>
          </cell>
        </row>
        <row r="5850">
          <cell r="B5850">
            <v>0</v>
          </cell>
          <cell r="C5850">
            <v>0</v>
          </cell>
          <cell r="T5850">
            <v>0</v>
          </cell>
        </row>
        <row r="5851">
          <cell r="B5851">
            <v>0</v>
          </cell>
          <cell r="C5851">
            <v>0</v>
          </cell>
          <cell r="T5851">
            <v>0</v>
          </cell>
        </row>
        <row r="5852">
          <cell r="B5852">
            <v>0</v>
          </cell>
          <cell r="C5852">
            <v>0</v>
          </cell>
          <cell r="T5852">
            <v>0</v>
          </cell>
        </row>
        <row r="5853">
          <cell r="B5853">
            <v>0</v>
          </cell>
          <cell r="C5853">
            <v>0</v>
          </cell>
          <cell r="T5853">
            <v>0</v>
          </cell>
        </row>
        <row r="5854">
          <cell r="B5854">
            <v>0</v>
          </cell>
          <cell r="C5854">
            <v>0</v>
          </cell>
          <cell r="T5854">
            <v>0</v>
          </cell>
        </row>
        <row r="5855">
          <cell r="B5855">
            <v>0</v>
          </cell>
          <cell r="C5855">
            <v>0</v>
          </cell>
          <cell r="T5855">
            <v>0</v>
          </cell>
        </row>
        <row r="5856">
          <cell r="B5856">
            <v>0</v>
          </cell>
          <cell r="C5856">
            <v>0</v>
          </cell>
          <cell r="T5856">
            <v>0</v>
          </cell>
        </row>
        <row r="5857">
          <cell r="B5857">
            <v>0</v>
          </cell>
          <cell r="C5857">
            <v>0</v>
          </cell>
          <cell r="T5857">
            <v>0</v>
          </cell>
        </row>
        <row r="5858">
          <cell r="B5858">
            <v>0</v>
          </cell>
          <cell r="C5858">
            <v>0</v>
          </cell>
          <cell r="T5858">
            <v>0</v>
          </cell>
        </row>
        <row r="5859">
          <cell r="B5859">
            <v>0</v>
          </cell>
          <cell r="C5859">
            <v>0</v>
          </cell>
          <cell r="T5859">
            <v>0</v>
          </cell>
        </row>
        <row r="5860">
          <cell r="B5860">
            <v>0</v>
          </cell>
          <cell r="C5860">
            <v>0</v>
          </cell>
          <cell r="T5860">
            <v>0</v>
          </cell>
        </row>
        <row r="5861">
          <cell r="B5861">
            <v>0</v>
          </cell>
          <cell r="C5861">
            <v>0</v>
          </cell>
          <cell r="T5861">
            <v>0</v>
          </cell>
        </row>
        <row r="5862">
          <cell r="B5862">
            <v>0</v>
          </cell>
          <cell r="C5862">
            <v>0</v>
          </cell>
          <cell r="T5862">
            <v>0</v>
          </cell>
        </row>
        <row r="5863">
          <cell r="B5863">
            <v>0</v>
          </cell>
          <cell r="C5863">
            <v>0</v>
          </cell>
          <cell r="T5863">
            <v>0</v>
          </cell>
        </row>
        <row r="5864">
          <cell r="B5864">
            <v>0</v>
          </cell>
          <cell r="C5864">
            <v>0</v>
          </cell>
          <cell r="T5864">
            <v>0</v>
          </cell>
        </row>
        <row r="5865">
          <cell r="B5865">
            <v>0</v>
          </cell>
          <cell r="C5865">
            <v>0</v>
          </cell>
          <cell r="T5865">
            <v>0</v>
          </cell>
        </row>
        <row r="5866">
          <cell r="B5866">
            <v>0</v>
          </cell>
          <cell r="C5866">
            <v>0</v>
          </cell>
          <cell r="T5866">
            <v>0</v>
          </cell>
        </row>
        <row r="5867">
          <cell r="B5867">
            <v>0</v>
          </cell>
          <cell r="C5867">
            <v>0</v>
          </cell>
          <cell r="T5867">
            <v>0</v>
          </cell>
        </row>
        <row r="5868">
          <cell r="B5868">
            <v>0</v>
          </cell>
          <cell r="C5868">
            <v>0</v>
          </cell>
          <cell r="T5868">
            <v>0</v>
          </cell>
        </row>
        <row r="5869">
          <cell r="B5869">
            <v>0</v>
          </cell>
          <cell r="C5869">
            <v>0</v>
          </cell>
          <cell r="T5869">
            <v>0</v>
          </cell>
        </row>
        <row r="5870">
          <cell r="B5870">
            <v>0</v>
          </cell>
          <cell r="C5870">
            <v>0</v>
          </cell>
          <cell r="T5870">
            <v>0</v>
          </cell>
        </row>
        <row r="5871">
          <cell r="B5871">
            <v>0</v>
          </cell>
          <cell r="C5871">
            <v>0</v>
          </cell>
          <cell r="T5871">
            <v>0</v>
          </cell>
        </row>
        <row r="5872">
          <cell r="B5872">
            <v>0</v>
          </cell>
          <cell r="C5872">
            <v>0</v>
          </cell>
          <cell r="T5872">
            <v>0</v>
          </cell>
        </row>
        <row r="5873">
          <cell r="B5873">
            <v>0</v>
          </cell>
          <cell r="C5873">
            <v>0</v>
          </cell>
          <cell r="T5873">
            <v>0</v>
          </cell>
        </row>
        <row r="5874">
          <cell r="B5874">
            <v>0</v>
          </cell>
          <cell r="C5874">
            <v>0</v>
          </cell>
          <cell r="T5874">
            <v>0</v>
          </cell>
        </row>
        <row r="5875">
          <cell r="B5875">
            <v>0</v>
          </cell>
          <cell r="C5875">
            <v>0</v>
          </cell>
          <cell r="T5875">
            <v>0</v>
          </cell>
        </row>
        <row r="5876">
          <cell r="B5876">
            <v>0</v>
          </cell>
          <cell r="C5876">
            <v>0</v>
          </cell>
          <cell r="T5876">
            <v>0</v>
          </cell>
        </row>
        <row r="5877">
          <cell r="B5877">
            <v>0</v>
          </cell>
          <cell r="C5877">
            <v>0</v>
          </cell>
          <cell r="T5877">
            <v>0</v>
          </cell>
        </row>
        <row r="5878">
          <cell r="B5878">
            <v>0</v>
          </cell>
          <cell r="C5878">
            <v>0</v>
          </cell>
          <cell r="T5878">
            <v>0</v>
          </cell>
        </row>
        <row r="5879">
          <cell r="B5879">
            <v>0</v>
          </cell>
          <cell r="C5879">
            <v>0</v>
          </cell>
          <cell r="T5879">
            <v>0</v>
          </cell>
        </row>
        <row r="5880">
          <cell r="B5880">
            <v>0</v>
          </cell>
          <cell r="C5880">
            <v>0</v>
          </cell>
          <cell r="T5880">
            <v>0</v>
          </cell>
        </row>
        <row r="5881">
          <cell r="B5881">
            <v>0</v>
          </cell>
          <cell r="C5881">
            <v>0</v>
          </cell>
          <cell r="T5881">
            <v>0</v>
          </cell>
        </row>
        <row r="5882">
          <cell r="B5882">
            <v>0</v>
          </cell>
          <cell r="C5882">
            <v>0</v>
          </cell>
          <cell r="T5882">
            <v>0</v>
          </cell>
        </row>
        <row r="5883">
          <cell r="B5883">
            <v>0</v>
          </cell>
          <cell r="C5883">
            <v>0</v>
          </cell>
          <cell r="T5883">
            <v>0</v>
          </cell>
        </row>
        <row r="5884">
          <cell r="B5884">
            <v>0</v>
          </cell>
          <cell r="C5884">
            <v>0</v>
          </cell>
          <cell r="T5884">
            <v>0</v>
          </cell>
        </row>
        <row r="5885">
          <cell r="B5885">
            <v>0</v>
          </cell>
          <cell r="C5885">
            <v>0</v>
          </cell>
          <cell r="T5885">
            <v>0</v>
          </cell>
        </row>
        <row r="5886">
          <cell r="B5886">
            <v>0</v>
          </cell>
          <cell r="C5886">
            <v>0</v>
          </cell>
          <cell r="T5886">
            <v>0</v>
          </cell>
        </row>
        <row r="5887">
          <cell r="B5887">
            <v>0</v>
          </cell>
          <cell r="C5887">
            <v>0</v>
          </cell>
          <cell r="T5887">
            <v>0</v>
          </cell>
        </row>
        <row r="5888">
          <cell r="B5888">
            <v>0</v>
          </cell>
          <cell r="C5888">
            <v>0</v>
          </cell>
          <cell r="T5888">
            <v>0</v>
          </cell>
        </row>
        <row r="5889">
          <cell r="B5889">
            <v>0</v>
          </cell>
          <cell r="C5889">
            <v>0</v>
          </cell>
          <cell r="T5889">
            <v>0</v>
          </cell>
        </row>
        <row r="5890">
          <cell r="B5890">
            <v>0</v>
          </cell>
          <cell r="C5890">
            <v>0</v>
          </cell>
          <cell r="T5890">
            <v>0</v>
          </cell>
        </row>
        <row r="5891">
          <cell r="B5891">
            <v>0</v>
          </cell>
          <cell r="C5891">
            <v>0</v>
          </cell>
          <cell r="T5891">
            <v>0</v>
          </cell>
        </row>
        <row r="5892">
          <cell r="B5892">
            <v>0</v>
          </cell>
          <cell r="C5892">
            <v>0</v>
          </cell>
          <cell r="T5892">
            <v>0</v>
          </cell>
        </row>
        <row r="5893">
          <cell r="B5893">
            <v>0</v>
          </cell>
          <cell r="C5893">
            <v>0</v>
          </cell>
          <cell r="T5893">
            <v>0</v>
          </cell>
        </row>
        <row r="5894">
          <cell r="B5894">
            <v>0</v>
          </cell>
          <cell r="C5894">
            <v>0</v>
          </cell>
          <cell r="T5894">
            <v>0</v>
          </cell>
        </row>
        <row r="5895">
          <cell r="B5895">
            <v>0</v>
          </cell>
          <cell r="C5895">
            <v>0</v>
          </cell>
          <cell r="T5895">
            <v>0</v>
          </cell>
        </row>
        <row r="5896">
          <cell r="B5896">
            <v>0</v>
          </cell>
          <cell r="C5896">
            <v>0</v>
          </cell>
          <cell r="T5896">
            <v>0</v>
          </cell>
        </row>
        <row r="5897">
          <cell r="B5897">
            <v>0</v>
          </cell>
          <cell r="C5897">
            <v>0</v>
          </cell>
          <cell r="T5897">
            <v>0</v>
          </cell>
        </row>
        <row r="5898">
          <cell r="B5898">
            <v>0</v>
          </cell>
          <cell r="C5898">
            <v>0</v>
          </cell>
          <cell r="T5898">
            <v>0</v>
          </cell>
        </row>
        <row r="5899">
          <cell r="B5899">
            <v>0</v>
          </cell>
          <cell r="C5899">
            <v>0</v>
          </cell>
          <cell r="T5899">
            <v>0</v>
          </cell>
        </row>
        <row r="5900">
          <cell r="B5900">
            <v>0</v>
          </cell>
          <cell r="C5900">
            <v>0</v>
          </cell>
          <cell r="T5900">
            <v>0</v>
          </cell>
        </row>
        <row r="5901">
          <cell r="B5901">
            <v>0</v>
          </cell>
          <cell r="C5901">
            <v>0</v>
          </cell>
          <cell r="T5901">
            <v>0</v>
          </cell>
        </row>
        <row r="5902">
          <cell r="B5902">
            <v>0</v>
          </cell>
          <cell r="C5902">
            <v>0</v>
          </cell>
          <cell r="T5902">
            <v>0</v>
          </cell>
        </row>
        <row r="5903">
          <cell r="B5903">
            <v>0</v>
          </cell>
          <cell r="C5903">
            <v>0</v>
          </cell>
          <cell r="T5903">
            <v>0</v>
          </cell>
        </row>
        <row r="5904">
          <cell r="B5904">
            <v>0</v>
          </cell>
          <cell r="C5904">
            <v>0</v>
          </cell>
          <cell r="T5904">
            <v>0</v>
          </cell>
        </row>
        <row r="5905">
          <cell r="B5905">
            <v>0</v>
          </cell>
          <cell r="C5905">
            <v>0</v>
          </cell>
          <cell r="T5905">
            <v>0</v>
          </cell>
        </row>
        <row r="5906">
          <cell r="B5906">
            <v>0</v>
          </cell>
          <cell r="C5906">
            <v>0</v>
          </cell>
          <cell r="T5906">
            <v>0</v>
          </cell>
        </row>
        <row r="5907">
          <cell r="B5907">
            <v>0</v>
          </cell>
          <cell r="C5907">
            <v>0</v>
          </cell>
          <cell r="T5907">
            <v>0</v>
          </cell>
        </row>
        <row r="5908">
          <cell r="B5908">
            <v>0</v>
          </cell>
          <cell r="C5908">
            <v>0</v>
          </cell>
          <cell r="T5908">
            <v>0</v>
          </cell>
        </row>
        <row r="5909">
          <cell r="B5909">
            <v>0</v>
          </cell>
          <cell r="C5909">
            <v>0</v>
          </cell>
          <cell r="T5909">
            <v>0</v>
          </cell>
        </row>
        <row r="5910">
          <cell r="B5910">
            <v>0</v>
          </cell>
          <cell r="C5910">
            <v>0</v>
          </cell>
          <cell r="T5910">
            <v>0</v>
          </cell>
        </row>
        <row r="5911">
          <cell r="B5911">
            <v>0</v>
          </cell>
          <cell r="C5911">
            <v>0</v>
          </cell>
          <cell r="T5911">
            <v>0</v>
          </cell>
        </row>
        <row r="5912">
          <cell r="B5912">
            <v>0</v>
          </cell>
          <cell r="C5912">
            <v>0</v>
          </cell>
          <cell r="T5912">
            <v>0</v>
          </cell>
        </row>
        <row r="5913">
          <cell r="B5913">
            <v>0</v>
          </cell>
          <cell r="C5913">
            <v>0</v>
          </cell>
          <cell r="T5913">
            <v>0</v>
          </cell>
        </row>
        <row r="5914">
          <cell r="B5914">
            <v>0</v>
          </cell>
          <cell r="C5914">
            <v>0</v>
          </cell>
          <cell r="T5914">
            <v>0</v>
          </cell>
        </row>
        <row r="5915">
          <cell r="B5915">
            <v>0</v>
          </cell>
          <cell r="C5915">
            <v>0</v>
          </cell>
          <cell r="T5915">
            <v>0</v>
          </cell>
        </row>
        <row r="5916">
          <cell r="B5916">
            <v>0</v>
          </cell>
          <cell r="C5916">
            <v>0</v>
          </cell>
          <cell r="T5916">
            <v>0</v>
          </cell>
        </row>
        <row r="5917">
          <cell r="B5917">
            <v>0</v>
          </cell>
          <cell r="C5917">
            <v>0</v>
          </cell>
          <cell r="T5917">
            <v>0</v>
          </cell>
        </row>
        <row r="5918">
          <cell r="B5918">
            <v>0</v>
          </cell>
          <cell r="C5918">
            <v>0</v>
          </cell>
          <cell r="T5918">
            <v>0</v>
          </cell>
        </row>
        <row r="5919">
          <cell r="B5919">
            <v>0</v>
          </cell>
          <cell r="C5919">
            <v>0</v>
          </cell>
          <cell r="T5919">
            <v>0</v>
          </cell>
        </row>
        <row r="5920">
          <cell r="B5920">
            <v>0</v>
          </cell>
          <cell r="C5920">
            <v>0</v>
          </cell>
          <cell r="T5920">
            <v>0</v>
          </cell>
        </row>
        <row r="5921">
          <cell r="B5921">
            <v>0</v>
          </cell>
          <cell r="C5921">
            <v>0</v>
          </cell>
          <cell r="T5921">
            <v>0</v>
          </cell>
        </row>
        <row r="5922">
          <cell r="B5922">
            <v>0</v>
          </cell>
          <cell r="C5922">
            <v>0</v>
          </cell>
          <cell r="T5922">
            <v>0</v>
          </cell>
        </row>
        <row r="5923">
          <cell r="B5923">
            <v>0</v>
          </cell>
          <cell r="C5923">
            <v>0</v>
          </cell>
          <cell r="T5923">
            <v>0</v>
          </cell>
        </row>
        <row r="5924">
          <cell r="B5924">
            <v>0</v>
          </cell>
          <cell r="C5924">
            <v>0</v>
          </cell>
          <cell r="T5924">
            <v>0</v>
          </cell>
        </row>
        <row r="5925">
          <cell r="B5925">
            <v>0</v>
          </cell>
          <cell r="C5925">
            <v>0</v>
          </cell>
          <cell r="T5925">
            <v>0</v>
          </cell>
        </row>
        <row r="5926">
          <cell r="B5926">
            <v>0</v>
          </cell>
          <cell r="C5926">
            <v>0</v>
          </cell>
          <cell r="T5926">
            <v>0</v>
          </cell>
        </row>
        <row r="5927">
          <cell r="B5927">
            <v>0</v>
          </cell>
          <cell r="C5927">
            <v>0</v>
          </cell>
          <cell r="T5927">
            <v>0</v>
          </cell>
        </row>
        <row r="5928">
          <cell r="B5928">
            <v>0</v>
          </cell>
          <cell r="C5928">
            <v>0</v>
          </cell>
          <cell r="T5928">
            <v>0</v>
          </cell>
        </row>
        <row r="5929">
          <cell r="B5929">
            <v>0</v>
          </cell>
          <cell r="C5929">
            <v>0</v>
          </cell>
          <cell r="T5929">
            <v>0</v>
          </cell>
        </row>
        <row r="5930">
          <cell r="B5930">
            <v>0</v>
          </cell>
          <cell r="C5930">
            <v>0</v>
          </cell>
          <cell r="T5930">
            <v>0</v>
          </cell>
        </row>
        <row r="5931">
          <cell r="B5931">
            <v>0</v>
          </cell>
          <cell r="C5931">
            <v>0</v>
          </cell>
          <cell r="T5931">
            <v>0</v>
          </cell>
        </row>
        <row r="5932">
          <cell r="B5932">
            <v>0</v>
          </cell>
          <cell r="C5932">
            <v>0</v>
          </cell>
          <cell r="T5932">
            <v>0</v>
          </cell>
        </row>
        <row r="5933">
          <cell r="B5933">
            <v>0</v>
          </cell>
          <cell r="C5933">
            <v>0</v>
          </cell>
          <cell r="T5933">
            <v>0</v>
          </cell>
        </row>
        <row r="5934">
          <cell r="B5934">
            <v>0</v>
          </cell>
          <cell r="C5934">
            <v>0</v>
          </cell>
          <cell r="T5934">
            <v>0</v>
          </cell>
        </row>
        <row r="5935">
          <cell r="B5935">
            <v>0</v>
          </cell>
          <cell r="C5935">
            <v>0</v>
          </cell>
          <cell r="T5935">
            <v>0</v>
          </cell>
        </row>
        <row r="5936">
          <cell r="B5936">
            <v>0</v>
          </cell>
          <cell r="C5936">
            <v>0</v>
          </cell>
          <cell r="T5936">
            <v>0</v>
          </cell>
        </row>
        <row r="5937">
          <cell r="B5937">
            <v>0</v>
          </cell>
          <cell r="C5937">
            <v>0</v>
          </cell>
          <cell r="T5937">
            <v>0</v>
          </cell>
        </row>
        <row r="5938">
          <cell r="B5938">
            <v>0</v>
          </cell>
          <cell r="C5938">
            <v>0</v>
          </cell>
          <cell r="T5938">
            <v>0</v>
          </cell>
        </row>
        <row r="5939">
          <cell r="B5939">
            <v>0</v>
          </cell>
          <cell r="C5939">
            <v>0</v>
          </cell>
          <cell r="T5939">
            <v>0</v>
          </cell>
        </row>
        <row r="5940">
          <cell r="B5940">
            <v>0</v>
          </cell>
          <cell r="C5940">
            <v>0</v>
          </cell>
          <cell r="T5940">
            <v>0</v>
          </cell>
        </row>
        <row r="5941">
          <cell r="B5941">
            <v>0</v>
          </cell>
          <cell r="C5941">
            <v>0</v>
          </cell>
          <cell r="T5941">
            <v>0</v>
          </cell>
        </row>
        <row r="5942">
          <cell r="B5942">
            <v>0</v>
          </cell>
          <cell r="C5942">
            <v>0</v>
          </cell>
          <cell r="T5942">
            <v>0</v>
          </cell>
        </row>
        <row r="5943">
          <cell r="B5943">
            <v>0</v>
          </cell>
          <cell r="C5943">
            <v>0</v>
          </cell>
          <cell r="T5943">
            <v>0</v>
          </cell>
        </row>
        <row r="5944">
          <cell r="B5944">
            <v>0</v>
          </cell>
          <cell r="C5944">
            <v>0</v>
          </cell>
          <cell r="T5944">
            <v>0</v>
          </cell>
        </row>
        <row r="5945">
          <cell r="B5945">
            <v>0</v>
          </cell>
          <cell r="C5945">
            <v>0</v>
          </cell>
          <cell r="T5945">
            <v>0</v>
          </cell>
        </row>
        <row r="5946">
          <cell r="B5946">
            <v>0</v>
          </cell>
          <cell r="C5946">
            <v>0</v>
          </cell>
          <cell r="T5946">
            <v>0</v>
          </cell>
        </row>
        <row r="5947">
          <cell r="B5947">
            <v>0</v>
          </cell>
          <cell r="C5947">
            <v>0</v>
          </cell>
          <cell r="T5947">
            <v>0</v>
          </cell>
        </row>
        <row r="5948">
          <cell r="B5948">
            <v>0</v>
          </cell>
          <cell r="C5948">
            <v>0</v>
          </cell>
          <cell r="T5948">
            <v>0</v>
          </cell>
        </row>
        <row r="5949">
          <cell r="B5949">
            <v>0</v>
          </cell>
          <cell r="C5949">
            <v>0</v>
          </cell>
          <cell r="T5949">
            <v>0</v>
          </cell>
        </row>
        <row r="5950">
          <cell r="B5950">
            <v>0</v>
          </cell>
          <cell r="C5950">
            <v>0</v>
          </cell>
          <cell r="T5950">
            <v>0</v>
          </cell>
        </row>
        <row r="5951">
          <cell r="B5951">
            <v>0</v>
          </cell>
          <cell r="C5951">
            <v>0</v>
          </cell>
          <cell r="T5951">
            <v>0</v>
          </cell>
        </row>
        <row r="5952">
          <cell r="B5952">
            <v>0</v>
          </cell>
          <cell r="C5952">
            <v>0</v>
          </cell>
          <cell r="T5952">
            <v>0</v>
          </cell>
        </row>
        <row r="5953">
          <cell r="B5953">
            <v>0</v>
          </cell>
          <cell r="C5953">
            <v>0</v>
          </cell>
          <cell r="T5953">
            <v>0</v>
          </cell>
        </row>
        <row r="5954">
          <cell r="B5954">
            <v>0</v>
          </cell>
          <cell r="C5954">
            <v>0</v>
          </cell>
          <cell r="T5954">
            <v>0</v>
          </cell>
        </row>
        <row r="5955">
          <cell r="B5955">
            <v>0</v>
          </cell>
          <cell r="C5955">
            <v>0</v>
          </cell>
          <cell r="T5955">
            <v>0</v>
          </cell>
        </row>
        <row r="5956">
          <cell r="B5956">
            <v>0</v>
          </cell>
          <cell r="C5956">
            <v>0</v>
          </cell>
          <cell r="T5956">
            <v>0</v>
          </cell>
        </row>
        <row r="5957">
          <cell r="B5957">
            <v>0</v>
          </cell>
          <cell r="C5957">
            <v>0</v>
          </cell>
          <cell r="T5957">
            <v>0</v>
          </cell>
        </row>
        <row r="5958">
          <cell r="B5958">
            <v>0</v>
          </cell>
          <cell r="C5958">
            <v>0</v>
          </cell>
          <cell r="T5958">
            <v>0</v>
          </cell>
        </row>
        <row r="5959">
          <cell r="B5959">
            <v>0</v>
          </cell>
          <cell r="C5959">
            <v>0</v>
          </cell>
          <cell r="T5959">
            <v>0</v>
          </cell>
        </row>
        <row r="5960">
          <cell r="B5960">
            <v>0</v>
          </cell>
          <cell r="C5960">
            <v>0</v>
          </cell>
          <cell r="T5960">
            <v>0</v>
          </cell>
        </row>
        <row r="5961">
          <cell r="B5961">
            <v>0</v>
          </cell>
          <cell r="C5961">
            <v>0</v>
          </cell>
          <cell r="T5961">
            <v>0</v>
          </cell>
        </row>
        <row r="5962">
          <cell r="B5962">
            <v>0</v>
          </cell>
          <cell r="C5962">
            <v>0</v>
          </cell>
          <cell r="T5962">
            <v>0</v>
          </cell>
        </row>
        <row r="5963">
          <cell r="B5963">
            <v>0</v>
          </cell>
          <cell r="C5963">
            <v>0</v>
          </cell>
          <cell r="T5963">
            <v>0</v>
          </cell>
        </row>
        <row r="5964">
          <cell r="B5964">
            <v>0</v>
          </cell>
          <cell r="C5964">
            <v>0</v>
          </cell>
          <cell r="T5964">
            <v>0</v>
          </cell>
        </row>
        <row r="5965">
          <cell r="B5965">
            <v>0</v>
          </cell>
          <cell r="C5965">
            <v>0</v>
          </cell>
          <cell r="T5965">
            <v>0</v>
          </cell>
        </row>
        <row r="5966">
          <cell r="B5966">
            <v>0</v>
          </cell>
          <cell r="C5966">
            <v>0</v>
          </cell>
          <cell r="T5966">
            <v>0</v>
          </cell>
        </row>
        <row r="5967">
          <cell r="B5967">
            <v>0</v>
          </cell>
          <cell r="C5967">
            <v>0</v>
          </cell>
          <cell r="T5967">
            <v>0</v>
          </cell>
        </row>
        <row r="5968">
          <cell r="B5968">
            <v>0</v>
          </cell>
          <cell r="C5968">
            <v>0</v>
          </cell>
          <cell r="T5968">
            <v>0</v>
          </cell>
        </row>
        <row r="5969">
          <cell r="B5969">
            <v>0</v>
          </cell>
          <cell r="C5969">
            <v>0</v>
          </cell>
          <cell r="T5969">
            <v>0</v>
          </cell>
        </row>
        <row r="5970">
          <cell r="B5970">
            <v>0</v>
          </cell>
          <cell r="C5970">
            <v>0</v>
          </cell>
          <cell r="T5970">
            <v>0</v>
          </cell>
        </row>
        <row r="5971">
          <cell r="B5971">
            <v>0</v>
          </cell>
          <cell r="C5971">
            <v>0</v>
          </cell>
          <cell r="T5971">
            <v>0</v>
          </cell>
        </row>
        <row r="5972">
          <cell r="B5972">
            <v>0</v>
          </cell>
          <cell r="C5972">
            <v>0</v>
          </cell>
          <cell r="T5972">
            <v>0</v>
          </cell>
        </row>
        <row r="5973">
          <cell r="B5973">
            <v>0</v>
          </cell>
          <cell r="C5973">
            <v>0</v>
          </cell>
          <cell r="T5973">
            <v>0</v>
          </cell>
        </row>
        <row r="5974">
          <cell r="B5974">
            <v>0</v>
          </cell>
          <cell r="C5974">
            <v>0</v>
          </cell>
          <cell r="T5974">
            <v>0</v>
          </cell>
        </row>
        <row r="5975">
          <cell r="B5975">
            <v>0</v>
          </cell>
          <cell r="C5975">
            <v>0</v>
          </cell>
          <cell r="T5975">
            <v>0</v>
          </cell>
        </row>
        <row r="5976">
          <cell r="B5976">
            <v>0</v>
          </cell>
          <cell r="C5976">
            <v>0</v>
          </cell>
          <cell r="T5976">
            <v>0</v>
          </cell>
        </row>
        <row r="5977">
          <cell r="B5977">
            <v>0</v>
          </cell>
          <cell r="C5977">
            <v>0</v>
          </cell>
          <cell r="T5977">
            <v>0</v>
          </cell>
        </row>
        <row r="5978">
          <cell r="B5978">
            <v>0</v>
          </cell>
          <cell r="C5978">
            <v>0</v>
          </cell>
          <cell r="T5978">
            <v>0</v>
          </cell>
        </row>
        <row r="5979">
          <cell r="B5979">
            <v>0</v>
          </cell>
          <cell r="C5979">
            <v>0</v>
          </cell>
          <cell r="T5979">
            <v>0</v>
          </cell>
        </row>
        <row r="5980">
          <cell r="B5980">
            <v>0</v>
          </cell>
          <cell r="C5980">
            <v>0</v>
          </cell>
          <cell r="T5980">
            <v>0</v>
          </cell>
        </row>
        <row r="5981">
          <cell r="B5981">
            <v>0</v>
          </cell>
          <cell r="C5981">
            <v>0</v>
          </cell>
          <cell r="T5981">
            <v>0</v>
          </cell>
        </row>
        <row r="5982">
          <cell r="B5982">
            <v>0</v>
          </cell>
          <cell r="C5982">
            <v>0</v>
          </cell>
          <cell r="T5982">
            <v>0</v>
          </cell>
        </row>
        <row r="5983">
          <cell r="B5983">
            <v>0</v>
          </cell>
          <cell r="C5983">
            <v>0</v>
          </cell>
          <cell r="T5983">
            <v>0</v>
          </cell>
        </row>
        <row r="5984">
          <cell r="B5984">
            <v>0</v>
          </cell>
          <cell r="C5984">
            <v>0</v>
          </cell>
          <cell r="T5984">
            <v>0</v>
          </cell>
        </row>
        <row r="5985">
          <cell r="B5985">
            <v>0</v>
          </cell>
          <cell r="C5985">
            <v>0</v>
          </cell>
          <cell r="T5985">
            <v>0</v>
          </cell>
        </row>
        <row r="5986">
          <cell r="B5986">
            <v>0</v>
          </cell>
          <cell r="C5986">
            <v>0</v>
          </cell>
          <cell r="T5986">
            <v>0</v>
          </cell>
        </row>
        <row r="5987">
          <cell r="B5987">
            <v>0</v>
          </cell>
          <cell r="C5987">
            <v>0</v>
          </cell>
          <cell r="T5987">
            <v>0</v>
          </cell>
        </row>
        <row r="5988">
          <cell r="B5988">
            <v>0</v>
          </cell>
          <cell r="C5988">
            <v>0</v>
          </cell>
          <cell r="T5988">
            <v>0</v>
          </cell>
        </row>
        <row r="5989">
          <cell r="B5989">
            <v>0</v>
          </cell>
          <cell r="C5989">
            <v>0</v>
          </cell>
          <cell r="T5989">
            <v>0</v>
          </cell>
        </row>
        <row r="5990">
          <cell r="B5990">
            <v>0</v>
          </cell>
          <cell r="C5990">
            <v>0</v>
          </cell>
          <cell r="T5990">
            <v>0</v>
          </cell>
        </row>
        <row r="5991">
          <cell r="B5991">
            <v>0</v>
          </cell>
          <cell r="C5991">
            <v>0</v>
          </cell>
          <cell r="T5991">
            <v>0</v>
          </cell>
        </row>
        <row r="5992">
          <cell r="B5992">
            <v>0</v>
          </cell>
          <cell r="C5992">
            <v>0</v>
          </cell>
          <cell r="T5992">
            <v>0</v>
          </cell>
        </row>
        <row r="5993">
          <cell r="B5993">
            <v>0</v>
          </cell>
          <cell r="C5993">
            <v>0</v>
          </cell>
          <cell r="T5993">
            <v>0</v>
          </cell>
        </row>
        <row r="5994">
          <cell r="B5994">
            <v>0</v>
          </cell>
          <cell r="C5994">
            <v>0</v>
          </cell>
          <cell r="T5994">
            <v>0</v>
          </cell>
        </row>
        <row r="5995">
          <cell r="B5995">
            <v>0</v>
          </cell>
          <cell r="C5995">
            <v>0</v>
          </cell>
          <cell r="T5995">
            <v>0</v>
          </cell>
        </row>
        <row r="5996">
          <cell r="B5996">
            <v>0</v>
          </cell>
          <cell r="C5996">
            <v>0</v>
          </cell>
          <cell r="T5996">
            <v>0</v>
          </cell>
        </row>
        <row r="5997">
          <cell r="B5997">
            <v>0</v>
          </cell>
          <cell r="C5997">
            <v>0</v>
          </cell>
          <cell r="T5997">
            <v>0</v>
          </cell>
        </row>
        <row r="5998">
          <cell r="B5998">
            <v>0</v>
          </cell>
          <cell r="C5998">
            <v>0</v>
          </cell>
          <cell r="T5998">
            <v>0</v>
          </cell>
        </row>
        <row r="5999">
          <cell r="B5999">
            <v>0</v>
          </cell>
          <cell r="C5999">
            <v>0</v>
          </cell>
          <cell r="T5999">
            <v>0</v>
          </cell>
        </row>
        <row r="6000">
          <cell r="B6000">
            <v>0</v>
          </cell>
          <cell r="C6000">
            <v>0</v>
          </cell>
          <cell r="T6000">
            <v>0</v>
          </cell>
        </row>
        <row r="6001">
          <cell r="B6001">
            <v>0</v>
          </cell>
          <cell r="C6001">
            <v>0</v>
          </cell>
          <cell r="T6001">
            <v>0</v>
          </cell>
        </row>
        <row r="6002">
          <cell r="B6002">
            <v>0</v>
          </cell>
          <cell r="C6002">
            <v>0</v>
          </cell>
          <cell r="T6002">
            <v>0</v>
          </cell>
        </row>
        <row r="6003">
          <cell r="B6003">
            <v>0</v>
          </cell>
          <cell r="C6003">
            <v>0</v>
          </cell>
          <cell r="T6003">
            <v>0</v>
          </cell>
        </row>
        <row r="6004">
          <cell r="B6004">
            <v>0</v>
          </cell>
          <cell r="C6004">
            <v>0</v>
          </cell>
          <cell r="T6004">
            <v>0</v>
          </cell>
        </row>
        <row r="6005">
          <cell r="B6005">
            <v>0</v>
          </cell>
          <cell r="C6005">
            <v>0</v>
          </cell>
          <cell r="T6005">
            <v>0</v>
          </cell>
        </row>
        <row r="6006">
          <cell r="B6006">
            <v>0</v>
          </cell>
          <cell r="C6006">
            <v>0</v>
          </cell>
          <cell r="T6006">
            <v>0</v>
          </cell>
        </row>
        <row r="6007">
          <cell r="B6007">
            <v>0</v>
          </cell>
          <cell r="C6007">
            <v>0</v>
          </cell>
          <cell r="T6007">
            <v>0</v>
          </cell>
        </row>
        <row r="6008">
          <cell r="B6008">
            <v>0</v>
          </cell>
          <cell r="C6008">
            <v>0</v>
          </cell>
          <cell r="T6008">
            <v>0</v>
          </cell>
        </row>
        <row r="6009">
          <cell r="B6009">
            <v>0</v>
          </cell>
          <cell r="C6009">
            <v>0</v>
          </cell>
          <cell r="T6009">
            <v>0</v>
          </cell>
        </row>
        <row r="6010">
          <cell r="B6010">
            <v>0</v>
          </cell>
          <cell r="C6010">
            <v>0</v>
          </cell>
          <cell r="T6010">
            <v>0</v>
          </cell>
        </row>
        <row r="6011">
          <cell r="B6011">
            <v>0</v>
          </cell>
          <cell r="C6011">
            <v>0</v>
          </cell>
          <cell r="T6011">
            <v>0</v>
          </cell>
        </row>
        <row r="6012">
          <cell r="B6012">
            <v>0</v>
          </cell>
          <cell r="C6012">
            <v>0</v>
          </cell>
          <cell r="T6012">
            <v>0</v>
          </cell>
        </row>
        <row r="6013">
          <cell r="B6013">
            <v>0</v>
          </cell>
          <cell r="C6013">
            <v>0</v>
          </cell>
          <cell r="T6013">
            <v>0</v>
          </cell>
        </row>
        <row r="6014">
          <cell r="B6014">
            <v>0</v>
          </cell>
          <cell r="C6014">
            <v>0</v>
          </cell>
          <cell r="T6014">
            <v>0</v>
          </cell>
        </row>
        <row r="6015">
          <cell r="B6015">
            <v>0</v>
          </cell>
          <cell r="C6015">
            <v>0</v>
          </cell>
          <cell r="T6015">
            <v>0</v>
          </cell>
        </row>
        <row r="6016">
          <cell r="B6016">
            <v>0</v>
          </cell>
          <cell r="C6016">
            <v>0</v>
          </cell>
          <cell r="T6016">
            <v>0</v>
          </cell>
        </row>
        <row r="6017">
          <cell r="B6017">
            <v>0</v>
          </cell>
          <cell r="C6017">
            <v>0</v>
          </cell>
          <cell r="T6017">
            <v>0</v>
          </cell>
        </row>
        <row r="6018">
          <cell r="B6018">
            <v>0</v>
          </cell>
          <cell r="C6018">
            <v>0</v>
          </cell>
          <cell r="T6018">
            <v>0</v>
          </cell>
        </row>
        <row r="6019">
          <cell r="B6019">
            <v>0</v>
          </cell>
          <cell r="C6019">
            <v>0</v>
          </cell>
          <cell r="T6019">
            <v>0</v>
          </cell>
        </row>
        <row r="6020">
          <cell r="B6020">
            <v>0</v>
          </cell>
          <cell r="C6020">
            <v>0</v>
          </cell>
          <cell r="T6020">
            <v>0</v>
          </cell>
        </row>
        <row r="6021">
          <cell r="B6021">
            <v>0</v>
          </cell>
          <cell r="C6021">
            <v>0</v>
          </cell>
          <cell r="T6021">
            <v>0</v>
          </cell>
        </row>
        <row r="6022">
          <cell r="B6022">
            <v>0</v>
          </cell>
          <cell r="C6022">
            <v>0</v>
          </cell>
          <cell r="T6022">
            <v>0</v>
          </cell>
        </row>
        <row r="6023">
          <cell r="B6023">
            <v>0</v>
          </cell>
          <cell r="C6023">
            <v>0</v>
          </cell>
          <cell r="T6023">
            <v>0</v>
          </cell>
        </row>
        <row r="6024">
          <cell r="B6024">
            <v>0</v>
          </cell>
          <cell r="C6024">
            <v>0</v>
          </cell>
          <cell r="T6024">
            <v>0</v>
          </cell>
        </row>
        <row r="6025">
          <cell r="B6025">
            <v>0</v>
          </cell>
          <cell r="C6025">
            <v>0</v>
          </cell>
          <cell r="T6025">
            <v>0</v>
          </cell>
        </row>
        <row r="6026">
          <cell r="B6026">
            <v>0</v>
          </cell>
          <cell r="C6026">
            <v>0</v>
          </cell>
          <cell r="T6026">
            <v>0</v>
          </cell>
        </row>
        <row r="6027">
          <cell r="B6027">
            <v>0</v>
          </cell>
          <cell r="C6027">
            <v>0</v>
          </cell>
          <cell r="T6027">
            <v>0</v>
          </cell>
        </row>
        <row r="6028">
          <cell r="B6028">
            <v>0</v>
          </cell>
          <cell r="C6028">
            <v>0</v>
          </cell>
          <cell r="T6028">
            <v>0</v>
          </cell>
        </row>
        <row r="6029">
          <cell r="B6029">
            <v>0</v>
          </cell>
          <cell r="C6029">
            <v>0</v>
          </cell>
          <cell r="T6029">
            <v>0</v>
          </cell>
        </row>
        <row r="6030">
          <cell r="B6030">
            <v>0</v>
          </cell>
          <cell r="C6030">
            <v>0</v>
          </cell>
          <cell r="T6030">
            <v>0</v>
          </cell>
        </row>
        <row r="6031">
          <cell r="B6031">
            <v>0</v>
          </cell>
          <cell r="C6031">
            <v>0</v>
          </cell>
          <cell r="T6031">
            <v>0</v>
          </cell>
        </row>
        <row r="6032">
          <cell r="B6032">
            <v>0</v>
          </cell>
          <cell r="C6032">
            <v>0</v>
          </cell>
          <cell r="T6032">
            <v>0</v>
          </cell>
        </row>
        <row r="6033">
          <cell r="B6033">
            <v>0</v>
          </cell>
          <cell r="C6033">
            <v>0</v>
          </cell>
          <cell r="T6033">
            <v>0</v>
          </cell>
        </row>
        <row r="6034">
          <cell r="B6034">
            <v>0</v>
          </cell>
          <cell r="C6034">
            <v>0</v>
          </cell>
          <cell r="T6034">
            <v>0</v>
          </cell>
        </row>
        <row r="6035">
          <cell r="B6035">
            <v>0</v>
          </cell>
          <cell r="C6035">
            <v>0</v>
          </cell>
          <cell r="T6035">
            <v>0</v>
          </cell>
        </row>
        <row r="6036">
          <cell r="B6036">
            <v>0</v>
          </cell>
          <cell r="C6036">
            <v>0</v>
          </cell>
          <cell r="T6036">
            <v>0</v>
          </cell>
        </row>
        <row r="6037">
          <cell r="B6037">
            <v>0</v>
          </cell>
          <cell r="C6037">
            <v>0</v>
          </cell>
          <cell r="T6037">
            <v>0</v>
          </cell>
        </row>
        <row r="6038">
          <cell r="B6038">
            <v>0</v>
          </cell>
          <cell r="C6038">
            <v>0</v>
          </cell>
          <cell r="T6038">
            <v>0</v>
          </cell>
        </row>
        <row r="6039">
          <cell r="B6039">
            <v>0</v>
          </cell>
          <cell r="C6039">
            <v>0</v>
          </cell>
          <cell r="T6039">
            <v>0</v>
          </cell>
        </row>
        <row r="6040">
          <cell r="B6040">
            <v>0</v>
          </cell>
          <cell r="C6040">
            <v>0</v>
          </cell>
          <cell r="T6040">
            <v>0</v>
          </cell>
        </row>
        <row r="6041">
          <cell r="B6041">
            <v>0</v>
          </cell>
          <cell r="C6041">
            <v>0</v>
          </cell>
          <cell r="T6041">
            <v>0</v>
          </cell>
        </row>
        <row r="6042">
          <cell r="B6042">
            <v>0</v>
          </cell>
          <cell r="C6042">
            <v>0</v>
          </cell>
          <cell r="T6042">
            <v>0</v>
          </cell>
        </row>
        <row r="6043">
          <cell r="B6043">
            <v>0</v>
          </cell>
          <cell r="C6043">
            <v>0</v>
          </cell>
          <cell r="T6043">
            <v>0</v>
          </cell>
        </row>
        <row r="6044">
          <cell r="B6044">
            <v>0</v>
          </cell>
          <cell r="C6044">
            <v>0</v>
          </cell>
          <cell r="T6044">
            <v>0</v>
          </cell>
        </row>
        <row r="6045">
          <cell r="B6045">
            <v>0</v>
          </cell>
          <cell r="C6045">
            <v>0</v>
          </cell>
          <cell r="T6045">
            <v>0</v>
          </cell>
        </row>
        <row r="6046">
          <cell r="B6046">
            <v>0</v>
          </cell>
          <cell r="C6046">
            <v>0</v>
          </cell>
          <cell r="T6046">
            <v>0</v>
          </cell>
        </row>
        <row r="6047">
          <cell r="B6047">
            <v>0</v>
          </cell>
          <cell r="C6047">
            <v>0</v>
          </cell>
          <cell r="T6047">
            <v>0</v>
          </cell>
        </row>
        <row r="6048">
          <cell r="B6048">
            <v>0</v>
          </cell>
          <cell r="C6048">
            <v>0</v>
          </cell>
          <cell r="T6048">
            <v>0</v>
          </cell>
        </row>
        <row r="6049">
          <cell r="B6049">
            <v>0</v>
          </cell>
          <cell r="C6049">
            <v>0</v>
          </cell>
          <cell r="T6049">
            <v>0</v>
          </cell>
        </row>
        <row r="6050">
          <cell r="B6050">
            <v>0</v>
          </cell>
          <cell r="C6050">
            <v>0</v>
          </cell>
          <cell r="T6050">
            <v>0</v>
          </cell>
        </row>
        <row r="6051">
          <cell r="B6051">
            <v>0</v>
          </cell>
          <cell r="C6051">
            <v>0</v>
          </cell>
          <cell r="T6051">
            <v>0</v>
          </cell>
        </row>
        <row r="6052">
          <cell r="B6052">
            <v>0</v>
          </cell>
          <cell r="C6052">
            <v>0</v>
          </cell>
          <cell r="T6052">
            <v>0</v>
          </cell>
        </row>
        <row r="6053">
          <cell r="B6053">
            <v>0</v>
          </cell>
          <cell r="C6053">
            <v>0</v>
          </cell>
          <cell r="T6053">
            <v>0</v>
          </cell>
        </row>
        <row r="6054">
          <cell r="B6054">
            <v>0</v>
          </cell>
          <cell r="C6054">
            <v>0</v>
          </cell>
          <cell r="T6054">
            <v>0</v>
          </cell>
        </row>
        <row r="6055">
          <cell r="B6055">
            <v>0</v>
          </cell>
          <cell r="C6055">
            <v>0</v>
          </cell>
          <cell r="T6055">
            <v>0</v>
          </cell>
        </row>
        <row r="6056">
          <cell r="B6056">
            <v>0</v>
          </cell>
          <cell r="C6056">
            <v>0</v>
          </cell>
          <cell r="T6056">
            <v>0</v>
          </cell>
        </row>
        <row r="6057">
          <cell r="B6057">
            <v>0</v>
          </cell>
          <cell r="C6057">
            <v>0</v>
          </cell>
          <cell r="T6057">
            <v>0</v>
          </cell>
        </row>
        <row r="6058">
          <cell r="B6058">
            <v>0</v>
          </cell>
          <cell r="C6058">
            <v>0</v>
          </cell>
          <cell r="T6058">
            <v>0</v>
          </cell>
        </row>
        <row r="6059">
          <cell r="B6059">
            <v>0</v>
          </cell>
          <cell r="C6059">
            <v>0</v>
          </cell>
          <cell r="T6059">
            <v>0</v>
          </cell>
        </row>
        <row r="6060">
          <cell r="B6060">
            <v>0</v>
          </cell>
          <cell r="C6060">
            <v>0</v>
          </cell>
          <cell r="T6060">
            <v>0</v>
          </cell>
        </row>
        <row r="6061">
          <cell r="B6061">
            <v>0</v>
          </cell>
          <cell r="C6061">
            <v>0</v>
          </cell>
          <cell r="T6061">
            <v>0</v>
          </cell>
        </row>
        <row r="6062">
          <cell r="B6062">
            <v>0</v>
          </cell>
          <cell r="C6062">
            <v>0</v>
          </cell>
          <cell r="T6062">
            <v>0</v>
          </cell>
        </row>
        <row r="6063">
          <cell r="B6063">
            <v>0</v>
          </cell>
          <cell r="C6063">
            <v>0</v>
          </cell>
          <cell r="T6063">
            <v>0</v>
          </cell>
        </row>
        <row r="6064">
          <cell r="B6064">
            <v>0</v>
          </cell>
          <cell r="C6064">
            <v>0</v>
          </cell>
          <cell r="T6064">
            <v>0</v>
          </cell>
        </row>
        <row r="6065">
          <cell r="B6065">
            <v>0</v>
          </cell>
          <cell r="C6065">
            <v>0</v>
          </cell>
          <cell r="T6065">
            <v>0</v>
          </cell>
        </row>
        <row r="6066">
          <cell r="B6066">
            <v>0</v>
          </cell>
          <cell r="C6066">
            <v>0</v>
          </cell>
          <cell r="T6066">
            <v>0</v>
          </cell>
        </row>
        <row r="6067">
          <cell r="B6067">
            <v>0</v>
          </cell>
          <cell r="C6067">
            <v>0</v>
          </cell>
          <cell r="T6067">
            <v>0</v>
          </cell>
        </row>
        <row r="6068">
          <cell r="B6068">
            <v>0</v>
          </cell>
          <cell r="C6068">
            <v>0</v>
          </cell>
          <cell r="T6068">
            <v>0</v>
          </cell>
        </row>
        <row r="6069">
          <cell r="B6069">
            <v>0</v>
          </cell>
          <cell r="C6069">
            <v>0</v>
          </cell>
          <cell r="T6069">
            <v>0</v>
          </cell>
        </row>
        <row r="6070">
          <cell r="B6070">
            <v>0</v>
          </cell>
          <cell r="C6070">
            <v>0</v>
          </cell>
          <cell r="T6070">
            <v>0</v>
          </cell>
        </row>
        <row r="6071">
          <cell r="B6071">
            <v>0</v>
          </cell>
          <cell r="C6071">
            <v>0</v>
          </cell>
          <cell r="T6071">
            <v>0</v>
          </cell>
        </row>
        <row r="6072">
          <cell r="B6072">
            <v>0</v>
          </cell>
          <cell r="C6072">
            <v>0</v>
          </cell>
          <cell r="T6072">
            <v>0</v>
          </cell>
        </row>
        <row r="6073">
          <cell r="B6073">
            <v>0</v>
          </cell>
          <cell r="C6073">
            <v>0</v>
          </cell>
          <cell r="T6073">
            <v>0</v>
          </cell>
        </row>
        <row r="6074">
          <cell r="B6074">
            <v>0</v>
          </cell>
          <cell r="C6074">
            <v>0</v>
          </cell>
          <cell r="T6074">
            <v>0</v>
          </cell>
        </row>
        <row r="6075">
          <cell r="B6075">
            <v>0</v>
          </cell>
          <cell r="C6075">
            <v>0</v>
          </cell>
          <cell r="T6075">
            <v>0</v>
          </cell>
        </row>
        <row r="6076">
          <cell r="B6076">
            <v>0</v>
          </cell>
          <cell r="C6076">
            <v>0</v>
          </cell>
          <cell r="T6076">
            <v>0</v>
          </cell>
        </row>
        <row r="6077">
          <cell r="B6077">
            <v>0</v>
          </cell>
          <cell r="C6077">
            <v>0</v>
          </cell>
          <cell r="T6077">
            <v>0</v>
          </cell>
        </row>
        <row r="6078">
          <cell r="B6078">
            <v>0</v>
          </cell>
          <cell r="C6078">
            <v>0</v>
          </cell>
          <cell r="T6078">
            <v>0</v>
          </cell>
        </row>
        <row r="6079">
          <cell r="B6079">
            <v>0</v>
          </cell>
          <cell r="C6079">
            <v>0</v>
          </cell>
          <cell r="T6079">
            <v>0</v>
          </cell>
        </row>
        <row r="6080">
          <cell r="B6080">
            <v>0</v>
          </cell>
          <cell r="C6080">
            <v>0</v>
          </cell>
          <cell r="T6080">
            <v>0</v>
          </cell>
        </row>
        <row r="6081">
          <cell r="B6081">
            <v>0</v>
          </cell>
          <cell r="C6081">
            <v>0</v>
          </cell>
          <cell r="T6081">
            <v>0</v>
          </cell>
        </row>
        <row r="6082">
          <cell r="B6082">
            <v>0</v>
          </cell>
          <cell r="C6082">
            <v>0</v>
          </cell>
          <cell r="T6082">
            <v>0</v>
          </cell>
        </row>
        <row r="6083">
          <cell r="B6083">
            <v>0</v>
          </cell>
          <cell r="C6083">
            <v>0</v>
          </cell>
          <cell r="T6083">
            <v>0</v>
          </cell>
        </row>
        <row r="6084">
          <cell r="B6084">
            <v>0</v>
          </cell>
          <cell r="C6084">
            <v>0</v>
          </cell>
          <cell r="T6084">
            <v>0</v>
          </cell>
        </row>
        <row r="6085">
          <cell r="B6085">
            <v>0</v>
          </cell>
          <cell r="C6085">
            <v>0</v>
          </cell>
          <cell r="T6085">
            <v>0</v>
          </cell>
        </row>
        <row r="6086">
          <cell r="B6086">
            <v>0</v>
          </cell>
          <cell r="C6086">
            <v>0</v>
          </cell>
          <cell r="T6086">
            <v>0</v>
          </cell>
        </row>
        <row r="6087">
          <cell r="B6087">
            <v>0</v>
          </cell>
          <cell r="C6087">
            <v>0</v>
          </cell>
          <cell r="T6087">
            <v>0</v>
          </cell>
        </row>
        <row r="6088">
          <cell r="B6088">
            <v>0</v>
          </cell>
          <cell r="C6088">
            <v>0</v>
          </cell>
          <cell r="T6088">
            <v>0</v>
          </cell>
        </row>
        <row r="6089">
          <cell r="B6089">
            <v>0</v>
          </cell>
          <cell r="C6089">
            <v>0</v>
          </cell>
          <cell r="T6089">
            <v>0</v>
          </cell>
        </row>
        <row r="6090">
          <cell r="B6090">
            <v>0</v>
          </cell>
          <cell r="C6090">
            <v>0</v>
          </cell>
          <cell r="T6090">
            <v>0</v>
          </cell>
        </row>
        <row r="6091">
          <cell r="B6091">
            <v>0</v>
          </cell>
          <cell r="C6091">
            <v>0</v>
          </cell>
          <cell r="T6091">
            <v>0</v>
          </cell>
        </row>
        <row r="6092">
          <cell r="B6092">
            <v>0</v>
          </cell>
          <cell r="C6092">
            <v>0</v>
          </cell>
          <cell r="T6092">
            <v>0</v>
          </cell>
        </row>
        <row r="6093">
          <cell r="B6093">
            <v>0</v>
          </cell>
          <cell r="C6093">
            <v>0</v>
          </cell>
          <cell r="T6093">
            <v>0</v>
          </cell>
        </row>
        <row r="6094">
          <cell r="B6094">
            <v>0</v>
          </cell>
          <cell r="C6094">
            <v>0</v>
          </cell>
          <cell r="T6094">
            <v>0</v>
          </cell>
        </row>
        <row r="6095">
          <cell r="B6095">
            <v>0</v>
          </cell>
          <cell r="C6095">
            <v>0</v>
          </cell>
          <cell r="T6095">
            <v>0</v>
          </cell>
        </row>
        <row r="6096">
          <cell r="B6096">
            <v>0</v>
          </cell>
          <cell r="C6096">
            <v>0</v>
          </cell>
          <cell r="T6096">
            <v>0</v>
          </cell>
        </row>
        <row r="6097">
          <cell r="B6097">
            <v>0</v>
          </cell>
          <cell r="C6097">
            <v>0</v>
          </cell>
          <cell r="T6097">
            <v>0</v>
          </cell>
        </row>
        <row r="6098">
          <cell r="B6098">
            <v>0</v>
          </cell>
          <cell r="C6098">
            <v>0</v>
          </cell>
          <cell r="T6098">
            <v>0</v>
          </cell>
        </row>
        <row r="6099">
          <cell r="B6099">
            <v>0</v>
          </cell>
          <cell r="C6099">
            <v>0</v>
          </cell>
          <cell r="T6099">
            <v>0</v>
          </cell>
        </row>
        <row r="6100">
          <cell r="B6100">
            <v>0</v>
          </cell>
          <cell r="C6100">
            <v>0</v>
          </cell>
          <cell r="T6100">
            <v>0</v>
          </cell>
        </row>
        <row r="6101">
          <cell r="B6101">
            <v>0</v>
          </cell>
          <cell r="C6101">
            <v>0</v>
          </cell>
          <cell r="T6101">
            <v>0</v>
          </cell>
        </row>
        <row r="6102">
          <cell r="B6102">
            <v>0</v>
          </cell>
          <cell r="C6102">
            <v>0</v>
          </cell>
          <cell r="T6102">
            <v>0</v>
          </cell>
        </row>
        <row r="6103">
          <cell r="B6103">
            <v>0</v>
          </cell>
          <cell r="C6103">
            <v>0</v>
          </cell>
          <cell r="T6103">
            <v>0</v>
          </cell>
        </row>
        <row r="6104">
          <cell r="B6104">
            <v>0</v>
          </cell>
          <cell r="C6104">
            <v>0</v>
          </cell>
          <cell r="T6104">
            <v>0</v>
          </cell>
        </row>
        <row r="6105">
          <cell r="B6105">
            <v>0</v>
          </cell>
          <cell r="C6105">
            <v>0</v>
          </cell>
          <cell r="T6105">
            <v>0</v>
          </cell>
        </row>
        <row r="6106">
          <cell r="B6106">
            <v>0</v>
          </cell>
          <cell r="C6106">
            <v>0</v>
          </cell>
          <cell r="T6106">
            <v>0</v>
          </cell>
        </row>
        <row r="6107">
          <cell r="B6107">
            <v>0</v>
          </cell>
          <cell r="C6107">
            <v>0</v>
          </cell>
          <cell r="T6107">
            <v>0</v>
          </cell>
        </row>
        <row r="6108">
          <cell r="B6108">
            <v>0</v>
          </cell>
          <cell r="C6108">
            <v>0</v>
          </cell>
          <cell r="T6108">
            <v>0</v>
          </cell>
        </row>
        <row r="6109">
          <cell r="B6109">
            <v>0</v>
          </cell>
          <cell r="C6109">
            <v>0</v>
          </cell>
          <cell r="T6109">
            <v>0</v>
          </cell>
        </row>
        <row r="6110">
          <cell r="B6110">
            <v>0</v>
          </cell>
          <cell r="C6110">
            <v>0</v>
          </cell>
          <cell r="T6110">
            <v>0</v>
          </cell>
        </row>
        <row r="6111">
          <cell r="B6111">
            <v>0</v>
          </cell>
          <cell r="C6111">
            <v>0</v>
          </cell>
          <cell r="T6111">
            <v>0</v>
          </cell>
        </row>
        <row r="6112">
          <cell r="B6112">
            <v>0</v>
          </cell>
          <cell r="C6112">
            <v>0</v>
          </cell>
          <cell r="T6112">
            <v>0</v>
          </cell>
        </row>
        <row r="6113">
          <cell r="B6113">
            <v>0</v>
          </cell>
          <cell r="C6113">
            <v>0</v>
          </cell>
          <cell r="T6113">
            <v>0</v>
          </cell>
        </row>
        <row r="6114">
          <cell r="B6114">
            <v>0</v>
          </cell>
          <cell r="C6114">
            <v>0</v>
          </cell>
          <cell r="T6114">
            <v>0</v>
          </cell>
        </row>
        <row r="6115">
          <cell r="B6115">
            <v>0</v>
          </cell>
          <cell r="C6115">
            <v>0</v>
          </cell>
          <cell r="T6115">
            <v>0</v>
          </cell>
        </row>
        <row r="6116">
          <cell r="B6116">
            <v>0</v>
          </cell>
          <cell r="C6116">
            <v>0</v>
          </cell>
          <cell r="T6116">
            <v>0</v>
          </cell>
        </row>
        <row r="6117">
          <cell r="B6117">
            <v>0</v>
          </cell>
          <cell r="C6117">
            <v>0</v>
          </cell>
          <cell r="T6117">
            <v>0</v>
          </cell>
        </row>
        <row r="6118">
          <cell r="B6118">
            <v>0</v>
          </cell>
          <cell r="C6118">
            <v>0</v>
          </cell>
          <cell r="T6118">
            <v>0</v>
          </cell>
        </row>
        <row r="6119">
          <cell r="B6119">
            <v>0</v>
          </cell>
          <cell r="C6119">
            <v>0</v>
          </cell>
          <cell r="T6119">
            <v>0</v>
          </cell>
        </row>
        <row r="6120">
          <cell r="B6120">
            <v>0</v>
          </cell>
          <cell r="C6120">
            <v>0</v>
          </cell>
          <cell r="T6120">
            <v>0</v>
          </cell>
        </row>
        <row r="6121">
          <cell r="B6121">
            <v>0</v>
          </cell>
          <cell r="C6121">
            <v>0</v>
          </cell>
          <cell r="T6121">
            <v>0</v>
          </cell>
        </row>
        <row r="6122">
          <cell r="B6122">
            <v>0</v>
          </cell>
          <cell r="C6122">
            <v>0</v>
          </cell>
          <cell r="T6122">
            <v>0</v>
          </cell>
        </row>
        <row r="6123">
          <cell r="B6123">
            <v>0</v>
          </cell>
          <cell r="C6123">
            <v>0</v>
          </cell>
          <cell r="T6123">
            <v>0</v>
          </cell>
        </row>
        <row r="6124">
          <cell r="B6124">
            <v>0</v>
          </cell>
          <cell r="C6124">
            <v>0</v>
          </cell>
          <cell r="T6124">
            <v>0</v>
          </cell>
        </row>
        <row r="6125">
          <cell r="B6125">
            <v>0</v>
          </cell>
          <cell r="C6125">
            <v>0</v>
          </cell>
          <cell r="T6125">
            <v>0</v>
          </cell>
        </row>
        <row r="6126">
          <cell r="B6126">
            <v>0</v>
          </cell>
          <cell r="C6126">
            <v>0</v>
          </cell>
          <cell r="T6126">
            <v>0</v>
          </cell>
        </row>
        <row r="6127">
          <cell r="B6127">
            <v>0</v>
          </cell>
          <cell r="C6127">
            <v>0</v>
          </cell>
          <cell r="T6127">
            <v>0</v>
          </cell>
        </row>
        <row r="6128">
          <cell r="B6128">
            <v>0</v>
          </cell>
          <cell r="C6128">
            <v>0</v>
          </cell>
          <cell r="T6128">
            <v>0</v>
          </cell>
        </row>
        <row r="6129">
          <cell r="B6129">
            <v>0</v>
          </cell>
          <cell r="C6129">
            <v>0</v>
          </cell>
          <cell r="T6129">
            <v>0</v>
          </cell>
        </row>
        <row r="6130">
          <cell r="B6130">
            <v>0</v>
          </cell>
          <cell r="C6130">
            <v>0</v>
          </cell>
          <cell r="T6130">
            <v>0</v>
          </cell>
        </row>
        <row r="6131">
          <cell r="B6131">
            <v>0</v>
          </cell>
          <cell r="C6131">
            <v>0</v>
          </cell>
          <cell r="T6131">
            <v>0</v>
          </cell>
        </row>
        <row r="6132">
          <cell r="B6132">
            <v>0</v>
          </cell>
          <cell r="C6132">
            <v>0</v>
          </cell>
          <cell r="T6132">
            <v>0</v>
          </cell>
        </row>
        <row r="6133">
          <cell r="B6133">
            <v>0</v>
          </cell>
          <cell r="C6133">
            <v>0</v>
          </cell>
          <cell r="T6133">
            <v>0</v>
          </cell>
        </row>
        <row r="6134">
          <cell r="B6134">
            <v>0</v>
          </cell>
          <cell r="C6134">
            <v>0</v>
          </cell>
          <cell r="T6134">
            <v>0</v>
          </cell>
        </row>
        <row r="6135">
          <cell r="B6135">
            <v>0</v>
          </cell>
          <cell r="C6135">
            <v>0</v>
          </cell>
          <cell r="T6135">
            <v>0</v>
          </cell>
        </row>
        <row r="6136">
          <cell r="B6136">
            <v>0</v>
          </cell>
          <cell r="C6136">
            <v>0</v>
          </cell>
          <cell r="T6136">
            <v>0</v>
          </cell>
        </row>
        <row r="6137">
          <cell r="B6137">
            <v>0</v>
          </cell>
          <cell r="C6137">
            <v>0</v>
          </cell>
          <cell r="T6137">
            <v>0</v>
          </cell>
        </row>
        <row r="6138">
          <cell r="B6138">
            <v>0</v>
          </cell>
          <cell r="C6138">
            <v>0</v>
          </cell>
          <cell r="T6138">
            <v>0</v>
          </cell>
        </row>
        <row r="6139">
          <cell r="B6139">
            <v>0</v>
          </cell>
          <cell r="C6139">
            <v>0</v>
          </cell>
          <cell r="T6139">
            <v>0</v>
          </cell>
        </row>
        <row r="6140">
          <cell r="B6140">
            <v>0</v>
          </cell>
          <cell r="C6140">
            <v>0</v>
          </cell>
          <cell r="T6140">
            <v>0</v>
          </cell>
        </row>
        <row r="6141">
          <cell r="B6141">
            <v>0</v>
          </cell>
          <cell r="C6141">
            <v>0</v>
          </cell>
          <cell r="T6141">
            <v>0</v>
          </cell>
        </row>
        <row r="6142">
          <cell r="B6142">
            <v>0</v>
          </cell>
          <cell r="C6142">
            <v>0</v>
          </cell>
          <cell r="T6142">
            <v>0</v>
          </cell>
        </row>
        <row r="6143">
          <cell r="B6143">
            <v>0</v>
          </cell>
          <cell r="C6143">
            <v>0</v>
          </cell>
          <cell r="T6143">
            <v>0</v>
          </cell>
        </row>
        <row r="6144">
          <cell r="B6144">
            <v>0</v>
          </cell>
          <cell r="C6144">
            <v>0</v>
          </cell>
          <cell r="T6144">
            <v>0</v>
          </cell>
        </row>
        <row r="6145">
          <cell r="B6145">
            <v>0</v>
          </cell>
          <cell r="C6145">
            <v>0</v>
          </cell>
          <cell r="T6145">
            <v>0</v>
          </cell>
        </row>
        <row r="6146">
          <cell r="B6146">
            <v>0</v>
          </cell>
          <cell r="C6146">
            <v>0</v>
          </cell>
          <cell r="T6146">
            <v>0</v>
          </cell>
        </row>
        <row r="6147">
          <cell r="B6147">
            <v>0</v>
          </cell>
          <cell r="C6147">
            <v>0</v>
          </cell>
          <cell r="T6147">
            <v>0</v>
          </cell>
        </row>
        <row r="6148">
          <cell r="B6148">
            <v>0</v>
          </cell>
          <cell r="C6148">
            <v>0</v>
          </cell>
          <cell r="T6148">
            <v>0</v>
          </cell>
        </row>
        <row r="6149">
          <cell r="B6149">
            <v>0</v>
          </cell>
          <cell r="C6149">
            <v>0</v>
          </cell>
          <cell r="T6149">
            <v>0</v>
          </cell>
        </row>
        <row r="6150">
          <cell r="B6150">
            <v>0</v>
          </cell>
          <cell r="C6150">
            <v>0</v>
          </cell>
          <cell r="T6150">
            <v>0</v>
          </cell>
        </row>
        <row r="6151">
          <cell r="B6151">
            <v>0</v>
          </cell>
          <cell r="C6151">
            <v>0</v>
          </cell>
          <cell r="T6151">
            <v>0</v>
          </cell>
        </row>
        <row r="6152">
          <cell r="B6152">
            <v>0</v>
          </cell>
          <cell r="C6152">
            <v>0</v>
          </cell>
          <cell r="T6152">
            <v>0</v>
          </cell>
        </row>
        <row r="6153">
          <cell r="B6153">
            <v>0</v>
          </cell>
          <cell r="C6153">
            <v>0</v>
          </cell>
          <cell r="T6153">
            <v>0</v>
          </cell>
        </row>
        <row r="6154">
          <cell r="B6154">
            <v>0</v>
          </cell>
          <cell r="C6154">
            <v>0</v>
          </cell>
          <cell r="T6154">
            <v>0</v>
          </cell>
        </row>
        <row r="6155">
          <cell r="B6155">
            <v>0</v>
          </cell>
          <cell r="C6155">
            <v>0</v>
          </cell>
          <cell r="T6155">
            <v>0</v>
          </cell>
        </row>
        <row r="6156">
          <cell r="B6156">
            <v>0</v>
          </cell>
          <cell r="C6156">
            <v>0</v>
          </cell>
          <cell r="T6156">
            <v>0</v>
          </cell>
        </row>
        <row r="6157">
          <cell r="B6157">
            <v>0</v>
          </cell>
          <cell r="C6157">
            <v>0</v>
          </cell>
          <cell r="T6157">
            <v>0</v>
          </cell>
        </row>
        <row r="6158">
          <cell r="B6158">
            <v>0</v>
          </cell>
          <cell r="C6158">
            <v>0</v>
          </cell>
          <cell r="T6158">
            <v>0</v>
          </cell>
        </row>
        <row r="6159">
          <cell r="B6159">
            <v>0</v>
          </cell>
          <cell r="C6159">
            <v>0</v>
          </cell>
          <cell r="T6159">
            <v>0</v>
          </cell>
        </row>
        <row r="6160">
          <cell r="B6160">
            <v>0</v>
          </cell>
          <cell r="C6160">
            <v>0</v>
          </cell>
          <cell r="T6160">
            <v>0</v>
          </cell>
        </row>
        <row r="6161">
          <cell r="B6161">
            <v>0</v>
          </cell>
          <cell r="C6161">
            <v>0</v>
          </cell>
          <cell r="T6161">
            <v>0</v>
          </cell>
        </row>
        <row r="6162">
          <cell r="B6162">
            <v>0</v>
          </cell>
          <cell r="C6162">
            <v>0</v>
          </cell>
          <cell r="T6162">
            <v>0</v>
          </cell>
        </row>
        <row r="6163">
          <cell r="B6163">
            <v>0</v>
          </cell>
          <cell r="C6163">
            <v>0</v>
          </cell>
          <cell r="T6163">
            <v>0</v>
          </cell>
        </row>
        <row r="6164">
          <cell r="B6164">
            <v>0</v>
          </cell>
          <cell r="C6164">
            <v>0</v>
          </cell>
          <cell r="T6164">
            <v>0</v>
          </cell>
        </row>
        <row r="6165">
          <cell r="B6165">
            <v>0</v>
          </cell>
          <cell r="C6165">
            <v>0</v>
          </cell>
          <cell r="T6165">
            <v>0</v>
          </cell>
        </row>
        <row r="6166">
          <cell r="B6166">
            <v>0</v>
          </cell>
          <cell r="C6166">
            <v>0</v>
          </cell>
          <cell r="T6166">
            <v>0</v>
          </cell>
        </row>
        <row r="6167">
          <cell r="B6167">
            <v>0</v>
          </cell>
          <cell r="C6167">
            <v>0</v>
          </cell>
          <cell r="T6167">
            <v>0</v>
          </cell>
        </row>
        <row r="6168">
          <cell r="B6168">
            <v>0</v>
          </cell>
          <cell r="C6168">
            <v>0</v>
          </cell>
          <cell r="T6168">
            <v>0</v>
          </cell>
        </row>
        <row r="6169">
          <cell r="B6169">
            <v>0</v>
          </cell>
          <cell r="C6169">
            <v>0</v>
          </cell>
          <cell r="T6169">
            <v>0</v>
          </cell>
        </row>
        <row r="6170">
          <cell r="B6170">
            <v>0</v>
          </cell>
          <cell r="C6170">
            <v>0</v>
          </cell>
          <cell r="T6170">
            <v>0</v>
          </cell>
        </row>
        <row r="6171">
          <cell r="B6171">
            <v>0</v>
          </cell>
          <cell r="C6171">
            <v>0</v>
          </cell>
          <cell r="T6171">
            <v>0</v>
          </cell>
        </row>
        <row r="6172">
          <cell r="B6172">
            <v>0</v>
          </cell>
          <cell r="C6172">
            <v>0</v>
          </cell>
          <cell r="T6172">
            <v>0</v>
          </cell>
        </row>
        <row r="6173">
          <cell r="B6173">
            <v>0</v>
          </cell>
          <cell r="C6173">
            <v>0</v>
          </cell>
          <cell r="T6173">
            <v>0</v>
          </cell>
        </row>
        <row r="6174">
          <cell r="B6174">
            <v>0</v>
          </cell>
          <cell r="C6174">
            <v>0</v>
          </cell>
          <cell r="T6174">
            <v>0</v>
          </cell>
        </row>
        <row r="6175">
          <cell r="B6175">
            <v>0</v>
          </cell>
          <cell r="C6175">
            <v>0</v>
          </cell>
          <cell r="T6175">
            <v>0</v>
          </cell>
        </row>
        <row r="6176">
          <cell r="B6176">
            <v>0</v>
          </cell>
          <cell r="C6176">
            <v>0</v>
          </cell>
          <cell r="T6176">
            <v>0</v>
          </cell>
        </row>
        <row r="6177">
          <cell r="B6177">
            <v>0</v>
          </cell>
          <cell r="C6177">
            <v>0</v>
          </cell>
          <cell r="T6177">
            <v>0</v>
          </cell>
        </row>
        <row r="6178">
          <cell r="B6178">
            <v>0</v>
          </cell>
          <cell r="C6178">
            <v>0</v>
          </cell>
          <cell r="T6178">
            <v>0</v>
          </cell>
        </row>
        <row r="6179">
          <cell r="B6179">
            <v>0</v>
          </cell>
          <cell r="C6179">
            <v>0</v>
          </cell>
          <cell r="T6179">
            <v>0</v>
          </cell>
        </row>
        <row r="6180">
          <cell r="B6180">
            <v>0</v>
          </cell>
          <cell r="C6180">
            <v>0</v>
          </cell>
          <cell r="T6180">
            <v>0</v>
          </cell>
        </row>
        <row r="6181">
          <cell r="B6181">
            <v>0</v>
          </cell>
          <cell r="C6181">
            <v>0</v>
          </cell>
          <cell r="T6181">
            <v>0</v>
          </cell>
        </row>
        <row r="6182">
          <cell r="B6182">
            <v>0</v>
          </cell>
          <cell r="C6182">
            <v>0</v>
          </cell>
          <cell r="T6182">
            <v>0</v>
          </cell>
        </row>
        <row r="6183">
          <cell r="B6183">
            <v>0</v>
          </cell>
          <cell r="C6183">
            <v>0</v>
          </cell>
          <cell r="T6183">
            <v>0</v>
          </cell>
        </row>
        <row r="6184">
          <cell r="B6184">
            <v>0</v>
          </cell>
          <cell r="C6184">
            <v>0</v>
          </cell>
          <cell r="T6184">
            <v>0</v>
          </cell>
        </row>
        <row r="6185">
          <cell r="B6185">
            <v>0</v>
          </cell>
          <cell r="C6185">
            <v>0</v>
          </cell>
          <cell r="T6185">
            <v>0</v>
          </cell>
        </row>
        <row r="6186">
          <cell r="B6186">
            <v>0</v>
          </cell>
          <cell r="C6186">
            <v>0</v>
          </cell>
          <cell r="T6186">
            <v>0</v>
          </cell>
        </row>
        <row r="6187">
          <cell r="B6187">
            <v>0</v>
          </cell>
          <cell r="C6187">
            <v>0</v>
          </cell>
          <cell r="T6187">
            <v>0</v>
          </cell>
        </row>
        <row r="6188">
          <cell r="B6188">
            <v>0</v>
          </cell>
          <cell r="C6188">
            <v>0</v>
          </cell>
          <cell r="T6188">
            <v>0</v>
          </cell>
        </row>
        <row r="6189">
          <cell r="B6189">
            <v>0</v>
          </cell>
          <cell r="C6189">
            <v>0</v>
          </cell>
          <cell r="T6189">
            <v>0</v>
          </cell>
        </row>
        <row r="6190">
          <cell r="B6190">
            <v>0</v>
          </cell>
          <cell r="C6190">
            <v>0</v>
          </cell>
          <cell r="T6190">
            <v>0</v>
          </cell>
        </row>
        <row r="6191">
          <cell r="B6191">
            <v>0</v>
          </cell>
          <cell r="C6191">
            <v>0</v>
          </cell>
          <cell r="T6191">
            <v>0</v>
          </cell>
        </row>
        <row r="6192">
          <cell r="B6192">
            <v>0</v>
          </cell>
          <cell r="C6192">
            <v>0</v>
          </cell>
          <cell r="T6192">
            <v>0</v>
          </cell>
        </row>
        <row r="6193">
          <cell r="B6193">
            <v>0</v>
          </cell>
          <cell r="C6193">
            <v>0</v>
          </cell>
          <cell r="T6193">
            <v>0</v>
          </cell>
        </row>
        <row r="6194">
          <cell r="B6194">
            <v>0</v>
          </cell>
          <cell r="C6194">
            <v>0</v>
          </cell>
          <cell r="T6194">
            <v>0</v>
          </cell>
        </row>
        <row r="6195">
          <cell r="B6195">
            <v>0</v>
          </cell>
          <cell r="C6195">
            <v>0</v>
          </cell>
          <cell r="T6195">
            <v>0</v>
          </cell>
        </row>
        <row r="6196">
          <cell r="B6196">
            <v>0</v>
          </cell>
          <cell r="C6196">
            <v>0</v>
          </cell>
          <cell r="T6196">
            <v>0</v>
          </cell>
        </row>
        <row r="6197">
          <cell r="B6197">
            <v>0</v>
          </cell>
          <cell r="C6197">
            <v>0</v>
          </cell>
          <cell r="T6197">
            <v>0</v>
          </cell>
        </row>
        <row r="6198">
          <cell r="B6198">
            <v>0</v>
          </cell>
          <cell r="C6198">
            <v>0</v>
          </cell>
          <cell r="T6198">
            <v>0</v>
          </cell>
        </row>
        <row r="6199">
          <cell r="B6199">
            <v>0</v>
          </cell>
          <cell r="C6199">
            <v>0</v>
          </cell>
          <cell r="T6199">
            <v>0</v>
          </cell>
        </row>
        <row r="6200">
          <cell r="B6200">
            <v>0</v>
          </cell>
          <cell r="C6200">
            <v>0</v>
          </cell>
          <cell r="T6200">
            <v>0</v>
          </cell>
        </row>
        <row r="6201">
          <cell r="B6201">
            <v>0</v>
          </cell>
          <cell r="C6201">
            <v>0</v>
          </cell>
          <cell r="T6201">
            <v>0</v>
          </cell>
        </row>
        <row r="6202">
          <cell r="B6202">
            <v>0</v>
          </cell>
          <cell r="C6202">
            <v>0</v>
          </cell>
          <cell r="T6202">
            <v>0</v>
          </cell>
        </row>
        <row r="6203">
          <cell r="B6203">
            <v>0</v>
          </cell>
          <cell r="C6203">
            <v>0</v>
          </cell>
          <cell r="T6203">
            <v>0</v>
          </cell>
        </row>
        <row r="6204">
          <cell r="B6204">
            <v>0</v>
          </cell>
          <cell r="C6204">
            <v>0</v>
          </cell>
          <cell r="T6204">
            <v>0</v>
          </cell>
        </row>
        <row r="6205">
          <cell r="B6205">
            <v>0</v>
          </cell>
          <cell r="C6205">
            <v>0</v>
          </cell>
          <cell r="T6205">
            <v>0</v>
          </cell>
        </row>
        <row r="6206">
          <cell r="B6206">
            <v>0</v>
          </cell>
          <cell r="C6206">
            <v>0</v>
          </cell>
          <cell r="T6206">
            <v>0</v>
          </cell>
        </row>
        <row r="6207">
          <cell r="B6207">
            <v>0</v>
          </cell>
          <cell r="C6207">
            <v>0</v>
          </cell>
          <cell r="T6207">
            <v>0</v>
          </cell>
        </row>
        <row r="6208">
          <cell r="B6208">
            <v>0</v>
          </cell>
          <cell r="C6208">
            <v>0</v>
          </cell>
          <cell r="T6208">
            <v>0</v>
          </cell>
        </row>
        <row r="6209">
          <cell r="B6209">
            <v>0</v>
          </cell>
          <cell r="C6209">
            <v>0</v>
          </cell>
          <cell r="T6209">
            <v>0</v>
          </cell>
        </row>
        <row r="6210">
          <cell r="B6210">
            <v>0</v>
          </cell>
          <cell r="C6210">
            <v>0</v>
          </cell>
          <cell r="T6210">
            <v>0</v>
          </cell>
        </row>
        <row r="6211">
          <cell r="B6211">
            <v>0</v>
          </cell>
          <cell r="C6211">
            <v>0</v>
          </cell>
          <cell r="T6211">
            <v>0</v>
          </cell>
        </row>
        <row r="6212">
          <cell r="B6212">
            <v>0</v>
          </cell>
          <cell r="C6212">
            <v>0</v>
          </cell>
          <cell r="T6212">
            <v>0</v>
          </cell>
        </row>
        <row r="6213">
          <cell r="B6213">
            <v>0</v>
          </cell>
          <cell r="C6213">
            <v>0</v>
          </cell>
          <cell r="T6213">
            <v>0</v>
          </cell>
        </row>
        <row r="6214">
          <cell r="B6214">
            <v>0</v>
          </cell>
          <cell r="C6214">
            <v>0</v>
          </cell>
          <cell r="T6214">
            <v>0</v>
          </cell>
        </row>
        <row r="6215">
          <cell r="B6215">
            <v>0</v>
          </cell>
          <cell r="C6215">
            <v>0</v>
          </cell>
          <cell r="T6215">
            <v>0</v>
          </cell>
        </row>
        <row r="6216">
          <cell r="B6216">
            <v>0</v>
          </cell>
          <cell r="C6216">
            <v>0</v>
          </cell>
          <cell r="T6216">
            <v>0</v>
          </cell>
        </row>
        <row r="6217">
          <cell r="B6217">
            <v>0</v>
          </cell>
          <cell r="C6217">
            <v>0</v>
          </cell>
          <cell r="T6217">
            <v>0</v>
          </cell>
        </row>
        <row r="6218">
          <cell r="B6218">
            <v>0</v>
          </cell>
          <cell r="C6218">
            <v>0</v>
          </cell>
          <cell r="T6218">
            <v>0</v>
          </cell>
        </row>
        <row r="6219">
          <cell r="B6219">
            <v>0</v>
          </cell>
          <cell r="C6219">
            <v>0</v>
          </cell>
          <cell r="T6219">
            <v>0</v>
          </cell>
        </row>
        <row r="6220">
          <cell r="B6220">
            <v>0</v>
          </cell>
          <cell r="C6220">
            <v>0</v>
          </cell>
          <cell r="T6220">
            <v>0</v>
          </cell>
        </row>
        <row r="6221">
          <cell r="B6221">
            <v>0</v>
          </cell>
          <cell r="C6221">
            <v>0</v>
          </cell>
          <cell r="T6221">
            <v>0</v>
          </cell>
        </row>
        <row r="6222">
          <cell r="B6222">
            <v>0</v>
          </cell>
          <cell r="C6222">
            <v>0</v>
          </cell>
          <cell r="T6222">
            <v>0</v>
          </cell>
        </row>
        <row r="6223">
          <cell r="B6223">
            <v>0</v>
          </cell>
          <cell r="C6223">
            <v>0</v>
          </cell>
          <cell r="T6223">
            <v>0</v>
          </cell>
        </row>
        <row r="6224">
          <cell r="B6224">
            <v>0</v>
          </cell>
          <cell r="C6224">
            <v>0</v>
          </cell>
          <cell r="T6224">
            <v>0</v>
          </cell>
        </row>
        <row r="6225">
          <cell r="B6225">
            <v>0</v>
          </cell>
          <cell r="C6225">
            <v>0</v>
          </cell>
          <cell r="T6225">
            <v>0</v>
          </cell>
        </row>
        <row r="6226">
          <cell r="B6226">
            <v>0</v>
          </cell>
          <cell r="C6226">
            <v>0</v>
          </cell>
          <cell r="T6226">
            <v>0</v>
          </cell>
        </row>
        <row r="6227">
          <cell r="B6227">
            <v>0</v>
          </cell>
          <cell r="C6227">
            <v>0</v>
          </cell>
          <cell r="T6227">
            <v>0</v>
          </cell>
        </row>
        <row r="6228">
          <cell r="B6228">
            <v>0</v>
          </cell>
          <cell r="C6228">
            <v>0</v>
          </cell>
          <cell r="T6228">
            <v>0</v>
          </cell>
        </row>
        <row r="6229">
          <cell r="B6229">
            <v>0</v>
          </cell>
          <cell r="C6229">
            <v>0</v>
          </cell>
          <cell r="T6229">
            <v>0</v>
          </cell>
        </row>
        <row r="6230">
          <cell r="B6230">
            <v>0</v>
          </cell>
          <cell r="C6230">
            <v>0</v>
          </cell>
          <cell r="T6230">
            <v>0</v>
          </cell>
        </row>
        <row r="6231">
          <cell r="B6231">
            <v>0</v>
          </cell>
          <cell r="C6231">
            <v>0</v>
          </cell>
          <cell r="T6231">
            <v>0</v>
          </cell>
        </row>
        <row r="6232">
          <cell r="B6232">
            <v>0</v>
          </cell>
          <cell r="C6232">
            <v>0</v>
          </cell>
          <cell r="T6232">
            <v>0</v>
          </cell>
        </row>
        <row r="6233">
          <cell r="B6233">
            <v>0</v>
          </cell>
          <cell r="C6233">
            <v>0</v>
          </cell>
          <cell r="T6233">
            <v>0</v>
          </cell>
        </row>
        <row r="6234">
          <cell r="B6234">
            <v>0</v>
          </cell>
          <cell r="C6234">
            <v>0</v>
          </cell>
          <cell r="T6234">
            <v>0</v>
          </cell>
        </row>
        <row r="6235">
          <cell r="B6235">
            <v>0</v>
          </cell>
          <cell r="C6235">
            <v>0</v>
          </cell>
          <cell r="T6235">
            <v>0</v>
          </cell>
        </row>
        <row r="6236">
          <cell r="B6236">
            <v>0</v>
          </cell>
          <cell r="C6236">
            <v>0</v>
          </cell>
          <cell r="T6236">
            <v>0</v>
          </cell>
        </row>
        <row r="6237">
          <cell r="B6237">
            <v>0</v>
          </cell>
          <cell r="C6237">
            <v>0</v>
          </cell>
          <cell r="T6237">
            <v>0</v>
          </cell>
        </row>
        <row r="6238">
          <cell r="B6238">
            <v>0</v>
          </cell>
          <cell r="C6238">
            <v>0</v>
          </cell>
          <cell r="T6238">
            <v>0</v>
          </cell>
        </row>
        <row r="6239">
          <cell r="B6239">
            <v>0</v>
          </cell>
          <cell r="C6239">
            <v>0</v>
          </cell>
          <cell r="T6239">
            <v>0</v>
          </cell>
        </row>
        <row r="6240">
          <cell r="B6240">
            <v>0</v>
          </cell>
          <cell r="C6240">
            <v>0</v>
          </cell>
          <cell r="T6240">
            <v>0</v>
          </cell>
        </row>
        <row r="6241">
          <cell r="B6241">
            <v>0</v>
          </cell>
          <cell r="C6241">
            <v>0</v>
          </cell>
          <cell r="T6241">
            <v>0</v>
          </cell>
        </row>
        <row r="6242">
          <cell r="B6242">
            <v>0</v>
          </cell>
          <cell r="C6242">
            <v>0</v>
          </cell>
          <cell r="T6242">
            <v>0</v>
          </cell>
        </row>
        <row r="6243">
          <cell r="B6243">
            <v>0</v>
          </cell>
          <cell r="C6243">
            <v>0</v>
          </cell>
          <cell r="T6243">
            <v>0</v>
          </cell>
        </row>
        <row r="6244">
          <cell r="B6244">
            <v>0</v>
          </cell>
          <cell r="C6244">
            <v>0</v>
          </cell>
          <cell r="T6244">
            <v>0</v>
          </cell>
        </row>
        <row r="6245">
          <cell r="B6245">
            <v>0</v>
          </cell>
          <cell r="C6245">
            <v>0</v>
          </cell>
          <cell r="T6245">
            <v>0</v>
          </cell>
        </row>
        <row r="6246">
          <cell r="B6246">
            <v>0</v>
          </cell>
          <cell r="C6246">
            <v>0</v>
          </cell>
          <cell r="T6246">
            <v>0</v>
          </cell>
        </row>
        <row r="6247">
          <cell r="B6247">
            <v>0</v>
          </cell>
          <cell r="C6247">
            <v>0</v>
          </cell>
          <cell r="T6247">
            <v>0</v>
          </cell>
        </row>
        <row r="6248">
          <cell r="B6248">
            <v>0</v>
          </cell>
          <cell r="C6248">
            <v>0</v>
          </cell>
          <cell r="T6248">
            <v>0</v>
          </cell>
        </row>
        <row r="6249">
          <cell r="B6249">
            <v>0</v>
          </cell>
          <cell r="C6249">
            <v>0</v>
          </cell>
          <cell r="T6249">
            <v>0</v>
          </cell>
        </row>
        <row r="6250">
          <cell r="B6250">
            <v>0</v>
          </cell>
          <cell r="C6250">
            <v>0</v>
          </cell>
          <cell r="T6250">
            <v>0</v>
          </cell>
        </row>
        <row r="6251">
          <cell r="B6251">
            <v>0</v>
          </cell>
          <cell r="C6251">
            <v>0</v>
          </cell>
          <cell r="T6251">
            <v>0</v>
          </cell>
        </row>
        <row r="6252">
          <cell r="B6252">
            <v>0</v>
          </cell>
          <cell r="C6252">
            <v>0</v>
          </cell>
          <cell r="T6252">
            <v>0</v>
          </cell>
        </row>
        <row r="6253">
          <cell r="B6253">
            <v>0</v>
          </cell>
          <cell r="C6253">
            <v>0</v>
          </cell>
          <cell r="T6253">
            <v>0</v>
          </cell>
        </row>
        <row r="6254">
          <cell r="B6254">
            <v>0</v>
          </cell>
          <cell r="C6254">
            <v>0</v>
          </cell>
          <cell r="T6254">
            <v>0</v>
          </cell>
        </row>
        <row r="6255">
          <cell r="B6255">
            <v>0</v>
          </cell>
          <cell r="C6255">
            <v>0</v>
          </cell>
          <cell r="T6255">
            <v>0</v>
          </cell>
        </row>
        <row r="6256">
          <cell r="B6256">
            <v>0</v>
          </cell>
          <cell r="C6256">
            <v>0</v>
          </cell>
          <cell r="T6256">
            <v>0</v>
          </cell>
        </row>
        <row r="6257">
          <cell r="B6257">
            <v>0</v>
          </cell>
          <cell r="C6257">
            <v>0</v>
          </cell>
          <cell r="T6257">
            <v>0</v>
          </cell>
        </row>
        <row r="6258">
          <cell r="B6258">
            <v>0</v>
          </cell>
          <cell r="C6258">
            <v>0</v>
          </cell>
          <cell r="T6258">
            <v>0</v>
          </cell>
        </row>
        <row r="6259">
          <cell r="B6259">
            <v>0</v>
          </cell>
          <cell r="C6259">
            <v>0</v>
          </cell>
          <cell r="T6259">
            <v>0</v>
          </cell>
        </row>
        <row r="6260">
          <cell r="B6260">
            <v>0</v>
          </cell>
          <cell r="C6260">
            <v>0</v>
          </cell>
          <cell r="T6260">
            <v>0</v>
          </cell>
        </row>
        <row r="6261">
          <cell r="B6261">
            <v>0</v>
          </cell>
          <cell r="C6261">
            <v>0</v>
          </cell>
          <cell r="T6261">
            <v>0</v>
          </cell>
        </row>
        <row r="6262">
          <cell r="B6262">
            <v>0</v>
          </cell>
          <cell r="C6262">
            <v>0</v>
          </cell>
          <cell r="T6262">
            <v>0</v>
          </cell>
        </row>
        <row r="6263">
          <cell r="B6263">
            <v>0</v>
          </cell>
          <cell r="C6263">
            <v>0</v>
          </cell>
          <cell r="T6263">
            <v>0</v>
          </cell>
        </row>
        <row r="6264">
          <cell r="B6264">
            <v>0</v>
          </cell>
          <cell r="C6264">
            <v>0</v>
          </cell>
          <cell r="T6264">
            <v>0</v>
          </cell>
        </row>
        <row r="6265">
          <cell r="B6265">
            <v>0</v>
          </cell>
          <cell r="C6265">
            <v>0</v>
          </cell>
          <cell r="T6265">
            <v>0</v>
          </cell>
        </row>
        <row r="6266">
          <cell r="B6266">
            <v>0</v>
          </cell>
          <cell r="C6266">
            <v>0</v>
          </cell>
          <cell r="T6266">
            <v>0</v>
          </cell>
        </row>
        <row r="6267">
          <cell r="B6267">
            <v>0</v>
          </cell>
          <cell r="C6267">
            <v>0</v>
          </cell>
          <cell r="T6267">
            <v>0</v>
          </cell>
        </row>
        <row r="6268">
          <cell r="B6268">
            <v>0</v>
          </cell>
          <cell r="C6268">
            <v>0</v>
          </cell>
          <cell r="T6268">
            <v>0</v>
          </cell>
        </row>
        <row r="6269">
          <cell r="B6269">
            <v>0</v>
          </cell>
          <cell r="C6269">
            <v>0</v>
          </cell>
          <cell r="T6269">
            <v>0</v>
          </cell>
        </row>
        <row r="6270">
          <cell r="B6270">
            <v>0</v>
          </cell>
          <cell r="C6270">
            <v>0</v>
          </cell>
          <cell r="T6270">
            <v>0</v>
          </cell>
        </row>
        <row r="6271">
          <cell r="B6271">
            <v>0</v>
          </cell>
          <cell r="C6271">
            <v>0</v>
          </cell>
          <cell r="T6271">
            <v>0</v>
          </cell>
        </row>
        <row r="6272">
          <cell r="B6272">
            <v>0</v>
          </cell>
          <cell r="C6272">
            <v>0</v>
          </cell>
          <cell r="T6272">
            <v>0</v>
          </cell>
        </row>
        <row r="6273">
          <cell r="B6273">
            <v>0</v>
          </cell>
          <cell r="C6273">
            <v>0</v>
          </cell>
          <cell r="T6273">
            <v>0</v>
          </cell>
        </row>
        <row r="6274">
          <cell r="B6274">
            <v>0</v>
          </cell>
          <cell r="C6274">
            <v>0</v>
          </cell>
          <cell r="T6274">
            <v>0</v>
          </cell>
        </row>
        <row r="6275">
          <cell r="B6275">
            <v>0</v>
          </cell>
          <cell r="C6275">
            <v>0</v>
          </cell>
          <cell r="T6275">
            <v>0</v>
          </cell>
        </row>
        <row r="6276">
          <cell r="B6276">
            <v>0</v>
          </cell>
          <cell r="C6276">
            <v>0</v>
          </cell>
          <cell r="T6276">
            <v>0</v>
          </cell>
        </row>
        <row r="6277">
          <cell r="B6277">
            <v>0</v>
          </cell>
          <cell r="C6277">
            <v>0</v>
          </cell>
          <cell r="T6277">
            <v>0</v>
          </cell>
        </row>
        <row r="6278">
          <cell r="B6278">
            <v>0</v>
          </cell>
          <cell r="C6278">
            <v>0</v>
          </cell>
          <cell r="T6278">
            <v>0</v>
          </cell>
        </row>
        <row r="6279">
          <cell r="B6279">
            <v>0</v>
          </cell>
          <cell r="C6279">
            <v>0</v>
          </cell>
          <cell r="T6279">
            <v>0</v>
          </cell>
        </row>
        <row r="6280">
          <cell r="B6280">
            <v>0</v>
          </cell>
          <cell r="C6280">
            <v>0</v>
          </cell>
          <cell r="T6280">
            <v>0</v>
          </cell>
        </row>
        <row r="6281">
          <cell r="B6281">
            <v>0</v>
          </cell>
          <cell r="C6281">
            <v>0</v>
          </cell>
          <cell r="T6281">
            <v>0</v>
          </cell>
        </row>
        <row r="6282">
          <cell r="B6282">
            <v>0</v>
          </cell>
          <cell r="C6282">
            <v>0</v>
          </cell>
          <cell r="T6282">
            <v>0</v>
          </cell>
        </row>
        <row r="6283">
          <cell r="B6283">
            <v>0</v>
          </cell>
          <cell r="C6283">
            <v>0</v>
          </cell>
          <cell r="T6283">
            <v>0</v>
          </cell>
        </row>
        <row r="6284">
          <cell r="B6284">
            <v>0</v>
          </cell>
          <cell r="C6284">
            <v>0</v>
          </cell>
          <cell r="T6284">
            <v>0</v>
          </cell>
        </row>
        <row r="6285">
          <cell r="B6285">
            <v>0</v>
          </cell>
          <cell r="C6285">
            <v>0</v>
          </cell>
          <cell r="T6285">
            <v>0</v>
          </cell>
        </row>
        <row r="6286">
          <cell r="B6286">
            <v>0</v>
          </cell>
          <cell r="C6286">
            <v>0</v>
          </cell>
          <cell r="T6286">
            <v>0</v>
          </cell>
        </row>
        <row r="6287">
          <cell r="B6287">
            <v>0</v>
          </cell>
          <cell r="C6287">
            <v>0</v>
          </cell>
          <cell r="T6287">
            <v>0</v>
          </cell>
        </row>
        <row r="6288">
          <cell r="B6288">
            <v>0</v>
          </cell>
          <cell r="C6288">
            <v>0</v>
          </cell>
          <cell r="T6288">
            <v>0</v>
          </cell>
        </row>
        <row r="6289">
          <cell r="B6289">
            <v>0</v>
          </cell>
          <cell r="C6289">
            <v>0</v>
          </cell>
          <cell r="T6289">
            <v>0</v>
          </cell>
        </row>
        <row r="6290">
          <cell r="B6290">
            <v>0</v>
          </cell>
          <cell r="C6290">
            <v>0</v>
          </cell>
          <cell r="T6290">
            <v>0</v>
          </cell>
        </row>
        <row r="6291">
          <cell r="B6291">
            <v>0</v>
          </cell>
          <cell r="C6291">
            <v>0</v>
          </cell>
          <cell r="T6291">
            <v>0</v>
          </cell>
        </row>
        <row r="6292">
          <cell r="B6292">
            <v>0</v>
          </cell>
          <cell r="C6292">
            <v>0</v>
          </cell>
          <cell r="T6292">
            <v>0</v>
          </cell>
        </row>
        <row r="6293">
          <cell r="B6293">
            <v>0</v>
          </cell>
          <cell r="C6293">
            <v>0</v>
          </cell>
          <cell r="T6293">
            <v>0</v>
          </cell>
        </row>
        <row r="6294">
          <cell r="B6294">
            <v>0</v>
          </cell>
          <cell r="C6294">
            <v>0</v>
          </cell>
          <cell r="T6294">
            <v>0</v>
          </cell>
        </row>
        <row r="6295">
          <cell r="B6295">
            <v>0</v>
          </cell>
          <cell r="C6295">
            <v>0</v>
          </cell>
          <cell r="T6295">
            <v>0</v>
          </cell>
        </row>
        <row r="6296">
          <cell r="B6296">
            <v>0</v>
          </cell>
          <cell r="C6296">
            <v>0</v>
          </cell>
          <cell r="T6296">
            <v>0</v>
          </cell>
        </row>
        <row r="6297">
          <cell r="B6297">
            <v>0</v>
          </cell>
          <cell r="C6297">
            <v>0</v>
          </cell>
          <cell r="T6297">
            <v>0</v>
          </cell>
        </row>
        <row r="6298">
          <cell r="B6298">
            <v>0</v>
          </cell>
          <cell r="C6298">
            <v>0</v>
          </cell>
          <cell r="T6298">
            <v>0</v>
          </cell>
        </row>
        <row r="6299">
          <cell r="B6299">
            <v>0</v>
          </cell>
          <cell r="C6299">
            <v>0</v>
          </cell>
          <cell r="T6299">
            <v>0</v>
          </cell>
        </row>
        <row r="6300">
          <cell r="B6300">
            <v>0</v>
          </cell>
          <cell r="C6300">
            <v>0</v>
          </cell>
          <cell r="T6300">
            <v>0</v>
          </cell>
        </row>
        <row r="6301">
          <cell r="B6301">
            <v>0</v>
          </cell>
          <cell r="C6301">
            <v>0</v>
          </cell>
          <cell r="T6301">
            <v>0</v>
          </cell>
        </row>
        <row r="6302">
          <cell r="B6302">
            <v>0</v>
          </cell>
          <cell r="C6302">
            <v>0</v>
          </cell>
          <cell r="T6302">
            <v>0</v>
          </cell>
        </row>
        <row r="6303">
          <cell r="B6303">
            <v>0</v>
          </cell>
          <cell r="C6303">
            <v>0</v>
          </cell>
          <cell r="T6303">
            <v>0</v>
          </cell>
        </row>
        <row r="6304">
          <cell r="B6304">
            <v>0</v>
          </cell>
          <cell r="C6304">
            <v>0</v>
          </cell>
          <cell r="T6304">
            <v>0</v>
          </cell>
        </row>
        <row r="6305">
          <cell r="B6305">
            <v>0</v>
          </cell>
          <cell r="C6305">
            <v>0</v>
          </cell>
          <cell r="T6305">
            <v>0</v>
          </cell>
        </row>
        <row r="6306">
          <cell r="B6306">
            <v>0</v>
          </cell>
          <cell r="C6306">
            <v>0</v>
          </cell>
          <cell r="T6306">
            <v>0</v>
          </cell>
        </row>
        <row r="6307">
          <cell r="B6307">
            <v>0</v>
          </cell>
          <cell r="C6307">
            <v>0</v>
          </cell>
          <cell r="T6307">
            <v>0</v>
          </cell>
        </row>
        <row r="6308">
          <cell r="B6308">
            <v>0</v>
          </cell>
          <cell r="C6308">
            <v>0</v>
          </cell>
          <cell r="T6308">
            <v>0</v>
          </cell>
        </row>
        <row r="6309">
          <cell r="B6309">
            <v>0</v>
          </cell>
          <cell r="C6309">
            <v>0</v>
          </cell>
          <cell r="T6309">
            <v>0</v>
          </cell>
        </row>
        <row r="6310">
          <cell r="B6310">
            <v>0</v>
          </cell>
          <cell r="C6310">
            <v>0</v>
          </cell>
          <cell r="T6310">
            <v>0</v>
          </cell>
        </row>
        <row r="6311">
          <cell r="B6311">
            <v>0</v>
          </cell>
          <cell r="C6311">
            <v>0</v>
          </cell>
          <cell r="T6311">
            <v>0</v>
          </cell>
        </row>
        <row r="6312">
          <cell r="B6312">
            <v>0</v>
          </cell>
          <cell r="C6312">
            <v>0</v>
          </cell>
          <cell r="T6312">
            <v>0</v>
          </cell>
        </row>
        <row r="6313">
          <cell r="B6313">
            <v>0</v>
          </cell>
          <cell r="C6313">
            <v>0</v>
          </cell>
          <cell r="T6313">
            <v>0</v>
          </cell>
        </row>
        <row r="6314">
          <cell r="B6314">
            <v>0</v>
          </cell>
          <cell r="C6314">
            <v>0</v>
          </cell>
          <cell r="T6314">
            <v>0</v>
          </cell>
        </row>
        <row r="6315">
          <cell r="B6315">
            <v>0</v>
          </cell>
          <cell r="C6315">
            <v>0</v>
          </cell>
          <cell r="T6315">
            <v>0</v>
          </cell>
        </row>
        <row r="6316">
          <cell r="B6316">
            <v>0</v>
          </cell>
          <cell r="C6316">
            <v>0</v>
          </cell>
          <cell r="T6316">
            <v>0</v>
          </cell>
        </row>
        <row r="6317">
          <cell r="B6317">
            <v>0</v>
          </cell>
          <cell r="C6317">
            <v>0</v>
          </cell>
          <cell r="T6317">
            <v>0</v>
          </cell>
        </row>
        <row r="6318">
          <cell r="B6318">
            <v>0</v>
          </cell>
          <cell r="C6318">
            <v>0</v>
          </cell>
          <cell r="T6318">
            <v>0</v>
          </cell>
        </row>
        <row r="6319">
          <cell r="B6319">
            <v>0</v>
          </cell>
          <cell r="C6319">
            <v>0</v>
          </cell>
          <cell r="T6319">
            <v>0</v>
          </cell>
        </row>
        <row r="6320">
          <cell r="B6320">
            <v>0</v>
          </cell>
          <cell r="C6320">
            <v>0</v>
          </cell>
          <cell r="T6320">
            <v>0</v>
          </cell>
        </row>
        <row r="6321">
          <cell r="B6321">
            <v>0</v>
          </cell>
          <cell r="C6321">
            <v>0</v>
          </cell>
          <cell r="T6321">
            <v>0</v>
          </cell>
        </row>
        <row r="6322">
          <cell r="B6322">
            <v>0</v>
          </cell>
          <cell r="C6322">
            <v>0</v>
          </cell>
          <cell r="T6322">
            <v>0</v>
          </cell>
        </row>
        <row r="6323">
          <cell r="B6323">
            <v>0</v>
          </cell>
          <cell r="C6323">
            <v>0</v>
          </cell>
          <cell r="T6323">
            <v>0</v>
          </cell>
        </row>
        <row r="6324">
          <cell r="B6324">
            <v>0</v>
          </cell>
          <cell r="C6324">
            <v>0</v>
          </cell>
          <cell r="T6324">
            <v>0</v>
          </cell>
        </row>
        <row r="6325">
          <cell r="B6325">
            <v>0</v>
          </cell>
          <cell r="C6325">
            <v>0</v>
          </cell>
          <cell r="T6325">
            <v>0</v>
          </cell>
        </row>
        <row r="6326">
          <cell r="B6326">
            <v>0</v>
          </cell>
          <cell r="C6326">
            <v>0</v>
          </cell>
          <cell r="T6326">
            <v>0</v>
          </cell>
        </row>
        <row r="6327">
          <cell r="B6327">
            <v>0</v>
          </cell>
          <cell r="C6327">
            <v>0</v>
          </cell>
          <cell r="T6327">
            <v>0</v>
          </cell>
        </row>
        <row r="6328">
          <cell r="B6328">
            <v>0</v>
          </cell>
          <cell r="C6328">
            <v>0</v>
          </cell>
          <cell r="T6328">
            <v>0</v>
          </cell>
        </row>
        <row r="6329">
          <cell r="B6329">
            <v>0</v>
          </cell>
          <cell r="C6329">
            <v>0</v>
          </cell>
          <cell r="T6329">
            <v>0</v>
          </cell>
        </row>
        <row r="6330">
          <cell r="B6330">
            <v>0</v>
          </cell>
          <cell r="C6330">
            <v>0</v>
          </cell>
          <cell r="T6330">
            <v>0</v>
          </cell>
        </row>
        <row r="6331">
          <cell r="B6331">
            <v>0</v>
          </cell>
          <cell r="C6331">
            <v>0</v>
          </cell>
          <cell r="T6331">
            <v>0</v>
          </cell>
        </row>
        <row r="6332">
          <cell r="B6332">
            <v>0</v>
          </cell>
          <cell r="C6332">
            <v>0</v>
          </cell>
          <cell r="T6332">
            <v>0</v>
          </cell>
        </row>
        <row r="6333">
          <cell r="B6333">
            <v>0</v>
          </cell>
          <cell r="C6333">
            <v>0</v>
          </cell>
          <cell r="T6333">
            <v>0</v>
          </cell>
        </row>
        <row r="6334">
          <cell r="B6334">
            <v>0</v>
          </cell>
          <cell r="C6334">
            <v>0</v>
          </cell>
          <cell r="T6334">
            <v>0</v>
          </cell>
        </row>
        <row r="6335">
          <cell r="B6335">
            <v>0</v>
          </cell>
          <cell r="C6335">
            <v>0</v>
          </cell>
          <cell r="T6335">
            <v>0</v>
          </cell>
        </row>
        <row r="6336">
          <cell r="B6336">
            <v>0</v>
          </cell>
          <cell r="C6336">
            <v>0</v>
          </cell>
          <cell r="T6336">
            <v>0</v>
          </cell>
        </row>
        <row r="6337">
          <cell r="B6337">
            <v>0</v>
          </cell>
          <cell r="C6337">
            <v>0</v>
          </cell>
          <cell r="T6337">
            <v>0</v>
          </cell>
        </row>
        <row r="6338">
          <cell r="B6338">
            <v>0</v>
          </cell>
          <cell r="C6338">
            <v>0</v>
          </cell>
          <cell r="T6338">
            <v>0</v>
          </cell>
        </row>
        <row r="6339">
          <cell r="B6339">
            <v>0</v>
          </cell>
          <cell r="C6339">
            <v>0</v>
          </cell>
          <cell r="T6339">
            <v>0</v>
          </cell>
        </row>
        <row r="6340">
          <cell r="B6340">
            <v>0</v>
          </cell>
          <cell r="C6340">
            <v>0</v>
          </cell>
          <cell r="T6340">
            <v>0</v>
          </cell>
        </row>
        <row r="6341">
          <cell r="B6341">
            <v>0</v>
          </cell>
          <cell r="C6341">
            <v>0</v>
          </cell>
          <cell r="T6341">
            <v>0</v>
          </cell>
        </row>
        <row r="6342">
          <cell r="B6342">
            <v>0</v>
          </cell>
          <cell r="C6342">
            <v>0</v>
          </cell>
          <cell r="T6342">
            <v>0</v>
          </cell>
        </row>
        <row r="6343">
          <cell r="B6343">
            <v>0</v>
          </cell>
          <cell r="C6343">
            <v>0</v>
          </cell>
          <cell r="T6343">
            <v>0</v>
          </cell>
        </row>
        <row r="6344">
          <cell r="B6344">
            <v>0</v>
          </cell>
          <cell r="C6344">
            <v>0</v>
          </cell>
          <cell r="T6344">
            <v>0</v>
          </cell>
        </row>
        <row r="6345">
          <cell r="B6345">
            <v>0</v>
          </cell>
          <cell r="C6345">
            <v>0</v>
          </cell>
          <cell r="T6345">
            <v>0</v>
          </cell>
        </row>
        <row r="6346">
          <cell r="B6346">
            <v>0</v>
          </cell>
          <cell r="C6346">
            <v>0</v>
          </cell>
          <cell r="T6346">
            <v>0</v>
          </cell>
        </row>
        <row r="6347">
          <cell r="B6347">
            <v>0</v>
          </cell>
          <cell r="C6347">
            <v>0</v>
          </cell>
          <cell r="T6347">
            <v>0</v>
          </cell>
        </row>
        <row r="6348">
          <cell r="C6348">
            <v>0</v>
          </cell>
          <cell r="T6348">
            <v>0</v>
          </cell>
        </row>
        <row r="6349">
          <cell r="C6349">
            <v>0</v>
          </cell>
          <cell r="T6349">
            <v>0</v>
          </cell>
        </row>
        <row r="6350">
          <cell r="C6350">
            <v>0</v>
          </cell>
          <cell r="T6350">
            <v>0</v>
          </cell>
        </row>
        <row r="6351">
          <cell r="C6351">
            <v>0</v>
          </cell>
          <cell r="T6351">
            <v>0</v>
          </cell>
        </row>
        <row r="6352">
          <cell r="C6352">
            <v>0</v>
          </cell>
          <cell r="T6352">
            <v>0</v>
          </cell>
        </row>
        <row r="6353">
          <cell r="C6353">
            <v>0</v>
          </cell>
          <cell r="T6353">
            <v>0</v>
          </cell>
        </row>
        <row r="6354">
          <cell r="C6354">
            <v>0</v>
          </cell>
          <cell r="T6354">
            <v>0</v>
          </cell>
        </row>
        <row r="6355">
          <cell r="C6355">
            <v>0</v>
          </cell>
          <cell r="T6355">
            <v>0</v>
          </cell>
        </row>
        <row r="6356">
          <cell r="C6356">
            <v>0</v>
          </cell>
          <cell r="T6356">
            <v>0</v>
          </cell>
        </row>
        <row r="6357">
          <cell r="C6357">
            <v>0</v>
          </cell>
          <cell r="T6357">
            <v>0</v>
          </cell>
        </row>
        <row r="6358">
          <cell r="B6358">
            <v>0</v>
          </cell>
          <cell r="C6358">
            <v>0</v>
          </cell>
          <cell r="T6358">
            <v>0</v>
          </cell>
        </row>
        <row r="6359">
          <cell r="B6359">
            <v>0</v>
          </cell>
          <cell r="C6359">
            <v>0</v>
          </cell>
          <cell r="T6359">
            <v>0</v>
          </cell>
        </row>
        <row r="6360">
          <cell r="B6360">
            <v>0</v>
          </cell>
          <cell r="C6360">
            <v>0</v>
          </cell>
          <cell r="T6360">
            <v>0</v>
          </cell>
        </row>
        <row r="6361">
          <cell r="B6361">
            <v>0</v>
          </cell>
          <cell r="C6361">
            <v>0</v>
          </cell>
          <cell r="T6361">
            <v>0</v>
          </cell>
        </row>
        <row r="6362">
          <cell r="B6362">
            <v>0</v>
          </cell>
          <cell r="C6362">
            <v>0</v>
          </cell>
          <cell r="T6362">
            <v>0</v>
          </cell>
        </row>
        <row r="6363">
          <cell r="B6363">
            <v>0</v>
          </cell>
          <cell r="C6363">
            <v>0</v>
          </cell>
          <cell r="T6363">
            <v>0</v>
          </cell>
        </row>
        <row r="6364">
          <cell r="B6364">
            <v>0</v>
          </cell>
          <cell r="C6364">
            <v>0</v>
          </cell>
          <cell r="T6364">
            <v>0</v>
          </cell>
        </row>
        <row r="6365">
          <cell r="B6365">
            <v>0</v>
          </cell>
          <cell r="C6365">
            <v>0</v>
          </cell>
          <cell r="T6365">
            <v>0</v>
          </cell>
        </row>
        <row r="6366">
          <cell r="B6366">
            <v>0</v>
          </cell>
          <cell r="C6366">
            <v>0</v>
          </cell>
          <cell r="T6366">
            <v>0</v>
          </cell>
        </row>
        <row r="6367">
          <cell r="B6367">
            <v>0</v>
          </cell>
          <cell r="C6367">
            <v>0</v>
          </cell>
          <cell r="T6367">
            <v>0</v>
          </cell>
        </row>
        <row r="6368">
          <cell r="B6368">
            <v>0</v>
          </cell>
          <cell r="C6368">
            <v>0</v>
          </cell>
          <cell r="T6368">
            <v>0</v>
          </cell>
        </row>
        <row r="6369">
          <cell r="B6369">
            <v>0</v>
          </cell>
          <cell r="C6369">
            <v>0</v>
          </cell>
          <cell r="T6369">
            <v>0</v>
          </cell>
        </row>
        <row r="6370">
          <cell r="B6370">
            <v>0</v>
          </cell>
          <cell r="C6370">
            <v>0</v>
          </cell>
          <cell r="T6370">
            <v>0</v>
          </cell>
        </row>
        <row r="6371">
          <cell r="B6371">
            <v>0</v>
          </cell>
          <cell r="C6371">
            <v>0</v>
          </cell>
          <cell r="T6371">
            <v>0</v>
          </cell>
        </row>
        <row r="6372">
          <cell r="B6372">
            <v>0</v>
          </cell>
          <cell r="C6372">
            <v>0</v>
          </cell>
          <cell r="T6372">
            <v>0</v>
          </cell>
        </row>
        <row r="6373">
          <cell r="B6373">
            <v>0</v>
          </cell>
          <cell r="C6373">
            <v>0</v>
          </cell>
          <cell r="T6373">
            <v>0</v>
          </cell>
        </row>
        <row r="6374">
          <cell r="B6374">
            <v>0</v>
          </cell>
          <cell r="C6374">
            <v>0</v>
          </cell>
          <cell r="T6374">
            <v>0</v>
          </cell>
        </row>
        <row r="6375">
          <cell r="B6375">
            <v>0</v>
          </cell>
          <cell r="C6375">
            <v>0</v>
          </cell>
          <cell r="T6375">
            <v>0</v>
          </cell>
        </row>
        <row r="6376">
          <cell r="B6376">
            <v>0</v>
          </cell>
          <cell r="C6376">
            <v>0</v>
          </cell>
          <cell r="T6376">
            <v>0</v>
          </cell>
        </row>
        <row r="6377">
          <cell r="B6377">
            <v>0</v>
          </cell>
          <cell r="C6377">
            <v>0</v>
          </cell>
          <cell r="T6377">
            <v>0</v>
          </cell>
        </row>
        <row r="6378">
          <cell r="B6378">
            <v>0</v>
          </cell>
          <cell r="C6378">
            <v>0</v>
          </cell>
          <cell r="T6378">
            <v>0</v>
          </cell>
        </row>
        <row r="6379">
          <cell r="B6379">
            <v>0</v>
          </cell>
          <cell r="C6379">
            <v>0</v>
          </cell>
          <cell r="T6379">
            <v>0</v>
          </cell>
        </row>
        <row r="6380">
          <cell r="B6380">
            <v>0</v>
          </cell>
          <cell r="C6380">
            <v>0</v>
          </cell>
          <cell r="T6380">
            <v>0</v>
          </cell>
        </row>
        <row r="6381">
          <cell r="B6381">
            <v>0</v>
          </cell>
          <cell r="C6381">
            <v>0</v>
          </cell>
          <cell r="T6381">
            <v>0</v>
          </cell>
        </row>
        <row r="6382">
          <cell r="B6382">
            <v>0</v>
          </cell>
          <cell r="C6382">
            <v>0</v>
          </cell>
          <cell r="T6382">
            <v>0</v>
          </cell>
        </row>
        <row r="6383">
          <cell r="B6383">
            <v>0</v>
          </cell>
          <cell r="C6383">
            <v>0</v>
          </cell>
          <cell r="T6383">
            <v>0</v>
          </cell>
        </row>
        <row r="6384">
          <cell r="B6384">
            <v>0</v>
          </cell>
          <cell r="C6384">
            <v>0</v>
          </cell>
          <cell r="T6384">
            <v>0</v>
          </cell>
        </row>
        <row r="6385">
          <cell r="B6385">
            <v>0</v>
          </cell>
          <cell r="C6385">
            <v>0</v>
          </cell>
          <cell r="T6385">
            <v>0</v>
          </cell>
        </row>
        <row r="6386">
          <cell r="B6386">
            <v>0</v>
          </cell>
          <cell r="C6386">
            <v>0</v>
          </cell>
          <cell r="T6386">
            <v>0</v>
          </cell>
        </row>
        <row r="6387">
          <cell r="B6387">
            <v>0</v>
          </cell>
          <cell r="C6387">
            <v>0</v>
          </cell>
          <cell r="T6387">
            <v>0</v>
          </cell>
        </row>
        <row r="6388">
          <cell r="B6388">
            <v>0</v>
          </cell>
          <cell r="C6388">
            <v>0</v>
          </cell>
          <cell r="T6388">
            <v>0</v>
          </cell>
        </row>
        <row r="6389">
          <cell r="B6389">
            <v>0</v>
          </cell>
          <cell r="C6389">
            <v>0</v>
          </cell>
          <cell r="T6389">
            <v>0</v>
          </cell>
        </row>
        <row r="6390">
          <cell r="B6390">
            <v>0</v>
          </cell>
          <cell r="C6390">
            <v>0</v>
          </cell>
          <cell r="T6390">
            <v>0</v>
          </cell>
        </row>
        <row r="6391">
          <cell r="B6391">
            <v>0</v>
          </cell>
          <cell r="C6391">
            <v>0</v>
          </cell>
          <cell r="T6391">
            <v>0</v>
          </cell>
        </row>
        <row r="6392">
          <cell r="B6392">
            <v>0</v>
          </cell>
          <cell r="C6392">
            <v>0</v>
          </cell>
          <cell r="T6392">
            <v>0</v>
          </cell>
        </row>
        <row r="6393">
          <cell r="B6393">
            <v>0</v>
          </cell>
          <cell r="C6393">
            <v>0</v>
          </cell>
          <cell r="T6393">
            <v>0</v>
          </cell>
        </row>
        <row r="6394">
          <cell r="B6394">
            <v>0</v>
          </cell>
          <cell r="C6394">
            <v>0</v>
          </cell>
          <cell r="T6394">
            <v>0</v>
          </cell>
        </row>
        <row r="6395">
          <cell r="B6395">
            <v>0</v>
          </cell>
          <cell r="C6395">
            <v>0</v>
          </cell>
          <cell r="T6395">
            <v>0</v>
          </cell>
        </row>
        <row r="6396">
          <cell r="B6396">
            <v>0</v>
          </cell>
          <cell r="C6396">
            <v>0</v>
          </cell>
          <cell r="T6396">
            <v>0</v>
          </cell>
        </row>
        <row r="6397">
          <cell r="B6397">
            <v>0</v>
          </cell>
          <cell r="C6397">
            <v>0</v>
          </cell>
          <cell r="T6397">
            <v>0</v>
          </cell>
        </row>
        <row r="6398">
          <cell r="B6398">
            <v>0</v>
          </cell>
          <cell r="C6398">
            <v>0</v>
          </cell>
          <cell r="T6398">
            <v>0</v>
          </cell>
        </row>
        <row r="6399">
          <cell r="B6399">
            <v>0</v>
          </cell>
          <cell r="C6399">
            <v>0</v>
          </cell>
          <cell r="T6399">
            <v>0</v>
          </cell>
        </row>
        <row r="6400">
          <cell r="B6400">
            <v>0</v>
          </cell>
          <cell r="C6400">
            <v>0</v>
          </cell>
          <cell r="T6400">
            <v>0</v>
          </cell>
        </row>
        <row r="6401">
          <cell r="B6401">
            <v>0</v>
          </cell>
          <cell r="C6401">
            <v>0</v>
          </cell>
          <cell r="T6401">
            <v>0</v>
          </cell>
        </row>
        <row r="6402">
          <cell r="B6402">
            <v>0</v>
          </cell>
          <cell r="C6402">
            <v>0</v>
          </cell>
          <cell r="T6402">
            <v>0</v>
          </cell>
        </row>
        <row r="6403">
          <cell r="B6403">
            <v>0</v>
          </cell>
          <cell r="C6403">
            <v>0</v>
          </cell>
          <cell r="T6403">
            <v>0</v>
          </cell>
        </row>
        <row r="6404">
          <cell r="B6404">
            <v>0</v>
          </cell>
          <cell r="C6404">
            <v>0</v>
          </cell>
          <cell r="T6404">
            <v>0</v>
          </cell>
        </row>
        <row r="6405">
          <cell r="B6405">
            <v>0</v>
          </cell>
          <cell r="C6405">
            <v>0</v>
          </cell>
          <cell r="T6405">
            <v>0</v>
          </cell>
        </row>
        <row r="6406">
          <cell r="B6406">
            <v>0</v>
          </cell>
          <cell r="C6406">
            <v>0</v>
          </cell>
          <cell r="T6406">
            <v>0</v>
          </cell>
        </row>
        <row r="6407">
          <cell r="B6407">
            <v>0</v>
          </cell>
          <cell r="C6407">
            <v>0</v>
          </cell>
          <cell r="T6407">
            <v>0</v>
          </cell>
        </row>
        <row r="6408">
          <cell r="B6408">
            <v>0</v>
          </cell>
          <cell r="C6408">
            <v>0</v>
          </cell>
          <cell r="T6408">
            <v>0</v>
          </cell>
        </row>
        <row r="6409">
          <cell r="B6409">
            <v>0</v>
          </cell>
          <cell r="C6409">
            <v>0</v>
          </cell>
          <cell r="T6409">
            <v>0</v>
          </cell>
        </row>
        <row r="6410">
          <cell r="B6410">
            <v>0</v>
          </cell>
          <cell r="C6410">
            <v>0</v>
          </cell>
          <cell r="T6410">
            <v>0</v>
          </cell>
        </row>
        <row r="6411">
          <cell r="B6411">
            <v>0</v>
          </cell>
          <cell r="C6411">
            <v>0</v>
          </cell>
          <cell r="T6411">
            <v>0</v>
          </cell>
        </row>
        <row r="6412">
          <cell r="B6412">
            <v>0</v>
          </cell>
          <cell r="C6412">
            <v>0</v>
          </cell>
          <cell r="T6412">
            <v>0</v>
          </cell>
        </row>
        <row r="6413">
          <cell r="B6413">
            <v>0</v>
          </cell>
          <cell r="C6413">
            <v>0</v>
          </cell>
          <cell r="T6413">
            <v>0</v>
          </cell>
        </row>
        <row r="6414">
          <cell r="B6414">
            <v>0</v>
          </cell>
          <cell r="C6414">
            <v>0</v>
          </cell>
          <cell r="T6414">
            <v>0</v>
          </cell>
        </row>
        <row r="6415">
          <cell r="B6415">
            <v>0</v>
          </cell>
          <cell r="C6415">
            <v>0</v>
          </cell>
          <cell r="T6415">
            <v>0</v>
          </cell>
        </row>
        <row r="6416">
          <cell r="B6416">
            <v>0</v>
          </cell>
          <cell r="C6416">
            <v>0</v>
          </cell>
          <cell r="T6416">
            <v>0</v>
          </cell>
        </row>
        <row r="6417">
          <cell r="B6417">
            <v>0</v>
          </cell>
          <cell r="C6417">
            <v>0</v>
          </cell>
          <cell r="T6417">
            <v>0</v>
          </cell>
        </row>
        <row r="6418">
          <cell r="B6418">
            <v>0</v>
          </cell>
          <cell r="C6418">
            <v>0</v>
          </cell>
          <cell r="T6418">
            <v>0</v>
          </cell>
        </row>
        <row r="6419">
          <cell r="B6419">
            <v>0</v>
          </cell>
          <cell r="C6419">
            <v>0</v>
          </cell>
          <cell r="T6419">
            <v>0</v>
          </cell>
        </row>
        <row r="6420">
          <cell r="B6420">
            <v>0</v>
          </cell>
          <cell r="C6420">
            <v>0</v>
          </cell>
          <cell r="T6420">
            <v>0</v>
          </cell>
        </row>
        <row r="6421">
          <cell r="B6421">
            <v>0</v>
          </cell>
          <cell r="C6421">
            <v>0</v>
          </cell>
          <cell r="T6421">
            <v>0</v>
          </cell>
        </row>
        <row r="6422">
          <cell r="B6422">
            <v>0</v>
          </cell>
          <cell r="C6422">
            <v>0</v>
          </cell>
          <cell r="T6422">
            <v>0</v>
          </cell>
        </row>
        <row r="6423">
          <cell r="B6423">
            <v>0</v>
          </cell>
          <cell r="C6423">
            <v>0</v>
          </cell>
          <cell r="T6423">
            <v>0</v>
          </cell>
        </row>
        <row r="6424">
          <cell r="B6424">
            <v>0</v>
          </cell>
          <cell r="C6424">
            <v>0</v>
          </cell>
          <cell r="T6424">
            <v>0</v>
          </cell>
        </row>
        <row r="6425">
          <cell r="B6425">
            <v>0</v>
          </cell>
          <cell r="C6425">
            <v>0</v>
          </cell>
          <cell r="T6425">
            <v>0</v>
          </cell>
        </row>
        <row r="6426">
          <cell r="B6426">
            <v>0</v>
          </cell>
          <cell r="C6426">
            <v>0</v>
          </cell>
          <cell r="T6426">
            <v>0</v>
          </cell>
        </row>
        <row r="6427">
          <cell r="B6427">
            <v>0</v>
          </cell>
          <cell r="C6427">
            <v>0</v>
          </cell>
          <cell r="T6427">
            <v>0</v>
          </cell>
        </row>
        <row r="6428">
          <cell r="B6428">
            <v>0</v>
          </cell>
          <cell r="C6428">
            <v>0</v>
          </cell>
          <cell r="T6428">
            <v>0</v>
          </cell>
        </row>
        <row r="6429">
          <cell r="B6429">
            <v>0</v>
          </cell>
          <cell r="C6429">
            <v>0</v>
          </cell>
          <cell r="T6429">
            <v>0</v>
          </cell>
        </row>
        <row r="6430">
          <cell r="B6430">
            <v>0</v>
          </cell>
          <cell r="C6430">
            <v>0</v>
          </cell>
          <cell r="T6430">
            <v>0</v>
          </cell>
        </row>
        <row r="6431">
          <cell r="B6431">
            <v>0</v>
          </cell>
          <cell r="C6431">
            <v>0</v>
          </cell>
          <cell r="T6431">
            <v>0</v>
          </cell>
        </row>
        <row r="6432">
          <cell r="B6432">
            <v>0</v>
          </cell>
          <cell r="C6432">
            <v>0</v>
          </cell>
          <cell r="T6432">
            <v>0</v>
          </cell>
        </row>
        <row r="6433">
          <cell r="B6433">
            <v>0</v>
          </cell>
          <cell r="C6433">
            <v>0</v>
          </cell>
          <cell r="T6433">
            <v>0</v>
          </cell>
        </row>
        <row r="6434">
          <cell r="B6434">
            <v>0</v>
          </cell>
          <cell r="C6434">
            <v>0</v>
          </cell>
          <cell r="T6434">
            <v>0</v>
          </cell>
        </row>
        <row r="6435">
          <cell r="B6435">
            <v>0</v>
          </cell>
          <cell r="C6435">
            <v>0</v>
          </cell>
          <cell r="T6435">
            <v>0</v>
          </cell>
        </row>
        <row r="6436">
          <cell r="B6436">
            <v>0</v>
          </cell>
          <cell r="C6436">
            <v>0</v>
          </cell>
          <cell r="T6436">
            <v>0</v>
          </cell>
        </row>
        <row r="6437">
          <cell r="B6437">
            <v>0</v>
          </cell>
          <cell r="C6437">
            <v>0</v>
          </cell>
          <cell r="T6437">
            <v>0</v>
          </cell>
        </row>
        <row r="6438">
          <cell r="B6438">
            <v>0</v>
          </cell>
          <cell r="C6438">
            <v>0</v>
          </cell>
          <cell r="T6438">
            <v>0</v>
          </cell>
        </row>
        <row r="6439">
          <cell r="B6439">
            <v>0</v>
          </cell>
          <cell r="C6439">
            <v>0</v>
          </cell>
          <cell r="T6439">
            <v>0</v>
          </cell>
        </row>
        <row r="6440">
          <cell r="B6440">
            <v>0</v>
          </cell>
          <cell r="C6440">
            <v>0</v>
          </cell>
          <cell r="T6440">
            <v>0</v>
          </cell>
        </row>
        <row r="6441">
          <cell r="B6441">
            <v>0</v>
          </cell>
          <cell r="C6441">
            <v>0</v>
          </cell>
          <cell r="T6441">
            <v>0</v>
          </cell>
        </row>
        <row r="6442">
          <cell r="B6442">
            <v>0</v>
          </cell>
          <cell r="C6442">
            <v>0</v>
          </cell>
          <cell r="T6442">
            <v>0</v>
          </cell>
        </row>
        <row r="6443">
          <cell r="B6443">
            <v>0</v>
          </cell>
          <cell r="C6443">
            <v>0</v>
          </cell>
          <cell r="T6443">
            <v>0</v>
          </cell>
        </row>
        <row r="6444">
          <cell r="B6444">
            <v>0</v>
          </cell>
          <cell r="C6444">
            <v>0</v>
          </cell>
          <cell r="T6444">
            <v>0</v>
          </cell>
        </row>
        <row r="6445">
          <cell r="B6445">
            <v>0</v>
          </cell>
          <cell r="C6445">
            <v>0</v>
          </cell>
          <cell r="T6445">
            <v>0</v>
          </cell>
        </row>
        <row r="6446">
          <cell r="B6446">
            <v>0</v>
          </cell>
          <cell r="C6446">
            <v>0</v>
          </cell>
          <cell r="T6446">
            <v>0</v>
          </cell>
        </row>
        <row r="6447">
          <cell r="B6447">
            <v>0</v>
          </cell>
          <cell r="C6447">
            <v>0</v>
          </cell>
          <cell r="T6447">
            <v>0</v>
          </cell>
        </row>
        <row r="6448">
          <cell r="B6448">
            <v>0</v>
          </cell>
          <cell r="C6448">
            <v>0</v>
          </cell>
          <cell r="T6448">
            <v>0</v>
          </cell>
        </row>
        <row r="6449">
          <cell r="B6449">
            <v>0</v>
          </cell>
          <cell r="C6449">
            <v>0</v>
          </cell>
          <cell r="T6449">
            <v>0</v>
          </cell>
        </row>
        <row r="6450">
          <cell r="B6450">
            <v>0</v>
          </cell>
          <cell r="C6450">
            <v>0</v>
          </cell>
          <cell r="T6450">
            <v>0</v>
          </cell>
        </row>
        <row r="6451">
          <cell r="B6451">
            <v>0</v>
          </cell>
          <cell r="C6451">
            <v>0</v>
          </cell>
          <cell r="T6451">
            <v>0</v>
          </cell>
        </row>
        <row r="6452">
          <cell r="B6452">
            <v>0</v>
          </cell>
          <cell r="C6452">
            <v>0</v>
          </cell>
          <cell r="T6452">
            <v>0</v>
          </cell>
        </row>
        <row r="6453">
          <cell r="B6453">
            <v>0</v>
          </cell>
          <cell r="C6453">
            <v>0</v>
          </cell>
          <cell r="T6453">
            <v>0</v>
          </cell>
        </row>
        <row r="6454">
          <cell r="B6454">
            <v>0</v>
          </cell>
          <cell r="C6454">
            <v>0</v>
          </cell>
          <cell r="T6454">
            <v>0</v>
          </cell>
        </row>
        <row r="6455">
          <cell r="B6455">
            <v>0</v>
          </cell>
          <cell r="C6455">
            <v>0</v>
          </cell>
          <cell r="T6455">
            <v>0</v>
          </cell>
        </row>
        <row r="6456">
          <cell r="B6456">
            <v>0</v>
          </cell>
          <cell r="C6456">
            <v>0</v>
          </cell>
          <cell r="T6456">
            <v>0</v>
          </cell>
        </row>
        <row r="6457">
          <cell r="B6457">
            <v>0</v>
          </cell>
          <cell r="C6457">
            <v>0</v>
          </cell>
          <cell r="T6457">
            <v>0</v>
          </cell>
        </row>
        <row r="6458">
          <cell r="B6458">
            <v>0</v>
          </cell>
          <cell r="C6458">
            <v>0</v>
          </cell>
          <cell r="T6458">
            <v>0</v>
          </cell>
        </row>
        <row r="6459">
          <cell r="B6459">
            <v>0</v>
          </cell>
          <cell r="C6459">
            <v>0</v>
          </cell>
          <cell r="T6459">
            <v>0</v>
          </cell>
        </row>
        <row r="6460">
          <cell r="B6460">
            <v>0</v>
          </cell>
          <cell r="C6460">
            <v>0</v>
          </cell>
          <cell r="T6460">
            <v>0</v>
          </cell>
        </row>
        <row r="6461">
          <cell r="B6461">
            <v>0</v>
          </cell>
          <cell r="C6461">
            <v>0</v>
          </cell>
          <cell r="T6461">
            <v>0</v>
          </cell>
        </row>
        <row r="6462">
          <cell r="B6462">
            <v>0</v>
          </cell>
          <cell r="C6462">
            <v>0</v>
          </cell>
          <cell r="T6462">
            <v>0</v>
          </cell>
        </row>
        <row r="6463">
          <cell r="B6463">
            <v>0</v>
          </cell>
          <cell r="C6463">
            <v>0</v>
          </cell>
          <cell r="T6463">
            <v>0</v>
          </cell>
        </row>
        <row r="6464">
          <cell r="B6464">
            <v>0</v>
          </cell>
          <cell r="C6464">
            <v>0</v>
          </cell>
          <cell r="T6464">
            <v>0</v>
          </cell>
        </row>
        <row r="6465">
          <cell r="B6465">
            <v>0</v>
          </cell>
          <cell r="C6465">
            <v>0</v>
          </cell>
          <cell r="T6465">
            <v>0</v>
          </cell>
        </row>
        <row r="6466">
          <cell r="B6466">
            <v>0</v>
          </cell>
          <cell r="C6466">
            <v>0</v>
          </cell>
          <cell r="T6466">
            <v>0</v>
          </cell>
        </row>
        <row r="6467">
          <cell r="B6467">
            <v>0</v>
          </cell>
          <cell r="C6467">
            <v>0</v>
          </cell>
          <cell r="T6467">
            <v>0</v>
          </cell>
        </row>
        <row r="6468">
          <cell r="B6468">
            <v>0</v>
          </cell>
          <cell r="C6468">
            <v>0</v>
          </cell>
          <cell r="T6468">
            <v>0</v>
          </cell>
        </row>
        <row r="6469">
          <cell r="B6469">
            <v>0</v>
          </cell>
          <cell r="C6469">
            <v>0</v>
          </cell>
          <cell r="T6469">
            <v>0</v>
          </cell>
        </row>
        <row r="6470">
          <cell r="B6470">
            <v>0</v>
          </cell>
          <cell r="C6470">
            <v>0</v>
          </cell>
          <cell r="T6470">
            <v>0</v>
          </cell>
        </row>
        <row r="6471">
          <cell r="B6471">
            <v>0</v>
          </cell>
          <cell r="C6471">
            <v>0</v>
          </cell>
          <cell r="T6471">
            <v>0</v>
          </cell>
        </row>
        <row r="6472">
          <cell r="B6472">
            <v>0</v>
          </cell>
          <cell r="C6472">
            <v>0</v>
          </cell>
          <cell r="T6472">
            <v>0</v>
          </cell>
        </row>
        <row r="6473">
          <cell r="B6473">
            <v>0</v>
          </cell>
          <cell r="C6473">
            <v>0</v>
          </cell>
          <cell r="T6473">
            <v>0</v>
          </cell>
        </row>
        <row r="6474">
          <cell r="B6474">
            <v>0</v>
          </cell>
          <cell r="C6474">
            <v>0</v>
          </cell>
          <cell r="T6474">
            <v>0</v>
          </cell>
        </row>
        <row r="6475">
          <cell r="B6475">
            <v>0</v>
          </cell>
          <cell r="C6475">
            <v>0</v>
          </cell>
          <cell r="T6475">
            <v>0</v>
          </cell>
        </row>
        <row r="6476">
          <cell r="B6476">
            <v>0</v>
          </cell>
          <cell r="C6476">
            <v>0</v>
          </cell>
          <cell r="T6476">
            <v>0</v>
          </cell>
        </row>
        <row r="6477">
          <cell r="B6477">
            <v>0</v>
          </cell>
          <cell r="C6477">
            <v>0</v>
          </cell>
          <cell r="T6477">
            <v>0</v>
          </cell>
        </row>
        <row r="6478">
          <cell r="B6478">
            <v>0</v>
          </cell>
          <cell r="C6478">
            <v>0</v>
          </cell>
          <cell r="T6478">
            <v>0</v>
          </cell>
        </row>
        <row r="6479">
          <cell r="B6479">
            <v>0</v>
          </cell>
          <cell r="C6479">
            <v>0</v>
          </cell>
          <cell r="T6479">
            <v>0</v>
          </cell>
        </row>
        <row r="6480">
          <cell r="B6480">
            <v>0</v>
          </cell>
          <cell r="C6480">
            <v>0</v>
          </cell>
          <cell r="T6480">
            <v>0</v>
          </cell>
        </row>
        <row r="6481">
          <cell r="B6481">
            <v>0</v>
          </cell>
          <cell r="C6481">
            <v>0</v>
          </cell>
          <cell r="T6481">
            <v>0</v>
          </cell>
        </row>
        <row r="6482">
          <cell r="B6482">
            <v>0</v>
          </cell>
          <cell r="C6482">
            <v>0</v>
          </cell>
          <cell r="T6482">
            <v>0</v>
          </cell>
        </row>
        <row r="6483">
          <cell r="B6483">
            <v>0</v>
          </cell>
          <cell r="C6483">
            <v>0</v>
          </cell>
          <cell r="T6483">
            <v>0</v>
          </cell>
        </row>
        <row r="6484">
          <cell r="B6484">
            <v>0</v>
          </cell>
          <cell r="C6484">
            <v>0</v>
          </cell>
          <cell r="T6484">
            <v>0</v>
          </cell>
        </row>
        <row r="6485">
          <cell r="B6485">
            <v>0</v>
          </cell>
          <cell r="C6485">
            <v>0</v>
          </cell>
          <cell r="T6485">
            <v>0</v>
          </cell>
        </row>
        <row r="6486">
          <cell r="B6486">
            <v>0</v>
          </cell>
          <cell r="C6486">
            <v>0</v>
          </cell>
          <cell r="T6486">
            <v>0</v>
          </cell>
        </row>
        <row r="6487">
          <cell r="B6487">
            <v>0</v>
          </cell>
          <cell r="C6487">
            <v>0</v>
          </cell>
          <cell r="T6487">
            <v>0</v>
          </cell>
        </row>
        <row r="6488">
          <cell r="B6488">
            <v>0</v>
          </cell>
          <cell r="C6488">
            <v>0</v>
          </cell>
          <cell r="T6488">
            <v>0</v>
          </cell>
        </row>
        <row r="6489">
          <cell r="B6489">
            <v>0</v>
          </cell>
          <cell r="C6489">
            <v>0</v>
          </cell>
          <cell r="T6489">
            <v>0</v>
          </cell>
        </row>
        <row r="6490">
          <cell r="B6490">
            <v>0</v>
          </cell>
          <cell r="C6490">
            <v>0</v>
          </cell>
          <cell r="T6490">
            <v>0</v>
          </cell>
        </row>
        <row r="6491">
          <cell r="B6491">
            <v>0</v>
          </cell>
          <cell r="C6491">
            <v>0</v>
          </cell>
          <cell r="T6491">
            <v>0</v>
          </cell>
        </row>
        <row r="6492">
          <cell r="B6492">
            <v>0</v>
          </cell>
          <cell r="C6492">
            <v>0</v>
          </cell>
          <cell r="T6492">
            <v>0</v>
          </cell>
        </row>
        <row r="6493">
          <cell r="B6493">
            <v>0</v>
          </cell>
          <cell r="C6493">
            <v>0</v>
          </cell>
          <cell r="T6493">
            <v>0</v>
          </cell>
        </row>
        <row r="6494">
          <cell r="B6494">
            <v>0</v>
          </cell>
          <cell r="C6494">
            <v>0</v>
          </cell>
          <cell r="T6494">
            <v>0</v>
          </cell>
        </row>
        <row r="6495">
          <cell r="B6495">
            <v>0</v>
          </cell>
          <cell r="C6495">
            <v>0</v>
          </cell>
          <cell r="T6495">
            <v>0</v>
          </cell>
        </row>
        <row r="6496">
          <cell r="B6496">
            <v>0</v>
          </cell>
          <cell r="C6496">
            <v>0</v>
          </cell>
          <cell r="T6496">
            <v>0</v>
          </cell>
        </row>
        <row r="6497">
          <cell r="B6497">
            <v>0</v>
          </cell>
          <cell r="C6497">
            <v>0</v>
          </cell>
          <cell r="T6497">
            <v>0</v>
          </cell>
        </row>
        <row r="6498">
          <cell r="B6498">
            <v>0</v>
          </cell>
          <cell r="C6498">
            <v>0</v>
          </cell>
          <cell r="T6498">
            <v>0</v>
          </cell>
        </row>
        <row r="6499">
          <cell r="B6499">
            <v>0</v>
          </cell>
          <cell r="C6499">
            <v>0</v>
          </cell>
          <cell r="T6499">
            <v>0</v>
          </cell>
        </row>
        <row r="6500">
          <cell r="B6500">
            <v>0</v>
          </cell>
          <cell r="C6500">
            <v>0</v>
          </cell>
          <cell r="T6500">
            <v>0</v>
          </cell>
        </row>
        <row r="6501">
          <cell r="B6501">
            <v>0</v>
          </cell>
          <cell r="C6501">
            <v>0</v>
          </cell>
          <cell r="T6501">
            <v>0</v>
          </cell>
        </row>
        <row r="6502">
          <cell r="B6502">
            <v>0</v>
          </cell>
          <cell r="C6502">
            <v>0</v>
          </cell>
          <cell r="T6502">
            <v>0</v>
          </cell>
        </row>
        <row r="6503">
          <cell r="B6503">
            <v>0</v>
          </cell>
          <cell r="C6503">
            <v>0</v>
          </cell>
          <cell r="T6503">
            <v>0</v>
          </cell>
        </row>
        <row r="6504">
          <cell r="B6504">
            <v>0</v>
          </cell>
          <cell r="C6504">
            <v>0</v>
          </cell>
          <cell r="T6504">
            <v>0</v>
          </cell>
        </row>
        <row r="6505">
          <cell r="B6505">
            <v>0</v>
          </cell>
          <cell r="C6505">
            <v>0</v>
          </cell>
          <cell r="T6505">
            <v>0</v>
          </cell>
        </row>
        <row r="6506">
          <cell r="B6506">
            <v>0</v>
          </cell>
          <cell r="C6506">
            <v>0</v>
          </cell>
          <cell r="T6506">
            <v>0</v>
          </cell>
        </row>
        <row r="6507">
          <cell r="B6507">
            <v>0</v>
          </cell>
          <cell r="C6507">
            <v>0</v>
          </cell>
          <cell r="T6507">
            <v>0</v>
          </cell>
        </row>
        <row r="6508">
          <cell r="B6508">
            <v>0</v>
          </cell>
          <cell r="C6508">
            <v>0</v>
          </cell>
          <cell r="T6508">
            <v>0</v>
          </cell>
        </row>
        <row r="6509">
          <cell r="B6509">
            <v>0</v>
          </cell>
          <cell r="C6509">
            <v>0</v>
          </cell>
          <cell r="T6509">
            <v>0</v>
          </cell>
        </row>
        <row r="6510">
          <cell r="B6510">
            <v>0</v>
          </cell>
          <cell r="C6510">
            <v>0</v>
          </cell>
          <cell r="T6510">
            <v>0</v>
          </cell>
        </row>
        <row r="6511">
          <cell r="B6511">
            <v>0</v>
          </cell>
          <cell r="C6511">
            <v>0</v>
          </cell>
          <cell r="T6511">
            <v>0</v>
          </cell>
        </row>
        <row r="6512">
          <cell r="B6512">
            <v>0</v>
          </cell>
          <cell r="C6512">
            <v>0</v>
          </cell>
          <cell r="T6512">
            <v>0</v>
          </cell>
        </row>
        <row r="6513">
          <cell r="B6513">
            <v>0</v>
          </cell>
          <cell r="C6513">
            <v>0</v>
          </cell>
          <cell r="T6513">
            <v>0</v>
          </cell>
        </row>
        <row r="6514">
          <cell r="B6514">
            <v>0</v>
          </cell>
          <cell r="C6514">
            <v>0</v>
          </cell>
          <cell r="T6514">
            <v>0</v>
          </cell>
        </row>
        <row r="6515">
          <cell r="B6515">
            <v>0</v>
          </cell>
          <cell r="C6515">
            <v>0</v>
          </cell>
          <cell r="T6515">
            <v>0</v>
          </cell>
        </row>
        <row r="6516">
          <cell r="B6516">
            <v>0</v>
          </cell>
          <cell r="C6516">
            <v>0</v>
          </cell>
          <cell r="T6516">
            <v>0</v>
          </cell>
        </row>
        <row r="6517">
          <cell r="B6517">
            <v>0</v>
          </cell>
          <cell r="C6517">
            <v>0</v>
          </cell>
          <cell r="T6517">
            <v>0</v>
          </cell>
        </row>
        <row r="6518">
          <cell r="B6518">
            <v>0</v>
          </cell>
          <cell r="C6518">
            <v>0</v>
          </cell>
          <cell r="T6518">
            <v>0</v>
          </cell>
        </row>
        <row r="6519">
          <cell r="B6519">
            <v>0</v>
          </cell>
          <cell r="C6519">
            <v>0</v>
          </cell>
          <cell r="T6519">
            <v>0</v>
          </cell>
        </row>
        <row r="6520">
          <cell r="B6520">
            <v>0</v>
          </cell>
          <cell r="C6520">
            <v>0</v>
          </cell>
          <cell r="T6520">
            <v>0</v>
          </cell>
        </row>
        <row r="6521">
          <cell r="B6521">
            <v>0</v>
          </cell>
          <cell r="C6521">
            <v>0</v>
          </cell>
          <cell r="T6521">
            <v>0</v>
          </cell>
        </row>
        <row r="6522">
          <cell r="B6522">
            <v>0</v>
          </cell>
          <cell r="C6522">
            <v>0</v>
          </cell>
          <cell r="T6522">
            <v>0</v>
          </cell>
        </row>
        <row r="6523">
          <cell r="B6523">
            <v>0</v>
          </cell>
          <cell r="C6523">
            <v>0</v>
          </cell>
          <cell r="T6523">
            <v>0</v>
          </cell>
        </row>
        <row r="6524">
          <cell r="B6524">
            <v>0</v>
          </cell>
          <cell r="C6524">
            <v>0</v>
          </cell>
          <cell r="T6524">
            <v>0</v>
          </cell>
        </row>
        <row r="6525">
          <cell r="B6525">
            <v>0</v>
          </cell>
          <cell r="C6525">
            <v>0</v>
          </cell>
          <cell r="T6525">
            <v>0</v>
          </cell>
        </row>
        <row r="6526">
          <cell r="B6526">
            <v>0</v>
          </cell>
          <cell r="C6526">
            <v>0</v>
          </cell>
          <cell r="T6526">
            <v>0</v>
          </cell>
        </row>
        <row r="6527">
          <cell r="B6527">
            <v>0</v>
          </cell>
          <cell r="C6527">
            <v>0</v>
          </cell>
          <cell r="T6527">
            <v>0</v>
          </cell>
        </row>
        <row r="6528">
          <cell r="B6528">
            <v>0</v>
          </cell>
          <cell r="C6528">
            <v>0</v>
          </cell>
          <cell r="T6528">
            <v>0</v>
          </cell>
        </row>
        <row r="6529">
          <cell r="B6529">
            <v>0</v>
          </cell>
          <cell r="C6529">
            <v>0</v>
          </cell>
          <cell r="T6529">
            <v>0</v>
          </cell>
        </row>
        <row r="6530">
          <cell r="B6530">
            <v>0</v>
          </cell>
          <cell r="C6530">
            <v>0</v>
          </cell>
          <cell r="T6530">
            <v>0</v>
          </cell>
        </row>
        <row r="6531">
          <cell r="B6531">
            <v>0</v>
          </cell>
          <cell r="C6531">
            <v>0</v>
          </cell>
          <cell r="T6531">
            <v>0</v>
          </cell>
        </row>
        <row r="6532">
          <cell r="B6532">
            <v>0</v>
          </cell>
          <cell r="C6532">
            <v>0</v>
          </cell>
          <cell r="T6532">
            <v>0</v>
          </cell>
        </row>
        <row r="6533">
          <cell r="B6533">
            <v>0</v>
          </cell>
          <cell r="C6533">
            <v>0</v>
          </cell>
          <cell r="T6533">
            <v>0</v>
          </cell>
        </row>
        <row r="6534">
          <cell r="B6534">
            <v>0</v>
          </cell>
          <cell r="C6534">
            <v>0</v>
          </cell>
          <cell r="T6534">
            <v>0</v>
          </cell>
        </row>
        <row r="6535">
          <cell r="B6535">
            <v>0</v>
          </cell>
          <cell r="C6535">
            <v>0</v>
          </cell>
          <cell r="T6535">
            <v>0</v>
          </cell>
        </row>
        <row r="6536">
          <cell r="B6536">
            <v>0</v>
          </cell>
          <cell r="C6536">
            <v>0</v>
          </cell>
          <cell r="T6536">
            <v>0</v>
          </cell>
        </row>
        <row r="6537">
          <cell r="B6537">
            <v>0</v>
          </cell>
          <cell r="C6537">
            <v>0</v>
          </cell>
          <cell r="T6537">
            <v>0</v>
          </cell>
        </row>
        <row r="6538">
          <cell r="B6538">
            <v>0</v>
          </cell>
          <cell r="C6538">
            <v>0</v>
          </cell>
          <cell r="T6538">
            <v>0</v>
          </cell>
        </row>
        <row r="6539">
          <cell r="B6539">
            <v>0</v>
          </cell>
          <cell r="C6539">
            <v>0</v>
          </cell>
          <cell r="T6539">
            <v>0</v>
          </cell>
        </row>
        <row r="6540">
          <cell r="B6540">
            <v>0</v>
          </cell>
          <cell r="C6540">
            <v>0</v>
          </cell>
          <cell r="T6540">
            <v>0</v>
          </cell>
        </row>
        <row r="6541">
          <cell r="B6541">
            <v>0</v>
          </cell>
          <cell r="C6541">
            <v>0</v>
          </cell>
          <cell r="T6541">
            <v>0</v>
          </cell>
        </row>
        <row r="6542">
          <cell r="B6542">
            <v>0</v>
          </cell>
          <cell r="C6542">
            <v>0</v>
          </cell>
          <cell r="T6542">
            <v>0</v>
          </cell>
        </row>
        <row r="6543">
          <cell r="B6543">
            <v>0</v>
          </cell>
          <cell r="C6543">
            <v>0</v>
          </cell>
          <cell r="T6543">
            <v>0</v>
          </cell>
        </row>
        <row r="6544">
          <cell r="B6544">
            <v>0</v>
          </cell>
          <cell r="C6544">
            <v>0</v>
          </cell>
          <cell r="T6544">
            <v>0</v>
          </cell>
        </row>
        <row r="6545">
          <cell r="B6545">
            <v>0</v>
          </cell>
          <cell r="C6545">
            <v>0</v>
          </cell>
          <cell r="T6545">
            <v>0</v>
          </cell>
        </row>
        <row r="6546">
          <cell r="B6546">
            <v>0</v>
          </cell>
          <cell r="C6546">
            <v>0</v>
          </cell>
          <cell r="T6546">
            <v>0</v>
          </cell>
        </row>
        <row r="6547">
          <cell r="B6547">
            <v>0</v>
          </cell>
          <cell r="C6547">
            <v>0</v>
          </cell>
          <cell r="T6547">
            <v>0</v>
          </cell>
        </row>
        <row r="6548">
          <cell r="B6548">
            <v>0</v>
          </cell>
          <cell r="C6548">
            <v>0</v>
          </cell>
          <cell r="T6548">
            <v>0</v>
          </cell>
        </row>
        <row r="6549">
          <cell r="B6549">
            <v>0</v>
          </cell>
          <cell r="C6549">
            <v>0</v>
          </cell>
          <cell r="T6549">
            <v>0</v>
          </cell>
        </row>
        <row r="6550">
          <cell r="B6550">
            <v>0</v>
          </cell>
          <cell r="C6550">
            <v>0</v>
          </cell>
          <cell r="T6550">
            <v>0</v>
          </cell>
        </row>
        <row r="6551">
          <cell r="B6551">
            <v>0</v>
          </cell>
          <cell r="C6551">
            <v>0</v>
          </cell>
          <cell r="T6551">
            <v>0</v>
          </cell>
        </row>
        <row r="6552">
          <cell r="B6552">
            <v>0</v>
          </cell>
          <cell r="C6552">
            <v>0</v>
          </cell>
          <cell r="T6552">
            <v>0</v>
          </cell>
        </row>
        <row r="6553">
          <cell r="B6553">
            <v>0</v>
          </cell>
          <cell r="C6553">
            <v>0</v>
          </cell>
          <cell r="T6553">
            <v>0</v>
          </cell>
        </row>
        <row r="6554">
          <cell r="B6554">
            <v>0</v>
          </cell>
          <cell r="C6554">
            <v>0</v>
          </cell>
          <cell r="T6554">
            <v>0</v>
          </cell>
        </row>
        <row r="6555">
          <cell r="B6555">
            <v>0</v>
          </cell>
          <cell r="C6555">
            <v>0</v>
          </cell>
          <cell r="T6555">
            <v>0</v>
          </cell>
        </row>
        <row r="6556">
          <cell r="B6556">
            <v>0</v>
          </cell>
          <cell r="C6556">
            <v>0</v>
          </cell>
          <cell r="T6556">
            <v>0</v>
          </cell>
        </row>
        <row r="6557">
          <cell r="B6557">
            <v>0</v>
          </cell>
          <cell r="C6557">
            <v>0</v>
          </cell>
          <cell r="T6557">
            <v>0</v>
          </cell>
        </row>
        <row r="6558">
          <cell r="B6558">
            <v>0</v>
          </cell>
          <cell r="C6558">
            <v>0</v>
          </cell>
          <cell r="T6558">
            <v>0</v>
          </cell>
        </row>
        <row r="6559">
          <cell r="B6559">
            <v>0</v>
          </cell>
          <cell r="C6559">
            <v>0</v>
          </cell>
          <cell r="T6559">
            <v>0</v>
          </cell>
        </row>
        <row r="6560">
          <cell r="B6560">
            <v>0</v>
          </cell>
          <cell r="C6560">
            <v>0</v>
          </cell>
          <cell r="T6560">
            <v>0</v>
          </cell>
        </row>
        <row r="6561">
          <cell r="B6561">
            <v>0</v>
          </cell>
          <cell r="C6561">
            <v>0</v>
          </cell>
          <cell r="T6561">
            <v>0</v>
          </cell>
        </row>
        <row r="6562">
          <cell r="B6562">
            <v>0</v>
          </cell>
          <cell r="C6562">
            <v>0</v>
          </cell>
          <cell r="T6562">
            <v>0</v>
          </cell>
        </row>
        <row r="6563">
          <cell r="B6563">
            <v>0</v>
          </cell>
          <cell r="C6563">
            <v>0</v>
          </cell>
          <cell r="T6563">
            <v>0</v>
          </cell>
        </row>
        <row r="6564">
          <cell r="B6564">
            <v>0</v>
          </cell>
          <cell r="C6564">
            <v>0</v>
          </cell>
          <cell r="T6564">
            <v>0</v>
          </cell>
        </row>
        <row r="6565">
          <cell r="B6565">
            <v>0</v>
          </cell>
          <cell r="C6565">
            <v>0</v>
          </cell>
          <cell r="T6565">
            <v>0</v>
          </cell>
        </row>
        <row r="6566">
          <cell r="B6566">
            <v>0</v>
          </cell>
          <cell r="C6566">
            <v>0</v>
          </cell>
          <cell r="T6566">
            <v>0</v>
          </cell>
        </row>
        <row r="6567">
          <cell r="B6567">
            <v>0</v>
          </cell>
          <cell r="C6567">
            <v>0</v>
          </cell>
          <cell r="T6567">
            <v>0</v>
          </cell>
        </row>
        <row r="6568">
          <cell r="B6568">
            <v>0</v>
          </cell>
          <cell r="C6568">
            <v>0</v>
          </cell>
          <cell r="T6568">
            <v>0</v>
          </cell>
        </row>
        <row r="6569">
          <cell r="B6569">
            <v>0</v>
          </cell>
          <cell r="C6569">
            <v>0</v>
          </cell>
          <cell r="T6569">
            <v>0</v>
          </cell>
        </row>
        <row r="6570">
          <cell r="B6570">
            <v>0</v>
          </cell>
          <cell r="C6570">
            <v>0</v>
          </cell>
          <cell r="T6570">
            <v>0</v>
          </cell>
        </row>
        <row r="6571">
          <cell r="B6571">
            <v>0</v>
          </cell>
          <cell r="C6571">
            <v>0</v>
          </cell>
          <cell r="T6571">
            <v>0</v>
          </cell>
        </row>
        <row r="6572">
          <cell r="B6572">
            <v>0</v>
          </cell>
          <cell r="C6572">
            <v>0</v>
          </cell>
          <cell r="T6572">
            <v>0</v>
          </cell>
        </row>
        <row r="6573">
          <cell r="B6573">
            <v>0</v>
          </cell>
          <cell r="C6573">
            <v>0</v>
          </cell>
          <cell r="T6573">
            <v>0</v>
          </cell>
        </row>
        <row r="6574">
          <cell r="B6574">
            <v>0</v>
          </cell>
          <cell r="C6574">
            <v>0</v>
          </cell>
          <cell r="T6574">
            <v>0</v>
          </cell>
        </row>
        <row r="6575">
          <cell r="B6575">
            <v>0</v>
          </cell>
          <cell r="C6575">
            <v>0</v>
          </cell>
          <cell r="T6575">
            <v>0</v>
          </cell>
        </row>
        <row r="6576">
          <cell r="B6576">
            <v>0</v>
          </cell>
          <cell r="C6576">
            <v>0</v>
          </cell>
          <cell r="T6576">
            <v>0</v>
          </cell>
        </row>
        <row r="6577">
          <cell r="B6577">
            <v>0</v>
          </cell>
          <cell r="C6577">
            <v>0</v>
          </cell>
          <cell r="T6577">
            <v>0</v>
          </cell>
        </row>
        <row r="6578">
          <cell r="B6578">
            <v>0</v>
          </cell>
          <cell r="C6578">
            <v>0</v>
          </cell>
          <cell r="T6578">
            <v>0</v>
          </cell>
        </row>
        <row r="6579">
          <cell r="B6579">
            <v>0</v>
          </cell>
          <cell r="C6579">
            <v>0</v>
          </cell>
          <cell r="T6579">
            <v>0</v>
          </cell>
        </row>
        <row r="6580">
          <cell r="B6580">
            <v>0</v>
          </cell>
          <cell r="C6580">
            <v>0</v>
          </cell>
          <cell r="T6580">
            <v>0</v>
          </cell>
        </row>
        <row r="6581">
          <cell r="B6581">
            <v>0</v>
          </cell>
          <cell r="C6581">
            <v>0</v>
          </cell>
          <cell r="T6581">
            <v>0</v>
          </cell>
        </row>
        <row r="6582">
          <cell r="B6582">
            <v>0</v>
          </cell>
          <cell r="C6582">
            <v>0</v>
          </cell>
          <cell r="T6582">
            <v>0</v>
          </cell>
        </row>
        <row r="6583">
          <cell r="B6583">
            <v>0</v>
          </cell>
          <cell r="C6583">
            <v>0</v>
          </cell>
          <cell r="T6583">
            <v>0</v>
          </cell>
        </row>
        <row r="6584">
          <cell r="B6584">
            <v>0</v>
          </cell>
          <cell r="C6584">
            <v>0</v>
          </cell>
          <cell r="T6584">
            <v>0</v>
          </cell>
        </row>
        <row r="6585">
          <cell r="B6585">
            <v>0</v>
          </cell>
          <cell r="C6585">
            <v>0</v>
          </cell>
          <cell r="T6585">
            <v>0</v>
          </cell>
        </row>
        <row r="6586">
          <cell r="B6586">
            <v>0</v>
          </cell>
          <cell r="C6586">
            <v>0</v>
          </cell>
          <cell r="T6586">
            <v>0</v>
          </cell>
        </row>
        <row r="6587">
          <cell r="B6587">
            <v>0</v>
          </cell>
          <cell r="C6587">
            <v>0</v>
          </cell>
          <cell r="T6587">
            <v>0</v>
          </cell>
        </row>
        <row r="6588">
          <cell r="B6588">
            <v>0</v>
          </cell>
          <cell r="C6588">
            <v>0</v>
          </cell>
          <cell r="T6588">
            <v>0</v>
          </cell>
        </row>
        <row r="6589">
          <cell r="B6589">
            <v>0</v>
          </cell>
          <cell r="C6589">
            <v>0</v>
          </cell>
          <cell r="T6589">
            <v>0</v>
          </cell>
        </row>
        <row r="6590">
          <cell r="B6590">
            <v>0</v>
          </cell>
          <cell r="C6590">
            <v>0</v>
          </cell>
          <cell r="T6590">
            <v>0</v>
          </cell>
        </row>
        <row r="6591">
          <cell r="B6591">
            <v>0</v>
          </cell>
          <cell r="C6591">
            <v>0</v>
          </cell>
          <cell r="T6591">
            <v>0</v>
          </cell>
        </row>
        <row r="6592">
          <cell r="B6592">
            <v>0</v>
          </cell>
          <cell r="C6592">
            <v>0</v>
          </cell>
          <cell r="T6592">
            <v>0</v>
          </cell>
        </row>
        <row r="6593">
          <cell r="B6593">
            <v>0</v>
          </cell>
          <cell r="C6593">
            <v>0</v>
          </cell>
          <cell r="T6593">
            <v>0</v>
          </cell>
        </row>
        <row r="6594">
          <cell r="B6594">
            <v>0</v>
          </cell>
          <cell r="C6594">
            <v>0</v>
          </cell>
          <cell r="T6594">
            <v>0</v>
          </cell>
        </row>
        <row r="6595">
          <cell r="B6595">
            <v>0</v>
          </cell>
          <cell r="C6595">
            <v>0</v>
          </cell>
          <cell r="T6595">
            <v>0</v>
          </cell>
        </row>
        <row r="6596">
          <cell r="B6596">
            <v>0</v>
          </cell>
          <cell r="C6596">
            <v>0</v>
          </cell>
          <cell r="T6596">
            <v>0</v>
          </cell>
        </row>
        <row r="6597">
          <cell r="B6597">
            <v>0</v>
          </cell>
          <cell r="C6597">
            <v>0</v>
          </cell>
          <cell r="T6597">
            <v>0</v>
          </cell>
        </row>
        <row r="6598">
          <cell r="B6598">
            <v>0</v>
          </cell>
          <cell r="C6598">
            <v>0</v>
          </cell>
          <cell r="T6598">
            <v>0</v>
          </cell>
        </row>
        <row r="6599">
          <cell r="B6599">
            <v>0</v>
          </cell>
          <cell r="C6599">
            <v>0</v>
          </cell>
          <cell r="T6599">
            <v>0</v>
          </cell>
        </row>
        <row r="6600">
          <cell r="B6600">
            <v>0</v>
          </cell>
          <cell r="C6600">
            <v>0</v>
          </cell>
          <cell r="T6600">
            <v>0</v>
          </cell>
        </row>
        <row r="6601">
          <cell r="B6601">
            <v>0</v>
          </cell>
          <cell r="C6601">
            <v>0</v>
          </cell>
          <cell r="T6601">
            <v>0</v>
          </cell>
        </row>
        <row r="6602">
          <cell r="B6602">
            <v>0</v>
          </cell>
          <cell r="C6602">
            <v>0</v>
          </cell>
          <cell r="T6602">
            <v>0</v>
          </cell>
        </row>
        <row r="6603">
          <cell r="B6603">
            <v>0</v>
          </cell>
          <cell r="C6603">
            <v>0</v>
          </cell>
          <cell r="T6603">
            <v>0</v>
          </cell>
        </row>
        <row r="6604">
          <cell r="B6604">
            <v>0</v>
          </cell>
          <cell r="C6604">
            <v>0</v>
          </cell>
          <cell r="T6604">
            <v>0</v>
          </cell>
        </row>
        <row r="6605">
          <cell r="B6605">
            <v>0</v>
          </cell>
          <cell r="C6605">
            <v>0</v>
          </cell>
          <cell r="T6605">
            <v>0</v>
          </cell>
        </row>
        <row r="6606">
          <cell r="B6606">
            <v>0</v>
          </cell>
          <cell r="C6606">
            <v>0</v>
          </cell>
          <cell r="T6606">
            <v>0</v>
          </cell>
        </row>
        <row r="6607">
          <cell r="B6607">
            <v>0</v>
          </cell>
          <cell r="C6607">
            <v>0</v>
          </cell>
          <cell r="T6607">
            <v>0</v>
          </cell>
        </row>
        <row r="6608">
          <cell r="B6608">
            <v>0</v>
          </cell>
          <cell r="C6608">
            <v>0</v>
          </cell>
          <cell r="T6608">
            <v>0</v>
          </cell>
        </row>
        <row r="6609">
          <cell r="B6609">
            <v>0</v>
          </cell>
          <cell r="C6609">
            <v>0</v>
          </cell>
          <cell r="T6609">
            <v>0</v>
          </cell>
        </row>
        <row r="6610">
          <cell r="B6610">
            <v>0</v>
          </cell>
          <cell r="C6610">
            <v>0</v>
          </cell>
          <cell r="T6610">
            <v>0</v>
          </cell>
        </row>
        <row r="6611">
          <cell r="B6611">
            <v>0</v>
          </cell>
          <cell r="C6611">
            <v>0</v>
          </cell>
          <cell r="T6611">
            <v>0</v>
          </cell>
        </row>
        <row r="6612">
          <cell r="B6612">
            <v>0</v>
          </cell>
          <cell r="C6612">
            <v>0</v>
          </cell>
          <cell r="T6612">
            <v>0</v>
          </cell>
        </row>
        <row r="6613">
          <cell r="B6613">
            <v>0</v>
          </cell>
          <cell r="C6613">
            <v>0</v>
          </cell>
          <cell r="T6613">
            <v>0</v>
          </cell>
        </row>
        <row r="6614">
          <cell r="B6614">
            <v>0</v>
          </cell>
          <cell r="C6614">
            <v>0</v>
          </cell>
          <cell r="T6614">
            <v>0</v>
          </cell>
        </row>
        <row r="6615">
          <cell r="B6615">
            <v>0</v>
          </cell>
          <cell r="C6615">
            <v>0</v>
          </cell>
          <cell r="T6615">
            <v>0</v>
          </cell>
        </row>
        <row r="6616">
          <cell r="B6616">
            <v>0</v>
          </cell>
          <cell r="C6616">
            <v>0</v>
          </cell>
          <cell r="T6616">
            <v>0</v>
          </cell>
        </row>
        <row r="6617">
          <cell r="B6617">
            <v>0</v>
          </cell>
          <cell r="C6617">
            <v>0</v>
          </cell>
          <cell r="T6617">
            <v>0</v>
          </cell>
        </row>
        <row r="6618">
          <cell r="B6618">
            <v>0</v>
          </cell>
          <cell r="C6618">
            <v>0</v>
          </cell>
          <cell r="T6618">
            <v>0</v>
          </cell>
        </row>
        <row r="6619">
          <cell r="B6619">
            <v>0</v>
          </cell>
          <cell r="C6619">
            <v>0</v>
          </cell>
          <cell r="T6619">
            <v>0</v>
          </cell>
        </row>
        <row r="6620">
          <cell r="B6620">
            <v>0</v>
          </cell>
          <cell r="C6620">
            <v>0</v>
          </cell>
          <cell r="T6620">
            <v>0</v>
          </cell>
        </row>
        <row r="6621">
          <cell r="B6621">
            <v>0</v>
          </cell>
          <cell r="C6621">
            <v>0</v>
          </cell>
          <cell r="T6621">
            <v>0</v>
          </cell>
        </row>
        <row r="6622">
          <cell r="B6622">
            <v>0</v>
          </cell>
          <cell r="C6622">
            <v>0</v>
          </cell>
          <cell r="T6622">
            <v>0</v>
          </cell>
        </row>
        <row r="6623">
          <cell r="B6623">
            <v>0</v>
          </cell>
          <cell r="C6623">
            <v>0</v>
          </cell>
          <cell r="T6623">
            <v>0</v>
          </cell>
        </row>
        <row r="6624">
          <cell r="B6624">
            <v>0</v>
          </cell>
          <cell r="C6624">
            <v>0</v>
          </cell>
          <cell r="T6624">
            <v>0</v>
          </cell>
        </row>
        <row r="6625">
          <cell r="B6625">
            <v>0</v>
          </cell>
          <cell r="C6625">
            <v>0</v>
          </cell>
          <cell r="T6625">
            <v>0</v>
          </cell>
        </row>
        <row r="6626">
          <cell r="B6626">
            <v>0</v>
          </cell>
          <cell r="C6626">
            <v>0</v>
          </cell>
          <cell r="T6626">
            <v>0</v>
          </cell>
        </row>
        <row r="6627">
          <cell r="B6627">
            <v>0</v>
          </cell>
          <cell r="C6627">
            <v>0</v>
          </cell>
          <cell r="T6627">
            <v>0</v>
          </cell>
        </row>
        <row r="6628">
          <cell r="B6628">
            <v>0</v>
          </cell>
          <cell r="C6628">
            <v>0</v>
          </cell>
          <cell r="T6628">
            <v>0</v>
          </cell>
        </row>
        <row r="6629">
          <cell r="B6629">
            <v>0</v>
          </cell>
          <cell r="C6629">
            <v>0</v>
          </cell>
          <cell r="T6629">
            <v>0</v>
          </cell>
        </row>
        <row r="6630">
          <cell r="B6630">
            <v>0</v>
          </cell>
          <cell r="C6630">
            <v>0</v>
          </cell>
          <cell r="T6630">
            <v>0</v>
          </cell>
        </row>
        <row r="6631">
          <cell r="B6631">
            <v>0</v>
          </cell>
          <cell r="C6631">
            <v>0</v>
          </cell>
          <cell r="T6631">
            <v>0</v>
          </cell>
        </row>
        <row r="6632">
          <cell r="B6632">
            <v>0</v>
          </cell>
          <cell r="C6632">
            <v>0</v>
          </cell>
          <cell r="T6632">
            <v>0</v>
          </cell>
        </row>
        <row r="6633">
          <cell r="B6633">
            <v>0</v>
          </cell>
          <cell r="C6633">
            <v>0</v>
          </cell>
          <cell r="T6633">
            <v>0</v>
          </cell>
        </row>
        <row r="6634">
          <cell r="B6634">
            <v>0</v>
          </cell>
          <cell r="C6634">
            <v>0</v>
          </cell>
          <cell r="T6634">
            <v>0</v>
          </cell>
        </row>
        <row r="6635">
          <cell r="B6635">
            <v>0</v>
          </cell>
          <cell r="C6635">
            <v>0</v>
          </cell>
          <cell r="T6635">
            <v>0</v>
          </cell>
        </row>
        <row r="6636">
          <cell r="B6636">
            <v>0</v>
          </cell>
          <cell r="C6636">
            <v>0</v>
          </cell>
          <cell r="T6636">
            <v>0</v>
          </cell>
        </row>
        <row r="6637">
          <cell r="B6637">
            <v>0</v>
          </cell>
          <cell r="C6637">
            <v>0</v>
          </cell>
          <cell r="T6637">
            <v>0</v>
          </cell>
        </row>
        <row r="6638">
          <cell r="B6638">
            <v>0</v>
          </cell>
          <cell r="C6638">
            <v>0</v>
          </cell>
          <cell r="T6638">
            <v>0</v>
          </cell>
        </row>
        <row r="6639">
          <cell r="B6639">
            <v>0</v>
          </cell>
          <cell r="C6639">
            <v>0</v>
          </cell>
          <cell r="T6639">
            <v>0</v>
          </cell>
        </row>
        <row r="6640">
          <cell r="B6640">
            <v>0</v>
          </cell>
          <cell r="C6640">
            <v>0</v>
          </cell>
          <cell r="T6640">
            <v>0</v>
          </cell>
        </row>
        <row r="6641">
          <cell r="B6641">
            <v>0</v>
          </cell>
          <cell r="C6641">
            <v>0</v>
          </cell>
          <cell r="T6641">
            <v>0</v>
          </cell>
        </row>
        <row r="6642">
          <cell r="B6642">
            <v>0</v>
          </cell>
          <cell r="C6642">
            <v>0</v>
          </cell>
          <cell r="T6642">
            <v>0</v>
          </cell>
        </row>
        <row r="6643">
          <cell r="B6643">
            <v>0</v>
          </cell>
          <cell r="C6643">
            <v>0</v>
          </cell>
          <cell r="T6643">
            <v>0</v>
          </cell>
        </row>
        <row r="6644">
          <cell r="B6644">
            <v>0</v>
          </cell>
          <cell r="C6644">
            <v>0</v>
          </cell>
          <cell r="T6644">
            <v>0</v>
          </cell>
        </row>
        <row r="6645">
          <cell r="B6645">
            <v>0</v>
          </cell>
          <cell r="C6645">
            <v>0</v>
          </cell>
          <cell r="T6645">
            <v>0</v>
          </cell>
        </row>
        <row r="6646">
          <cell r="B6646">
            <v>0</v>
          </cell>
          <cell r="C6646">
            <v>0</v>
          </cell>
          <cell r="T6646">
            <v>0</v>
          </cell>
        </row>
        <row r="6647">
          <cell r="B6647">
            <v>0</v>
          </cell>
          <cell r="C6647">
            <v>0</v>
          </cell>
          <cell r="T6647">
            <v>0</v>
          </cell>
        </row>
        <row r="6648">
          <cell r="B6648">
            <v>0</v>
          </cell>
          <cell r="C6648">
            <v>0</v>
          </cell>
          <cell r="T6648">
            <v>0</v>
          </cell>
        </row>
        <row r="6649">
          <cell r="B6649">
            <v>0</v>
          </cell>
          <cell r="C6649">
            <v>0</v>
          </cell>
          <cell r="T6649">
            <v>0</v>
          </cell>
        </row>
        <row r="6650">
          <cell r="B6650">
            <v>0</v>
          </cell>
          <cell r="C6650">
            <v>0</v>
          </cell>
          <cell r="T6650">
            <v>0</v>
          </cell>
        </row>
        <row r="6651">
          <cell r="B6651">
            <v>0</v>
          </cell>
          <cell r="C6651">
            <v>0</v>
          </cell>
          <cell r="T6651">
            <v>0</v>
          </cell>
        </row>
        <row r="6652">
          <cell r="B6652">
            <v>0</v>
          </cell>
          <cell r="C6652">
            <v>0</v>
          </cell>
          <cell r="T6652">
            <v>0</v>
          </cell>
        </row>
        <row r="6653">
          <cell r="B6653">
            <v>0</v>
          </cell>
          <cell r="C6653">
            <v>0</v>
          </cell>
          <cell r="T6653">
            <v>0</v>
          </cell>
        </row>
        <row r="6654">
          <cell r="B6654">
            <v>0</v>
          </cell>
          <cell r="C6654">
            <v>0</v>
          </cell>
          <cell r="T6654">
            <v>0</v>
          </cell>
        </row>
        <row r="6655">
          <cell r="B6655">
            <v>0</v>
          </cell>
          <cell r="C6655">
            <v>0</v>
          </cell>
          <cell r="T6655">
            <v>0</v>
          </cell>
        </row>
        <row r="6656">
          <cell r="B6656">
            <v>0</v>
          </cell>
          <cell r="C6656">
            <v>0</v>
          </cell>
          <cell r="T6656">
            <v>0</v>
          </cell>
        </row>
        <row r="6657">
          <cell r="B6657">
            <v>0</v>
          </cell>
          <cell r="C6657">
            <v>0</v>
          </cell>
          <cell r="T6657">
            <v>0</v>
          </cell>
        </row>
        <row r="6658">
          <cell r="B6658">
            <v>0</v>
          </cell>
          <cell r="C6658">
            <v>0</v>
          </cell>
          <cell r="T6658">
            <v>0</v>
          </cell>
        </row>
        <row r="6659">
          <cell r="B6659">
            <v>0</v>
          </cell>
          <cell r="C6659">
            <v>0</v>
          </cell>
          <cell r="T6659">
            <v>0</v>
          </cell>
        </row>
        <row r="6660">
          <cell r="B6660">
            <v>0</v>
          </cell>
          <cell r="C6660">
            <v>0</v>
          </cell>
          <cell r="T6660">
            <v>0</v>
          </cell>
        </row>
        <row r="6661">
          <cell r="B6661">
            <v>0</v>
          </cell>
          <cell r="C6661">
            <v>0</v>
          </cell>
          <cell r="T6661">
            <v>0</v>
          </cell>
        </row>
        <row r="6662">
          <cell r="B6662">
            <v>0</v>
          </cell>
          <cell r="C6662">
            <v>0</v>
          </cell>
          <cell r="T6662">
            <v>0</v>
          </cell>
        </row>
        <row r="6663">
          <cell r="B6663">
            <v>0</v>
          </cell>
          <cell r="C6663">
            <v>0</v>
          </cell>
          <cell r="T6663">
            <v>0</v>
          </cell>
        </row>
        <row r="6664">
          <cell r="B6664">
            <v>0</v>
          </cell>
          <cell r="C6664">
            <v>0</v>
          </cell>
          <cell r="T6664">
            <v>0</v>
          </cell>
        </row>
        <row r="6665">
          <cell r="B6665">
            <v>0</v>
          </cell>
          <cell r="C6665">
            <v>0</v>
          </cell>
          <cell r="T6665">
            <v>0</v>
          </cell>
        </row>
        <row r="6666">
          <cell r="B6666">
            <v>0</v>
          </cell>
          <cell r="C6666">
            <v>0</v>
          </cell>
          <cell r="T6666">
            <v>0</v>
          </cell>
        </row>
        <row r="6667">
          <cell r="B6667">
            <v>0</v>
          </cell>
          <cell r="C6667">
            <v>0</v>
          </cell>
          <cell r="T6667">
            <v>0</v>
          </cell>
        </row>
        <row r="6668">
          <cell r="B6668">
            <v>0</v>
          </cell>
          <cell r="C6668">
            <v>0</v>
          </cell>
          <cell r="T6668">
            <v>0</v>
          </cell>
        </row>
        <row r="6669">
          <cell r="B6669">
            <v>0</v>
          </cell>
          <cell r="C6669">
            <v>0</v>
          </cell>
          <cell r="T6669">
            <v>0</v>
          </cell>
        </row>
        <row r="6670">
          <cell r="B6670">
            <v>0</v>
          </cell>
          <cell r="C6670">
            <v>0</v>
          </cell>
          <cell r="T6670">
            <v>0</v>
          </cell>
        </row>
        <row r="6671">
          <cell r="B6671">
            <v>0</v>
          </cell>
          <cell r="C6671">
            <v>0</v>
          </cell>
          <cell r="T6671">
            <v>0</v>
          </cell>
        </row>
        <row r="6672">
          <cell r="B6672">
            <v>0</v>
          </cell>
          <cell r="C6672">
            <v>0</v>
          </cell>
          <cell r="T6672">
            <v>0</v>
          </cell>
        </row>
        <row r="6673">
          <cell r="B6673">
            <v>0</v>
          </cell>
          <cell r="C6673">
            <v>0</v>
          </cell>
          <cell r="T6673">
            <v>0</v>
          </cell>
        </row>
        <row r="6674">
          <cell r="B6674">
            <v>0</v>
          </cell>
          <cell r="C6674">
            <v>0</v>
          </cell>
          <cell r="T6674">
            <v>0</v>
          </cell>
        </row>
        <row r="6675">
          <cell r="B6675">
            <v>0</v>
          </cell>
          <cell r="C6675">
            <v>0</v>
          </cell>
          <cell r="T6675">
            <v>0</v>
          </cell>
        </row>
        <row r="6676">
          <cell r="B6676">
            <v>0</v>
          </cell>
          <cell r="C6676">
            <v>0</v>
          </cell>
          <cell r="T6676">
            <v>0</v>
          </cell>
        </row>
        <row r="6677">
          <cell r="B6677">
            <v>0</v>
          </cell>
          <cell r="C6677">
            <v>0</v>
          </cell>
          <cell r="T6677">
            <v>0</v>
          </cell>
        </row>
        <row r="6678">
          <cell r="B6678">
            <v>0</v>
          </cell>
          <cell r="C6678">
            <v>0</v>
          </cell>
          <cell r="T6678">
            <v>0</v>
          </cell>
        </row>
        <row r="6679">
          <cell r="B6679">
            <v>0</v>
          </cell>
          <cell r="C6679">
            <v>0</v>
          </cell>
          <cell r="T6679">
            <v>0</v>
          </cell>
        </row>
        <row r="6680">
          <cell r="B6680">
            <v>0</v>
          </cell>
          <cell r="C6680">
            <v>0</v>
          </cell>
          <cell r="T6680">
            <v>0</v>
          </cell>
        </row>
        <row r="6681">
          <cell r="B6681">
            <v>0</v>
          </cell>
          <cell r="C6681">
            <v>0</v>
          </cell>
          <cell r="T6681">
            <v>0</v>
          </cell>
        </row>
        <row r="6682">
          <cell r="B6682">
            <v>0</v>
          </cell>
          <cell r="C6682">
            <v>0</v>
          </cell>
          <cell r="T6682">
            <v>0</v>
          </cell>
        </row>
        <row r="6683">
          <cell r="B6683">
            <v>0</v>
          </cell>
          <cell r="C6683">
            <v>0</v>
          </cell>
          <cell r="T6683">
            <v>0</v>
          </cell>
        </row>
        <row r="6684">
          <cell r="B6684">
            <v>0</v>
          </cell>
          <cell r="C6684">
            <v>0</v>
          </cell>
          <cell r="T6684">
            <v>0</v>
          </cell>
        </row>
        <row r="6685">
          <cell r="B6685">
            <v>0</v>
          </cell>
          <cell r="C6685">
            <v>0</v>
          </cell>
          <cell r="T6685">
            <v>0</v>
          </cell>
        </row>
        <row r="6686">
          <cell r="B6686">
            <v>0</v>
          </cell>
          <cell r="C6686">
            <v>0</v>
          </cell>
          <cell r="T6686">
            <v>0</v>
          </cell>
        </row>
        <row r="6687">
          <cell r="B6687">
            <v>0</v>
          </cell>
          <cell r="C6687">
            <v>0</v>
          </cell>
          <cell r="T6687">
            <v>0</v>
          </cell>
        </row>
        <row r="6688">
          <cell r="B6688">
            <v>0</v>
          </cell>
          <cell r="C6688">
            <v>0</v>
          </cell>
          <cell r="T6688">
            <v>0</v>
          </cell>
        </row>
        <row r="6689">
          <cell r="B6689">
            <v>0</v>
          </cell>
          <cell r="C6689">
            <v>0</v>
          </cell>
          <cell r="T6689">
            <v>0</v>
          </cell>
        </row>
        <row r="6690">
          <cell r="B6690">
            <v>0</v>
          </cell>
          <cell r="C6690">
            <v>0</v>
          </cell>
          <cell r="T6690">
            <v>0</v>
          </cell>
        </row>
        <row r="6691">
          <cell r="B6691">
            <v>0</v>
          </cell>
          <cell r="C6691">
            <v>0</v>
          </cell>
          <cell r="T6691">
            <v>0</v>
          </cell>
        </row>
        <row r="6692">
          <cell r="B6692">
            <v>0</v>
          </cell>
          <cell r="C6692">
            <v>0</v>
          </cell>
          <cell r="T6692">
            <v>0</v>
          </cell>
        </row>
        <row r="6693">
          <cell r="B6693">
            <v>0</v>
          </cell>
          <cell r="C6693">
            <v>0</v>
          </cell>
          <cell r="T6693">
            <v>0</v>
          </cell>
        </row>
        <row r="6694">
          <cell r="B6694">
            <v>0</v>
          </cell>
          <cell r="C6694">
            <v>0</v>
          </cell>
          <cell r="T6694">
            <v>0</v>
          </cell>
        </row>
        <row r="6695">
          <cell r="B6695">
            <v>0</v>
          </cell>
          <cell r="C6695">
            <v>0</v>
          </cell>
          <cell r="T6695">
            <v>0</v>
          </cell>
        </row>
        <row r="6696">
          <cell r="B6696">
            <v>0</v>
          </cell>
          <cell r="C6696">
            <v>0</v>
          </cell>
          <cell r="T6696">
            <v>0</v>
          </cell>
        </row>
        <row r="6697">
          <cell r="B6697">
            <v>0</v>
          </cell>
          <cell r="C6697">
            <v>0</v>
          </cell>
          <cell r="T6697">
            <v>0</v>
          </cell>
        </row>
        <row r="6698">
          <cell r="B6698">
            <v>0</v>
          </cell>
          <cell r="C6698">
            <v>0</v>
          </cell>
          <cell r="T6698">
            <v>0</v>
          </cell>
        </row>
        <row r="6699">
          <cell r="B6699">
            <v>0</v>
          </cell>
          <cell r="C6699">
            <v>0</v>
          </cell>
          <cell r="T6699">
            <v>0</v>
          </cell>
        </row>
        <row r="6700">
          <cell r="B6700">
            <v>0</v>
          </cell>
          <cell r="C6700">
            <v>0</v>
          </cell>
          <cell r="T6700">
            <v>0</v>
          </cell>
        </row>
        <row r="6701">
          <cell r="B6701">
            <v>0</v>
          </cell>
          <cell r="C6701">
            <v>0</v>
          </cell>
          <cell r="T6701">
            <v>0</v>
          </cell>
        </row>
        <row r="6702">
          <cell r="B6702">
            <v>0</v>
          </cell>
          <cell r="C6702">
            <v>0</v>
          </cell>
          <cell r="T6702">
            <v>0</v>
          </cell>
        </row>
        <row r="6703">
          <cell r="B6703">
            <v>0</v>
          </cell>
          <cell r="C6703">
            <v>0</v>
          </cell>
          <cell r="T6703">
            <v>0</v>
          </cell>
        </row>
        <row r="6704">
          <cell r="B6704">
            <v>0</v>
          </cell>
          <cell r="C6704">
            <v>0</v>
          </cell>
          <cell r="T6704">
            <v>0</v>
          </cell>
        </row>
        <row r="6705">
          <cell r="B6705">
            <v>0</v>
          </cell>
          <cell r="C6705">
            <v>0</v>
          </cell>
          <cell r="T6705">
            <v>0</v>
          </cell>
        </row>
        <row r="6706">
          <cell r="B6706">
            <v>0</v>
          </cell>
          <cell r="C6706">
            <v>0</v>
          </cell>
          <cell r="T6706">
            <v>0</v>
          </cell>
        </row>
        <row r="6707">
          <cell r="B6707">
            <v>0</v>
          </cell>
          <cell r="C6707">
            <v>0</v>
          </cell>
          <cell r="T6707">
            <v>0</v>
          </cell>
        </row>
        <row r="6708">
          <cell r="B6708">
            <v>0</v>
          </cell>
          <cell r="C6708">
            <v>0</v>
          </cell>
          <cell r="T6708">
            <v>0</v>
          </cell>
        </row>
        <row r="6709">
          <cell r="B6709">
            <v>0</v>
          </cell>
          <cell r="C6709">
            <v>0</v>
          </cell>
          <cell r="T6709">
            <v>0</v>
          </cell>
        </row>
        <row r="6710">
          <cell r="B6710">
            <v>0</v>
          </cell>
          <cell r="C6710">
            <v>0</v>
          </cell>
          <cell r="T6710">
            <v>0</v>
          </cell>
        </row>
        <row r="6711">
          <cell r="B6711">
            <v>0</v>
          </cell>
          <cell r="C6711">
            <v>0</v>
          </cell>
          <cell r="T6711">
            <v>0</v>
          </cell>
        </row>
        <row r="6712">
          <cell r="B6712">
            <v>0</v>
          </cell>
          <cell r="C6712">
            <v>0</v>
          </cell>
          <cell r="T6712">
            <v>0</v>
          </cell>
        </row>
        <row r="6713">
          <cell r="B6713">
            <v>0</v>
          </cell>
          <cell r="C6713">
            <v>0</v>
          </cell>
          <cell r="T6713">
            <v>0</v>
          </cell>
        </row>
        <row r="6714">
          <cell r="B6714">
            <v>0</v>
          </cell>
          <cell r="C6714">
            <v>0</v>
          </cell>
          <cell r="T6714">
            <v>0</v>
          </cell>
        </row>
        <row r="6715">
          <cell r="B6715">
            <v>0</v>
          </cell>
          <cell r="C6715">
            <v>0</v>
          </cell>
          <cell r="T6715">
            <v>0</v>
          </cell>
        </row>
        <row r="6716">
          <cell r="B6716">
            <v>0</v>
          </cell>
          <cell r="C6716">
            <v>0</v>
          </cell>
          <cell r="T6716">
            <v>0</v>
          </cell>
        </row>
        <row r="6717">
          <cell r="B6717">
            <v>0</v>
          </cell>
          <cell r="C6717">
            <v>0</v>
          </cell>
          <cell r="T6717">
            <v>0</v>
          </cell>
        </row>
        <row r="6718">
          <cell r="B6718">
            <v>0</v>
          </cell>
          <cell r="C6718">
            <v>0</v>
          </cell>
          <cell r="T6718">
            <v>0</v>
          </cell>
        </row>
        <row r="6719">
          <cell r="B6719">
            <v>0</v>
          </cell>
          <cell r="C6719">
            <v>0</v>
          </cell>
          <cell r="T6719">
            <v>0</v>
          </cell>
        </row>
        <row r="6720">
          <cell r="B6720">
            <v>0</v>
          </cell>
          <cell r="C6720">
            <v>0</v>
          </cell>
          <cell r="T6720">
            <v>0</v>
          </cell>
        </row>
        <row r="6721">
          <cell r="B6721">
            <v>0</v>
          </cell>
          <cell r="C6721">
            <v>0</v>
          </cell>
          <cell r="T6721">
            <v>0</v>
          </cell>
        </row>
        <row r="6722">
          <cell r="B6722">
            <v>0</v>
          </cell>
          <cell r="C6722">
            <v>0</v>
          </cell>
          <cell r="T6722">
            <v>0</v>
          </cell>
        </row>
        <row r="6723">
          <cell r="B6723">
            <v>0</v>
          </cell>
          <cell r="C6723">
            <v>0</v>
          </cell>
          <cell r="T6723">
            <v>0</v>
          </cell>
        </row>
        <row r="6724">
          <cell r="B6724">
            <v>0</v>
          </cell>
          <cell r="C6724">
            <v>0</v>
          </cell>
          <cell r="T6724">
            <v>0</v>
          </cell>
        </row>
        <row r="6725">
          <cell r="B6725">
            <v>0</v>
          </cell>
          <cell r="C6725">
            <v>0</v>
          </cell>
          <cell r="T6725">
            <v>0</v>
          </cell>
        </row>
        <row r="6726">
          <cell r="B6726">
            <v>0</v>
          </cell>
          <cell r="C6726">
            <v>0</v>
          </cell>
          <cell r="T6726">
            <v>0</v>
          </cell>
        </row>
        <row r="6727">
          <cell r="B6727">
            <v>0</v>
          </cell>
          <cell r="C6727">
            <v>0</v>
          </cell>
          <cell r="T6727">
            <v>0</v>
          </cell>
        </row>
        <row r="6728">
          <cell r="B6728">
            <v>0</v>
          </cell>
          <cell r="C6728">
            <v>0</v>
          </cell>
          <cell r="T6728">
            <v>0</v>
          </cell>
        </row>
        <row r="6729">
          <cell r="B6729">
            <v>0</v>
          </cell>
          <cell r="C6729">
            <v>0</v>
          </cell>
          <cell r="T6729">
            <v>0</v>
          </cell>
        </row>
        <row r="6730">
          <cell r="B6730">
            <v>0</v>
          </cell>
          <cell r="C6730">
            <v>0</v>
          </cell>
          <cell r="T6730">
            <v>0</v>
          </cell>
        </row>
        <row r="6731">
          <cell r="B6731">
            <v>0</v>
          </cell>
          <cell r="C6731">
            <v>0</v>
          </cell>
          <cell r="T6731">
            <v>0</v>
          </cell>
        </row>
        <row r="6732">
          <cell r="B6732">
            <v>0</v>
          </cell>
          <cell r="C6732">
            <v>0</v>
          </cell>
          <cell r="T6732">
            <v>0</v>
          </cell>
        </row>
        <row r="6733">
          <cell r="B6733">
            <v>0</v>
          </cell>
          <cell r="C6733">
            <v>0</v>
          </cell>
          <cell r="T6733">
            <v>0</v>
          </cell>
        </row>
        <row r="6734">
          <cell r="B6734">
            <v>0</v>
          </cell>
          <cell r="C6734">
            <v>0</v>
          </cell>
          <cell r="T6734">
            <v>0</v>
          </cell>
        </row>
        <row r="6735">
          <cell r="B6735">
            <v>0</v>
          </cell>
          <cell r="C6735">
            <v>0</v>
          </cell>
          <cell r="T6735">
            <v>0</v>
          </cell>
        </row>
        <row r="6736">
          <cell r="B6736">
            <v>0</v>
          </cell>
          <cell r="C6736">
            <v>0</v>
          </cell>
          <cell r="T6736">
            <v>0</v>
          </cell>
        </row>
        <row r="6737">
          <cell r="B6737">
            <v>0</v>
          </cell>
          <cell r="C6737">
            <v>0</v>
          </cell>
          <cell r="T6737">
            <v>0</v>
          </cell>
        </row>
        <row r="6738">
          <cell r="B6738">
            <v>0</v>
          </cell>
          <cell r="C6738">
            <v>0</v>
          </cell>
          <cell r="T6738">
            <v>0</v>
          </cell>
        </row>
        <row r="6739">
          <cell r="B6739">
            <v>0</v>
          </cell>
          <cell r="C6739">
            <v>0</v>
          </cell>
          <cell r="T6739">
            <v>0</v>
          </cell>
        </row>
        <row r="6740">
          <cell r="B6740">
            <v>0</v>
          </cell>
          <cell r="C6740">
            <v>0</v>
          </cell>
          <cell r="T6740">
            <v>0</v>
          </cell>
        </row>
        <row r="6741">
          <cell r="B6741">
            <v>0</v>
          </cell>
          <cell r="C6741">
            <v>0</v>
          </cell>
          <cell r="T6741">
            <v>0</v>
          </cell>
        </row>
        <row r="6742">
          <cell r="B6742">
            <v>0</v>
          </cell>
          <cell r="C6742">
            <v>0</v>
          </cell>
          <cell r="T6742">
            <v>0</v>
          </cell>
        </row>
        <row r="6743">
          <cell r="B6743">
            <v>0</v>
          </cell>
          <cell r="C6743">
            <v>0</v>
          </cell>
          <cell r="T6743">
            <v>0</v>
          </cell>
        </row>
        <row r="6744">
          <cell r="B6744">
            <v>0</v>
          </cell>
          <cell r="C6744">
            <v>0</v>
          </cell>
          <cell r="T6744">
            <v>0</v>
          </cell>
        </row>
        <row r="6745">
          <cell r="B6745">
            <v>0</v>
          </cell>
          <cell r="C6745">
            <v>0</v>
          </cell>
          <cell r="T6745">
            <v>0</v>
          </cell>
        </row>
        <row r="6746">
          <cell r="B6746">
            <v>0</v>
          </cell>
          <cell r="C6746">
            <v>0</v>
          </cell>
          <cell r="T6746">
            <v>0</v>
          </cell>
        </row>
        <row r="6747">
          <cell r="B6747">
            <v>0</v>
          </cell>
          <cell r="C6747">
            <v>0</v>
          </cell>
          <cell r="T6747">
            <v>0</v>
          </cell>
        </row>
        <row r="6748">
          <cell r="B6748">
            <v>0</v>
          </cell>
          <cell r="C6748">
            <v>0</v>
          </cell>
          <cell r="T6748">
            <v>0</v>
          </cell>
        </row>
        <row r="6749">
          <cell r="B6749">
            <v>0</v>
          </cell>
          <cell r="C6749">
            <v>0</v>
          </cell>
          <cell r="T6749">
            <v>0</v>
          </cell>
        </row>
        <row r="6750">
          <cell r="B6750">
            <v>0</v>
          </cell>
          <cell r="C6750">
            <v>0</v>
          </cell>
          <cell r="T6750">
            <v>0</v>
          </cell>
        </row>
        <row r="6751">
          <cell r="B6751">
            <v>0</v>
          </cell>
          <cell r="C6751">
            <v>0</v>
          </cell>
          <cell r="T6751">
            <v>0</v>
          </cell>
        </row>
        <row r="6752">
          <cell r="B6752">
            <v>0</v>
          </cell>
          <cell r="C6752">
            <v>0</v>
          </cell>
          <cell r="T6752">
            <v>0</v>
          </cell>
        </row>
        <row r="6753">
          <cell r="B6753">
            <v>0</v>
          </cell>
          <cell r="C6753">
            <v>0</v>
          </cell>
          <cell r="T6753">
            <v>0</v>
          </cell>
        </row>
        <row r="6754">
          <cell r="B6754">
            <v>0</v>
          </cell>
          <cell r="C6754">
            <v>0</v>
          </cell>
          <cell r="T6754">
            <v>0</v>
          </cell>
        </row>
        <row r="6755">
          <cell r="B6755">
            <v>0</v>
          </cell>
          <cell r="C6755">
            <v>0</v>
          </cell>
          <cell r="T6755">
            <v>0</v>
          </cell>
        </row>
        <row r="6756">
          <cell r="B6756">
            <v>0</v>
          </cell>
          <cell r="C6756">
            <v>0</v>
          </cell>
          <cell r="T6756">
            <v>0</v>
          </cell>
        </row>
        <row r="6757">
          <cell r="B6757">
            <v>0</v>
          </cell>
          <cell r="C6757">
            <v>0</v>
          </cell>
          <cell r="T6757">
            <v>0</v>
          </cell>
        </row>
        <row r="6758">
          <cell r="B6758">
            <v>0</v>
          </cell>
          <cell r="C6758">
            <v>0</v>
          </cell>
          <cell r="T6758">
            <v>0</v>
          </cell>
        </row>
        <row r="6759">
          <cell r="B6759">
            <v>0</v>
          </cell>
          <cell r="C6759">
            <v>0</v>
          </cell>
          <cell r="T6759">
            <v>0</v>
          </cell>
        </row>
        <row r="6760">
          <cell r="B6760">
            <v>0</v>
          </cell>
          <cell r="C6760">
            <v>0</v>
          </cell>
          <cell r="T6760">
            <v>0</v>
          </cell>
        </row>
        <row r="6761">
          <cell r="B6761">
            <v>0</v>
          </cell>
          <cell r="C6761">
            <v>0</v>
          </cell>
          <cell r="T6761">
            <v>0</v>
          </cell>
        </row>
        <row r="6762">
          <cell r="B6762">
            <v>0</v>
          </cell>
          <cell r="C6762">
            <v>0</v>
          </cell>
          <cell r="T6762">
            <v>0</v>
          </cell>
        </row>
        <row r="6763">
          <cell r="B6763">
            <v>0</v>
          </cell>
          <cell r="C6763">
            <v>0</v>
          </cell>
          <cell r="T6763">
            <v>0</v>
          </cell>
        </row>
        <row r="6764">
          <cell r="B6764">
            <v>0</v>
          </cell>
          <cell r="C6764">
            <v>0</v>
          </cell>
          <cell r="T6764">
            <v>0</v>
          </cell>
        </row>
        <row r="6765">
          <cell r="B6765">
            <v>0</v>
          </cell>
          <cell r="C6765">
            <v>0</v>
          </cell>
          <cell r="T6765">
            <v>0</v>
          </cell>
        </row>
        <row r="6766">
          <cell r="B6766">
            <v>0</v>
          </cell>
          <cell r="C6766">
            <v>0</v>
          </cell>
          <cell r="T6766">
            <v>0</v>
          </cell>
        </row>
        <row r="6767">
          <cell r="B6767">
            <v>0</v>
          </cell>
          <cell r="C6767">
            <v>0</v>
          </cell>
          <cell r="T6767">
            <v>0</v>
          </cell>
        </row>
        <row r="6768">
          <cell r="B6768">
            <v>0</v>
          </cell>
          <cell r="C6768">
            <v>0</v>
          </cell>
          <cell r="T6768">
            <v>0</v>
          </cell>
        </row>
        <row r="6769">
          <cell r="B6769">
            <v>0</v>
          </cell>
          <cell r="C6769">
            <v>0</v>
          </cell>
          <cell r="T6769">
            <v>0</v>
          </cell>
        </row>
        <row r="6770">
          <cell r="B6770">
            <v>0</v>
          </cell>
          <cell r="C6770">
            <v>0</v>
          </cell>
          <cell r="T6770">
            <v>0</v>
          </cell>
        </row>
        <row r="6771">
          <cell r="B6771">
            <v>0</v>
          </cell>
          <cell r="C6771">
            <v>0</v>
          </cell>
          <cell r="T6771">
            <v>0</v>
          </cell>
        </row>
        <row r="6772">
          <cell r="B6772">
            <v>0</v>
          </cell>
          <cell r="C6772">
            <v>0</v>
          </cell>
          <cell r="T6772">
            <v>0</v>
          </cell>
        </row>
        <row r="6773">
          <cell r="B6773">
            <v>0</v>
          </cell>
          <cell r="C6773">
            <v>0</v>
          </cell>
          <cell r="T6773">
            <v>0</v>
          </cell>
        </row>
        <row r="6774">
          <cell r="B6774">
            <v>0</v>
          </cell>
          <cell r="C6774">
            <v>0</v>
          </cell>
          <cell r="T6774">
            <v>0</v>
          </cell>
        </row>
        <row r="6775">
          <cell r="B6775">
            <v>0</v>
          </cell>
          <cell r="C6775">
            <v>0</v>
          </cell>
          <cell r="T6775">
            <v>0</v>
          </cell>
        </row>
        <row r="6776">
          <cell r="B6776">
            <v>0</v>
          </cell>
          <cell r="C6776">
            <v>0</v>
          </cell>
          <cell r="T6776">
            <v>0</v>
          </cell>
        </row>
        <row r="6777">
          <cell r="B6777">
            <v>0</v>
          </cell>
          <cell r="C6777">
            <v>0</v>
          </cell>
          <cell r="T6777">
            <v>0</v>
          </cell>
        </row>
        <row r="6778">
          <cell r="B6778">
            <v>0</v>
          </cell>
          <cell r="C6778">
            <v>0</v>
          </cell>
          <cell r="T6778">
            <v>0</v>
          </cell>
        </row>
        <row r="6779">
          <cell r="B6779">
            <v>0</v>
          </cell>
          <cell r="C6779">
            <v>0</v>
          </cell>
          <cell r="T6779">
            <v>0</v>
          </cell>
        </row>
        <row r="6780">
          <cell r="B6780">
            <v>0</v>
          </cell>
          <cell r="C6780">
            <v>0</v>
          </cell>
          <cell r="T6780">
            <v>0</v>
          </cell>
        </row>
        <row r="6781">
          <cell r="B6781">
            <v>0</v>
          </cell>
          <cell r="C6781">
            <v>0</v>
          </cell>
          <cell r="T6781">
            <v>0</v>
          </cell>
        </row>
        <row r="6782">
          <cell r="B6782">
            <v>0</v>
          </cell>
          <cell r="C6782">
            <v>0</v>
          </cell>
          <cell r="T6782">
            <v>0</v>
          </cell>
        </row>
        <row r="6783">
          <cell r="B6783">
            <v>0</v>
          </cell>
          <cell r="C6783">
            <v>0</v>
          </cell>
          <cell r="T6783">
            <v>0</v>
          </cell>
        </row>
        <row r="6784">
          <cell r="B6784">
            <v>0</v>
          </cell>
          <cell r="C6784">
            <v>0</v>
          </cell>
          <cell r="T6784">
            <v>0</v>
          </cell>
        </row>
        <row r="6785">
          <cell r="B6785">
            <v>0</v>
          </cell>
          <cell r="C6785">
            <v>0</v>
          </cell>
          <cell r="T6785">
            <v>0</v>
          </cell>
        </row>
        <row r="6786">
          <cell r="B6786">
            <v>0</v>
          </cell>
          <cell r="C6786">
            <v>0</v>
          </cell>
          <cell r="T6786">
            <v>0</v>
          </cell>
        </row>
        <row r="6787">
          <cell r="B6787">
            <v>0</v>
          </cell>
          <cell r="C6787">
            <v>0</v>
          </cell>
          <cell r="T6787">
            <v>0</v>
          </cell>
        </row>
        <row r="6788">
          <cell r="B6788">
            <v>0</v>
          </cell>
          <cell r="C6788">
            <v>0</v>
          </cell>
          <cell r="T6788">
            <v>0</v>
          </cell>
        </row>
        <row r="6789">
          <cell r="B6789">
            <v>0</v>
          </cell>
          <cell r="C6789">
            <v>0</v>
          </cell>
          <cell r="T6789">
            <v>0</v>
          </cell>
        </row>
        <row r="6790">
          <cell r="B6790">
            <v>0</v>
          </cell>
          <cell r="C6790">
            <v>0</v>
          </cell>
          <cell r="T6790">
            <v>0</v>
          </cell>
        </row>
        <row r="6791">
          <cell r="B6791">
            <v>0</v>
          </cell>
          <cell r="C6791">
            <v>0</v>
          </cell>
          <cell r="T6791">
            <v>0</v>
          </cell>
        </row>
        <row r="6792">
          <cell r="B6792">
            <v>0</v>
          </cell>
          <cell r="C6792">
            <v>0</v>
          </cell>
          <cell r="T6792">
            <v>0</v>
          </cell>
        </row>
        <row r="6793">
          <cell r="B6793">
            <v>0</v>
          </cell>
          <cell r="C6793">
            <v>0</v>
          </cell>
          <cell r="T6793">
            <v>0</v>
          </cell>
        </row>
        <row r="6794">
          <cell r="B6794">
            <v>0</v>
          </cell>
          <cell r="C6794">
            <v>0</v>
          </cell>
          <cell r="T6794">
            <v>0</v>
          </cell>
        </row>
        <row r="6795">
          <cell r="B6795">
            <v>0</v>
          </cell>
          <cell r="C6795">
            <v>0</v>
          </cell>
          <cell r="T6795">
            <v>0</v>
          </cell>
        </row>
        <row r="6796">
          <cell r="B6796">
            <v>0</v>
          </cell>
          <cell r="C6796">
            <v>0</v>
          </cell>
          <cell r="T6796">
            <v>0</v>
          </cell>
        </row>
        <row r="6797">
          <cell r="B6797">
            <v>0</v>
          </cell>
          <cell r="C6797">
            <v>0</v>
          </cell>
          <cell r="T6797">
            <v>0</v>
          </cell>
        </row>
        <row r="6798">
          <cell r="B6798">
            <v>0</v>
          </cell>
          <cell r="C6798">
            <v>0</v>
          </cell>
          <cell r="T6798">
            <v>0</v>
          </cell>
        </row>
        <row r="6799">
          <cell r="B6799">
            <v>0</v>
          </cell>
          <cell r="C6799">
            <v>0</v>
          </cell>
          <cell r="T6799">
            <v>0</v>
          </cell>
        </row>
        <row r="6800">
          <cell r="B6800">
            <v>0</v>
          </cell>
          <cell r="C6800">
            <v>0</v>
          </cell>
          <cell r="T6800">
            <v>0</v>
          </cell>
        </row>
        <row r="6801">
          <cell r="B6801">
            <v>0</v>
          </cell>
          <cell r="C6801">
            <v>0</v>
          </cell>
          <cell r="T6801">
            <v>0</v>
          </cell>
        </row>
        <row r="6802">
          <cell r="B6802">
            <v>0</v>
          </cell>
          <cell r="C6802">
            <v>0</v>
          </cell>
          <cell r="T6802">
            <v>0</v>
          </cell>
        </row>
        <row r="6803">
          <cell r="B6803">
            <v>0</v>
          </cell>
          <cell r="C6803">
            <v>0</v>
          </cell>
          <cell r="T6803">
            <v>0</v>
          </cell>
        </row>
        <row r="6804">
          <cell r="B6804">
            <v>0</v>
          </cell>
          <cell r="C6804">
            <v>0</v>
          </cell>
          <cell r="T6804">
            <v>0</v>
          </cell>
        </row>
        <row r="6805">
          <cell r="B6805">
            <v>0</v>
          </cell>
          <cell r="C6805">
            <v>0</v>
          </cell>
          <cell r="T6805">
            <v>0</v>
          </cell>
        </row>
        <row r="6806">
          <cell r="B6806">
            <v>0</v>
          </cell>
          <cell r="C6806">
            <v>0</v>
          </cell>
          <cell r="T6806">
            <v>0</v>
          </cell>
        </row>
        <row r="6807">
          <cell r="B6807">
            <v>0</v>
          </cell>
          <cell r="C6807">
            <v>0</v>
          </cell>
          <cell r="T6807">
            <v>0</v>
          </cell>
        </row>
        <row r="6808">
          <cell r="B6808">
            <v>0</v>
          </cell>
          <cell r="C6808">
            <v>0</v>
          </cell>
          <cell r="T6808">
            <v>0</v>
          </cell>
        </row>
        <row r="6809">
          <cell r="B6809">
            <v>0</v>
          </cell>
          <cell r="C6809">
            <v>0</v>
          </cell>
          <cell r="T6809">
            <v>0</v>
          </cell>
        </row>
        <row r="6810">
          <cell r="B6810">
            <v>0</v>
          </cell>
          <cell r="C6810">
            <v>0</v>
          </cell>
          <cell r="T6810">
            <v>0</v>
          </cell>
        </row>
        <row r="6811">
          <cell r="B6811">
            <v>0</v>
          </cell>
          <cell r="C6811">
            <v>0</v>
          </cell>
          <cell r="T6811">
            <v>0</v>
          </cell>
        </row>
        <row r="6812">
          <cell r="B6812">
            <v>0</v>
          </cell>
          <cell r="C6812">
            <v>0</v>
          </cell>
          <cell r="T6812">
            <v>0</v>
          </cell>
        </row>
        <row r="6813">
          <cell r="B6813">
            <v>0</v>
          </cell>
          <cell r="C6813">
            <v>0</v>
          </cell>
          <cell r="T6813">
            <v>0</v>
          </cell>
        </row>
        <row r="6814">
          <cell r="B6814">
            <v>0</v>
          </cell>
          <cell r="C6814">
            <v>0</v>
          </cell>
          <cell r="T6814">
            <v>0</v>
          </cell>
        </row>
        <row r="6815">
          <cell r="B6815">
            <v>0</v>
          </cell>
          <cell r="C6815">
            <v>0</v>
          </cell>
          <cell r="T6815">
            <v>0</v>
          </cell>
        </row>
        <row r="6816">
          <cell r="B6816">
            <v>0</v>
          </cell>
          <cell r="C6816">
            <v>0</v>
          </cell>
          <cell r="T6816">
            <v>0</v>
          </cell>
        </row>
        <row r="6817">
          <cell r="B6817">
            <v>0</v>
          </cell>
          <cell r="C6817">
            <v>0</v>
          </cell>
          <cell r="T6817">
            <v>0</v>
          </cell>
        </row>
        <row r="6818">
          <cell r="B6818">
            <v>0</v>
          </cell>
          <cell r="C6818">
            <v>0</v>
          </cell>
          <cell r="T6818">
            <v>0</v>
          </cell>
        </row>
        <row r="6819">
          <cell r="B6819">
            <v>0</v>
          </cell>
          <cell r="C6819">
            <v>0</v>
          </cell>
          <cell r="T6819">
            <v>0</v>
          </cell>
        </row>
        <row r="6820">
          <cell r="B6820">
            <v>0</v>
          </cell>
          <cell r="C6820">
            <v>0</v>
          </cell>
          <cell r="T6820">
            <v>0</v>
          </cell>
        </row>
        <row r="6821">
          <cell r="B6821">
            <v>0</v>
          </cell>
          <cell r="C6821">
            <v>0</v>
          </cell>
          <cell r="T6821">
            <v>0</v>
          </cell>
        </row>
        <row r="6822">
          <cell r="B6822">
            <v>0</v>
          </cell>
          <cell r="C6822">
            <v>0</v>
          </cell>
          <cell r="T6822">
            <v>0</v>
          </cell>
        </row>
        <row r="6823">
          <cell r="B6823">
            <v>0</v>
          </cell>
          <cell r="C6823">
            <v>0</v>
          </cell>
          <cell r="T6823">
            <v>0</v>
          </cell>
        </row>
        <row r="6824">
          <cell r="B6824">
            <v>0</v>
          </cell>
          <cell r="C6824">
            <v>0</v>
          </cell>
          <cell r="T6824">
            <v>0</v>
          </cell>
        </row>
        <row r="6825">
          <cell r="B6825">
            <v>0</v>
          </cell>
          <cell r="C6825">
            <v>0</v>
          </cell>
          <cell r="T6825">
            <v>0</v>
          </cell>
        </row>
        <row r="6826">
          <cell r="B6826">
            <v>0</v>
          </cell>
          <cell r="C6826">
            <v>0</v>
          </cell>
          <cell r="T6826">
            <v>0</v>
          </cell>
        </row>
        <row r="6827">
          <cell r="B6827">
            <v>0</v>
          </cell>
          <cell r="C6827">
            <v>0</v>
          </cell>
          <cell r="T6827">
            <v>0</v>
          </cell>
        </row>
        <row r="6828">
          <cell r="B6828">
            <v>0</v>
          </cell>
          <cell r="C6828">
            <v>0</v>
          </cell>
          <cell r="T6828">
            <v>0</v>
          </cell>
        </row>
        <row r="6829">
          <cell r="B6829">
            <v>0</v>
          </cell>
          <cell r="C6829">
            <v>0</v>
          </cell>
          <cell r="T6829">
            <v>0</v>
          </cell>
        </row>
        <row r="6830">
          <cell r="B6830">
            <v>0</v>
          </cell>
          <cell r="C6830">
            <v>0</v>
          </cell>
          <cell r="T6830">
            <v>0</v>
          </cell>
        </row>
        <row r="6831">
          <cell r="B6831">
            <v>0</v>
          </cell>
          <cell r="C6831">
            <v>0</v>
          </cell>
          <cell r="T6831">
            <v>0</v>
          </cell>
        </row>
        <row r="6832">
          <cell r="B6832">
            <v>0</v>
          </cell>
          <cell r="C6832">
            <v>0</v>
          </cell>
          <cell r="T6832">
            <v>0</v>
          </cell>
        </row>
        <row r="6833">
          <cell r="B6833">
            <v>0</v>
          </cell>
          <cell r="C6833">
            <v>0</v>
          </cell>
          <cell r="T6833">
            <v>0</v>
          </cell>
        </row>
        <row r="6834">
          <cell r="B6834">
            <v>0</v>
          </cell>
          <cell r="C6834">
            <v>0</v>
          </cell>
          <cell r="T6834">
            <v>0</v>
          </cell>
        </row>
        <row r="6835">
          <cell r="B6835">
            <v>0</v>
          </cell>
          <cell r="C6835">
            <v>0</v>
          </cell>
          <cell r="T6835">
            <v>0</v>
          </cell>
        </row>
        <row r="6836">
          <cell r="B6836">
            <v>0</v>
          </cell>
          <cell r="C6836">
            <v>0</v>
          </cell>
          <cell r="T6836">
            <v>0</v>
          </cell>
        </row>
        <row r="6837">
          <cell r="B6837">
            <v>0</v>
          </cell>
          <cell r="C6837">
            <v>0</v>
          </cell>
          <cell r="T6837">
            <v>0</v>
          </cell>
        </row>
        <row r="6838">
          <cell r="B6838">
            <v>0</v>
          </cell>
          <cell r="C6838">
            <v>0</v>
          </cell>
          <cell r="T6838">
            <v>0</v>
          </cell>
        </row>
        <row r="6839">
          <cell r="B6839">
            <v>0</v>
          </cell>
          <cell r="C6839">
            <v>0</v>
          </cell>
          <cell r="T6839">
            <v>0</v>
          </cell>
        </row>
        <row r="6840">
          <cell r="B6840">
            <v>0</v>
          </cell>
          <cell r="C6840">
            <v>0</v>
          </cell>
          <cell r="T6840">
            <v>0</v>
          </cell>
        </row>
        <row r="6841">
          <cell r="B6841">
            <v>0</v>
          </cell>
          <cell r="C6841">
            <v>0</v>
          </cell>
          <cell r="T6841">
            <v>0</v>
          </cell>
        </row>
        <row r="6842">
          <cell r="B6842">
            <v>0</v>
          </cell>
          <cell r="C6842">
            <v>0</v>
          </cell>
          <cell r="T6842">
            <v>0</v>
          </cell>
        </row>
        <row r="6843">
          <cell r="B6843">
            <v>0</v>
          </cell>
          <cell r="C6843">
            <v>0</v>
          </cell>
          <cell r="T6843">
            <v>0</v>
          </cell>
        </row>
        <row r="6844">
          <cell r="B6844">
            <v>0</v>
          </cell>
          <cell r="C6844">
            <v>0</v>
          </cell>
          <cell r="T6844">
            <v>0</v>
          </cell>
        </row>
        <row r="6845">
          <cell r="B6845">
            <v>0</v>
          </cell>
          <cell r="C6845">
            <v>0</v>
          </cell>
          <cell r="T6845">
            <v>0</v>
          </cell>
        </row>
        <row r="6846">
          <cell r="B6846">
            <v>0</v>
          </cell>
          <cell r="C6846">
            <v>0</v>
          </cell>
          <cell r="T6846">
            <v>0</v>
          </cell>
        </row>
        <row r="6847">
          <cell r="B6847">
            <v>0</v>
          </cell>
          <cell r="C6847">
            <v>0</v>
          </cell>
          <cell r="T6847">
            <v>0</v>
          </cell>
        </row>
        <row r="6848">
          <cell r="B6848">
            <v>0</v>
          </cell>
          <cell r="C6848">
            <v>0</v>
          </cell>
          <cell r="T6848">
            <v>0</v>
          </cell>
        </row>
        <row r="6849">
          <cell r="B6849">
            <v>0</v>
          </cell>
          <cell r="C6849">
            <v>0</v>
          </cell>
          <cell r="T6849">
            <v>0</v>
          </cell>
        </row>
        <row r="6850">
          <cell r="B6850">
            <v>0</v>
          </cell>
          <cell r="C6850">
            <v>0</v>
          </cell>
          <cell r="T6850">
            <v>0</v>
          </cell>
        </row>
        <row r="6851">
          <cell r="B6851">
            <v>0</v>
          </cell>
          <cell r="C6851">
            <v>0</v>
          </cell>
          <cell r="T6851">
            <v>0</v>
          </cell>
        </row>
        <row r="6852">
          <cell r="B6852">
            <v>0</v>
          </cell>
          <cell r="C6852">
            <v>0</v>
          </cell>
          <cell r="T6852">
            <v>0</v>
          </cell>
        </row>
        <row r="6853">
          <cell r="B6853">
            <v>0</v>
          </cell>
          <cell r="C6853">
            <v>0</v>
          </cell>
          <cell r="T6853">
            <v>0</v>
          </cell>
        </row>
        <row r="6854">
          <cell r="B6854">
            <v>0</v>
          </cell>
          <cell r="C6854">
            <v>0</v>
          </cell>
          <cell r="T6854">
            <v>0</v>
          </cell>
        </row>
        <row r="6855">
          <cell r="B6855">
            <v>0</v>
          </cell>
          <cell r="C6855">
            <v>0</v>
          </cell>
          <cell r="T6855">
            <v>0</v>
          </cell>
        </row>
        <row r="6856">
          <cell r="B6856">
            <v>0</v>
          </cell>
          <cell r="C6856">
            <v>0</v>
          </cell>
          <cell r="T6856">
            <v>0</v>
          </cell>
        </row>
        <row r="6857">
          <cell r="B6857">
            <v>0</v>
          </cell>
          <cell r="C6857">
            <v>0</v>
          </cell>
          <cell r="T6857">
            <v>0</v>
          </cell>
        </row>
        <row r="6858">
          <cell r="B6858">
            <v>0</v>
          </cell>
          <cell r="C6858">
            <v>0</v>
          </cell>
          <cell r="T6858">
            <v>0</v>
          </cell>
        </row>
        <row r="6859">
          <cell r="B6859">
            <v>0</v>
          </cell>
          <cell r="C6859">
            <v>0</v>
          </cell>
          <cell r="T6859">
            <v>0</v>
          </cell>
        </row>
        <row r="6860">
          <cell r="B6860">
            <v>0</v>
          </cell>
          <cell r="C6860">
            <v>0</v>
          </cell>
          <cell r="T6860">
            <v>0</v>
          </cell>
        </row>
        <row r="6861">
          <cell r="B6861">
            <v>0</v>
          </cell>
          <cell r="C6861">
            <v>0</v>
          </cell>
          <cell r="T6861">
            <v>0</v>
          </cell>
        </row>
        <row r="6862">
          <cell r="B6862">
            <v>0</v>
          </cell>
          <cell r="C6862">
            <v>0</v>
          </cell>
          <cell r="T6862">
            <v>0</v>
          </cell>
        </row>
        <row r="6863">
          <cell r="B6863">
            <v>0</v>
          </cell>
          <cell r="C6863">
            <v>0</v>
          </cell>
          <cell r="T6863">
            <v>0</v>
          </cell>
        </row>
        <row r="6864">
          <cell r="B6864">
            <v>0</v>
          </cell>
          <cell r="C6864">
            <v>0</v>
          </cell>
          <cell r="T6864">
            <v>0</v>
          </cell>
        </row>
        <row r="6865">
          <cell r="B6865">
            <v>0</v>
          </cell>
          <cell r="C6865">
            <v>0</v>
          </cell>
          <cell r="T6865">
            <v>0</v>
          </cell>
        </row>
        <row r="6866">
          <cell r="B6866">
            <v>0</v>
          </cell>
          <cell r="C6866">
            <v>0</v>
          </cell>
          <cell r="T6866">
            <v>0</v>
          </cell>
        </row>
        <row r="6867">
          <cell r="B6867">
            <v>0</v>
          </cell>
          <cell r="C6867">
            <v>0</v>
          </cell>
          <cell r="T6867">
            <v>0</v>
          </cell>
        </row>
        <row r="6868">
          <cell r="B6868">
            <v>0</v>
          </cell>
          <cell r="C6868">
            <v>0</v>
          </cell>
          <cell r="T6868">
            <v>0</v>
          </cell>
        </row>
        <row r="6869">
          <cell r="B6869">
            <v>0</v>
          </cell>
          <cell r="C6869">
            <v>0</v>
          </cell>
          <cell r="T6869">
            <v>0</v>
          </cell>
        </row>
        <row r="6870">
          <cell r="B6870">
            <v>0</v>
          </cell>
          <cell r="C6870">
            <v>0</v>
          </cell>
          <cell r="T6870">
            <v>0</v>
          </cell>
        </row>
        <row r="6871">
          <cell r="B6871">
            <v>0</v>
          </cell>
          <cell r="C6871">
            <v>0</v>
          </cell>
          <cell r="T6871">
            <v>0</v>
          </cell>
        </row>
        <row r="6872">
          <cell r="B6872">
            <v>0</v>
          </cell>
          <cell r="C6872">
            <v>0</v>
          </cell>
          <cell r="T6872">
            <v>0</v>
          </cell>
        </row>
        <row r="6873">
          <cell r="B6873">
            <v>0</v>
          </cell>
          <cell r="C6873">
            <v>0</v>
          </cell>
          <cell r="T6873">
            <v>0</v>
          </cell>
        </row>
        <row r="6874">
          <cell r="B6874">
            <v>0</v>
          </cell>
          <cell r="C6874">
            <v>0</v>
          </cell>
          <cell r="T6874">
            <v>0</v>
          </cell>
        </row>
        <row r="6875">
          <cell r="B6875">
            <v>0</v>
          </cell>
          <cell r="C6875">
            <v>0</v>
          </cell>
          <cell r="T6875">
            <v>0</v>
          </cell>
        </row>
        <row r="6876">
          <cell r="B6876">
            <v>0</v>
          </cell>
          <cell r="C6876">
            <v>0</v>
          </cell>
          <cell r="T6876">
            <v>0</v>
          </cell>
        </row>
        <row r="6877">
          <cell r="B6877">
            <v>0</v>
          </cell>
          <cell r="C6877">
            <v>0</v>
          </cell>
          <cell r="T6877">
            <v>0</v>
          </cell>
        </row>
        <row r="6878">
          <cell r="B6878">
            <v>0</v>
          </cell>
          <cell r="C6878">
            <v>0</v>
          </cell>
          <cell r="T6878">
            <v>0</v>
          </cell>
        </row>
        <row r="6879">
          <cell r="B6879">
            <v>0</v>
          </cell>
          <cell r="C6879">
            <v>0</v>
          </cell>
          <cell r="T6879">
            <v>0</v>
          </cell>
        </row>
        <row r="6880">
          <cell r="B6880">
            <v>0</v>
          </cell>
          <cell r="C6880">
            <v>0</v>
          </cell>
          <cell r="T6880">
            <v>0</v>
          </cell>
        </row>
        <row r="6881">
          <cell r="B6881">
            <v>0</v>
          </cell>
          <cell r="C6881">
            <v>0</v>
          </cell>
          <cell r="T6881">
            <v>0</v>
          </cell>
        </row>
        <row r="6882">
          <cell r="B6882">
            <v>0</v>
          </cell>
          <cell r="C6882">
            <v>0</v>
          </cell>
          <cell r="T6882">
            <v>0</v>
          </cell>
        </row>
        <row r="6883">
          <cell r="B6883">
            <v>0</v>
          </cell>
          <cell r="C6883">
            <v>0</v>
          </cell>
          <cell r="T6883">
            <v>0</v>
          </cell>
        </row>
        <row r="6884">
          <cell r="B6884">
            <v>0</v>
          </cell>
          <cell r="C6884">
            <v>0</v>
          </cell>
          <cell r="T6884">
            <v>0</v>
          </cell>
        </row>
        <row r="6885">
          <cell r="B6885">
            <v>0</v>
          </cell>
          <cell r="C6885">
            <v>0</v>
          </cell>
          <cell r="T6885">
            <v>0</v>
          </cell>
        </row>
        <row r="6886">
          <cell r="B6886">
            <v>0</v>
          </cell>
          <cell r="C6886">
            <v>0</v>
          </cell>
          <cell r="T6886">
            <v>0</v>
          </cell>
        </row>
        <row r="6887">
          <cell r="B6887">
            <v>0</v>
          </cell>
          <cell r="C6887">
            <v>0</v>
          </cell>
          <cell r="T6887">
            <v>0</v>
          </cell>
        </row>
        <row r="6888">
          <cell r="B6888">
            <v>0</v>
          </cell>
          <cell r="C6888">
            <v>0</v>
          </cell>
          <cell r="T6888">
            <v>0</v>
          </cell>
        </row>
        <row r="6889">
          <cell r="B6889">
            <v>0</v>
          </cell>
          <cell r="C6889">
            <v>0</v>
          </cell>
          <cell r="T6889">
            <v>0</v>
          </cell>
        </row>
        <row r="6890">
          <cell r="B6890">
            <v>0</v>
          </cell>
          <cell r="C6890">
            <v>0</v>
          </cell>
          <cell r="T6890">
            <v>0</v>
          </cell>
        </row>
        <row r="6891">
          <cell r="B6891">
            <v>0</v>
          </cell>
          <cell r="C6891">
            <v>0</v>
          </cell>
          <cell r="T6891">
            <v>0</v>
          </cell>
        </row>
        <row r="6892">
          <cell r="B6892">
            <v>0</v>
          </cell>
          <cell r="C6892">
            <v>0</v>
          </cell>
          <cell r="T6892">
            <v>0</v>
          </cell>
        </row>
        <row r="6893">
          <cell r="B6893">
            <v>0</v>
          </cell>
          <cell r="C6893">
            <v>0</v>
          </cell>
          <cell r="T6893">
            <v>0</v>
          </cell>
        </row>
        <row r="6894">
          <cell r="B6894">
            <v>0</v>
          </cell>
          <cell r="C6894">
            <v>0</v>
          </cell>
          <cell r="T6894">
            <v>0</v>
          </cell>
        </row>
        <row r="6895">
          <cell r="B6895">
            <v>0</v>
          </cell>
          <cell r="C6895">
            <v>0</v>
          </cell>
          <cell r="T6895">
            <v>0</v>
          </cell>
        </row>
        <row r="6896">
          <cell r="B6896">
            <v>0</v>
          </cell>
          <cell r="C6896">
            <v>0</v>
          </cell>
          <cell r="T6896">
            <v>0</v>
          </cell>
        </row>
        <row r="6897">
          <cell r="B6897">
            <v>0</v>
          </cell>
          <cell r="C6897">
            <v>0</v>
          </cell>
          <cell r="T6897">
            <v>0</v>
          </cell>
        </row>
        <row r="6898">
          <cell r="B6898">
            <v>0</v>
          </cell>
          <cell r="C6898">
            <v>0</v>
          </cell>
          <cell r="T6898">
            <v>0</v>
          </cell>
        </row>
        <row r="6899">
          <cell r="B6899">
            <v>0</v>
          </cell>
          <cell r="C6899">
            <v>0</v>
          </cell>
          <cell r="T6899">
            <v>0</v>
          </cell>
        </row>
        <row r="6900">
          <cell r="B6900">
            <v>0</v>
          </cell>
          <cell r="C6900">
            <v>0</v>
          </cell>
          <cell r="T6900">
            <v>0</v>
          </cell>
        </row>
        <row r="6901">
          <cell r="B6901">
            <v>0</v>
          </cell>
          <cell r="C6901">
            <v>0</v>
          </cell>
          <cell r="T6901">
            <v>0</v>
          </cell>
        </row>
        <row r="6902">
          <cell r="B6902">
            <v>0</v>
          </cell>
          <cell r="C6902">
            <v>0</v>
          </cell>
          <cell r="T6902">
            <v>0</v>
          </cell>
        </row>
        <row r="6903">
          <cell r="B6903">
            <v>0</v>
          </cell>
          <cell r="C6903">
            <v>0</v>
          </cell>
          <cell r="T6903">
            <v>0</v>
          </cell>
        </row>
        <row r="6904">
          <cell r="B6904">
            <v>0</v>
          </cell>
          <cell r="C6904">
            <v>0</v>
          </cell>
          <cell r="T6904">
            <v>0</v>
          </cell>
        </row>
        <row r="6905">
          <cell r="B6905">
            <v>0</v>
          </cell>
          <cell r="C6905">
            <v>0</v>
          </cell>
          <cell r="T6905">
            <v>0</v>
          </cell>
        </row>
        <row r="6906">
          <cell r="B6906">
            <v>0</v>
          </cell>
          <cell r="C6906">
            <v>0</v>
          </cell>
          <cell r="T6906">
            <v>0</v>
          </cell>
        </row>
        <row r="6907">
          <cell r="B6907">
            <v>0</v>
          </cell>
          <cell r="C6907">
            <v>0</v>
          </cell>
          <cell r="T6907">
            <v>0</v>
          </cell>
        </row>
        <row r="6908">
          <cell r="B6908">
            <v>0</v>
          </cell>
          <cell r="C6908">
            <v>0</v>
          </cell>
          <cell r="T6908">
            <v>0</v>
          </cell>
        </row>
        <row r="6909">
          <cell r="B6909">
            <v>0</v>
          </cell>
          <cell r="C6909">
            <v>0</v>
          </cell>
          <cell r="T6909">
            <v>0</v>
          </cell>
        </row>
        <row r="6910">
          <cell r="B6910">
            <v>0</v>
          </cell>
          <cell r="C6910">
            <v>0</v>
          </cell>
          <cell r="T6910">
            <v>0</v>
          </cell>
        </row>
        <row r="6911">
          <cell r="B6911">
            <v>0</v>
          </cell>
          <cell r="C6911">
            <v>0</v>
          </cell>
          <cell r="T6911">
            <v>0</v>
          </cell>
        </row>
        <row r="6912">
          <cell r="B6912">
            <v>0</v>
          </cell>
          <cell r="C6912">
            <v>0</v>
          </cell>
          <cell r="T6912">
            <v>0</v>
          </cell>
        </row>
        <row r="6913">
          <cell r="B6913">
            <v>0</v>
          </cell>
          <cell r="C6913">
            <v>0</v>
          </cell>
          <cell r="T6913">
            <v>0</v>
          </cell>
        </row>
        <row r="6914">
          <cell r="B6914">
            <v>0</v>
          </cell>
          <cell r="C6914">
            <v>0</v>
          </cell>
          <cell r="T6914">
            <v>0</v>
          </cell>
        </row>
        <row r="6915">
          <cell r="B6915">
            <v>0</v>
          </cell>
          <cell r="C6915">
            <v>0</v>
          </cell>
          <cell r="T6915">
            <v>0</v>
          </cell>
        </row>
        <row r="6916">
          <cell r="B6916">
            <v>0</v>
          </cell>
          <cell r="C6916">
            <v>0</v>
          </cell>
          <cell r="T6916">
            <v>0</v>
          </cell>
        </row>
        <row r="6917">
          <cell r="B6917">
            <v>0</v>
          </cell>
          <cell r="C6917">
            <v>0</v>
          </cell>
          <cell r="T6917">
            <v>0</v>
          </cell>
        </row>
        <row r="6918">
          <cell r="B6918">
            <v>0</v>
          </cell>
          <cell r="C6918">
            <v>0</v>
          </cell>
          <cell r="T6918">
            <v>0</v>
          </cell>
        </row>
        <row r="6919">
          <cell r="B6919">
            <v>0</v>
          </cell>
          <cell r="C6919">
            <v>0</v>
          </cell>
          <cell r="T6919">
            <v>0</v>
          </cell>
        </row>
        <row r="6920">
          <cell r="B6920">
            <v>0</v>
          </cell>
          <cell r="C6920">
            <v>0</v>
          </cell>
          <cell r="T6920">
            <v>0</v>
          </cell>
        </row>
        <row r="6921">
          <cell r="B6921">
            <v>0</v>
          </cell>
          <cell r="C6921">
            <v>0</v>
          </cell>
          <cell r="T6921">
            <v>0</v>
          </cell>
        </row>
        <row r="6922">
          <cell r="B6922">
            <v>0</v>
          </cell>
          <cell r="C6922">
            <v>0</v>
          </cell>
          <cell r="T6922">
            <v>0</v>
          </cell>
        </row>
        <row r="6923">
          <cell r="B6923">
            <v>0</v>
          </cell>
          <cell r="C6923">
            <v>0</v>
          </cell>
          <cell r="T6923">
            <v>0</v>
          </cell>
        </row>
        <row r="6924">
          <cell r="B6924">
            <v>0</v>
          </cell>
          <cell r="C6924">
            <v>0</v>
          </cell>
          <cell r="T6924">
            <v>0</v>
          </cell>
        </row>
        <row r="6925">
          <cell r="B6925">
            <v>0</v>
          </cell>
          <cell r="C6925">
            <v>0</v>
          </cell>
          <cell r="T6925">
            <v>0</v>
          </cell>
        </row>
        <row r="6926">
          <cell r="B6926">
            <v>0</v>
          </cell>
          <cell r="C6926">
            <v>0</v>
          </cell>
          <cell r="T6926">
            <v>0</v>
          </cell>
        </row>
        <row r="6927">
          <cell r="B6927">
            <v>0</v>
          </cell>
          <cell r="C6927">
            <v>0</v>
          </cell>
          <cell r="T6927">
            <v>0</v>
          </cell>
        </row>
        <row r="6928">
          <cell r="B6928">
            <v>0</v>
          </cell>
          <cell r="C6928">
            <v>0</v>
          </cell>
          <cell r="T6928">
            <v>0</v>
          </cell>
        </row>
        <row r="6929">
          <cell r="B6929">
            <v>0</v>
          </cell>
          <cell r="C6929">
            <v>0</v>
          </cell>
          <cell r="T6929">
            <v>0</v>
          </cell>
        </row>
        <row r="6930">
          <cell r="B6930">
            <v>0</v>
          </cell>
          <cell r="C6930">
            <v>0</v>
          </cell>
          <cell r="T6930">
            <v>0</v>
          </cell>
        </row>
        <row r="6931">
          <cell r="B6931">
            <v>0</v>
          </cell>
          <cell r="C6931">
            <v>0</v>
          </cell>
          <cell r="T6931">
            <v>0</v>
          </cell>
        </row>
        <row r="6932">
          <cell r="B6932">
            <v>0</v>
          </cell>
          <cell r="C6932">
            <v>0</v>
          </cell>
          <cell r="T6932">
            <v>0</v>
          </cell>
        </row>
        <row r="6933">
          <cell r="B6933">
            <v>0</v>
          </cell>
          <cell r="C6933">
            <v>0</v>
          </cell>
          <cell r="T6933">
            <v>0</v>
          </cell>
        </row>
        <row r="6934">
          <cell r="B6934">
            <v>0</v>
          </cell>
          <cell r="C6934">
            <v>0</v>
          </cell>
          <cell r="T6934">
            <v>0</v>
          </cell>
        </row>
        <row r="6935">
          <cell r="B6935">
            <v>0</v>
          </cell>
          <cell r="C6935">
            <v>0</v>
          </cell>
          <cell r="T6935">
            <v>0</v>
          </cell>
        </row>
        <row r="6936">
          <cell r="B6936">
            <v>0</v>
          </cell>
          <cell r="C6936">
            <v>0</v>
          </cell>
          <cell r="T6936">
            <v>0</v>
          </cell>
        </row>
        <row r="6937">
          <cell r="B6937">
            <v>0</v>
          </cell>
          <cell r="C6937">
            <v>0</v>
          </cell>
          <cell r="T6937">
            <v>0</v>
          </cell>
        </row>
        <row r="6938">
          <cell r="B6938">
            <v>0</v>
          </cell>
          <cell r="C6938">
            <v>0</v>
          </cell>
          <cell r="T6938">
            <v>0</v>
          </cell>
        </row>
        <row r="6939">
          <cell r="B6939">
            <v>0</v>
          </cell>
          <cell r="C6939">
            <v>0</v>
          </cell>
          <cell r="T6939">
            <v>0</v>
          </cell>
        </row>
        <row r="6940">
          <cell r="B6940">
            <v>0</v>
          </cell>
          <cell r="C6940">
            <v>0</v>
          </cell>
          <cell r="T6940">
            <v>0</v>
          </cell>
        </row>
        <row r="6941">
          <cell r="B6941">
            <v>0</v>
          </cell>
          <cell r="C6941">
            <v>0</v>
          </cell>
          <cell r="T6941">
            <v>0</v>
          </cell>
        </row>
        <row r="6942">
          <cell r="B6942">
            <v>0</v>
          </cell>
          <cell r="C6942">
            <v>0</v>
          </cell>
          <cell r="T6942">
            <v>0</v>
          </cell>
        </row>
        <row r="6943">
          <cell r="B6943">
            <v>0</v>
          </cell>
          <cell r="C6943">
            <v>0</v>
          </cell>
          <cell r="T6943">
            <v>0</v>
          </cell>
        </row>
        <row r="6944">
          <cell r="B6944">
            <v>0</v>
          </cell>
          <cell r="C6944">
            <v>0</v>
          </cell>
          <cell r="T6944">
            <v>0</v>
          </cell>
        </row>
        <row r="6945">
          <cell r="B6945">
            <v>0</v>
          </cell>
          <cell r="C6945">
            <v>0</v>
          </cell>
          <cell r="T6945">
            <v>0</v>
          </cell>
        </row>
        <row r="6946">
          <cell r="B6946">
            <v>0</v>
          </cell>
          <cell r="C6946">
            <v>0</v>
          </cell>
          <cell r="T6946">
            <v>0</v>
          </cell>
        </row>
        <row r="6947">
          <cell r="B6947">
            <v>0</v>
          </cell>
          <cell r="C6947">
            <v>0</v>
          </cell>
          <cell r="T6947">
            <v>0</v>
          </cell>
        </row>
        <row r="6948">
          <cell r="B6948">
            <v>0</v>
          </cell>
          <cell r="C6948">
            <v>0</v>
          </cell>
          <cell r="T6948">
            <v>0</v>
          </cell>
        </row>
        <row r="6949">
          <cell r="B6949">
            <v>0</v>
          </cell>
          <cell r="C6949">
            <v>0</v>
          </cell>
          <cell r="T6949">
            <v>0</v>
          </cell>
        </row>
        <row r="6950">
          <cell r="B6950">
            <v>0</v>
          </cell>
          <cell r="C6950">
            <v>0</v>
          </cell>
          <cell r="T6950">
            <v>0</v>
          </cell>
        </row>
        <row r="6951">
          <cell r="B6951">
            <v>0</v>
          </cell>
          <cell r="C6951">
            <v>0</v>
          </cell>
          <cell r="T6951">
            <v>0</v>
          </cell>
        </row>
        <row r="6952">
          <cell r="B6952">
            <v>0</v>
          </cell>
          <cell r="C6952">
            <v>0</v>
          </cell>
          <cell r="T6952">
            <v>0</v>
          </cell>
        </row>
        <row r="6953">
          <cell r="B6953">
            <v>0</v>
          </cell>
          <cell r="C6953">
            <v>0</v>
          </cell>
          <cell r="T6953">
            <v>0</v>
          </cell>
        </row>
        <row r="6954">
          <cell r="B6954">
            <v>0</v>
          </cell>
          <cell r="C6954">
            <v>0</v>
          </cell>
          <cell r="T6954">
            <v>0</v>
          </cell>
        </row>
        <row r="6955">
          <cell r="B6955">
            <v>0</v>
          </cell>
          <cell r="C6955">
            <v>0</v>
          </cell>
          <cell r="T6955">
            <v>0</v>
          </cell>
        </row>
        <row r="6956">
          <cell r="B6956">
            <v>0</v>
          </cell>
          <cell r="C6956">
            <v>0</v>
          </cell>
          <cell r="T6956">
            <v>0</v>
          </cell>
        </row>
        <row r="6957">
          <cell r="B6957">
            <v>0</v>
          </cell>
          <cell r="C6957">
            <v>0</v>
          </cell>
          <cell r="T6957">
            <v>0</v>
          </cell>
        </row>
        <row r="6958">
          <cell r="B6958">
            <v>0</v>
          </cell>
          <cell r="C6958">
            <v>0</v>
          </cell>
          <cell r="T6958">
            <v>0</v>
          </cell>
        </row>
        <row r="6959">
          <cell r="B6959">
            <v>0</v>
          </cell>
          <cell r="C6959">
            <v>0</v>
          </cell>
          <cell r="T6959">
            <v>0</v>
          </cell>
        </row>
        <row r="6960">
          <cell r="B6960">
            <v>0</v>
          </cell>
          <cell r="C6960">
            <v>0</v>
          </cell>
          <cell r="T6960">
            <v>0</v>
          </cell>
        </row>
        <row r="6961">
          <cell r="B6961">
            <v>0</v>
          </cell>
          <cell r="C6961">
            <v>0</v>
          </cell>
          <cell r="T6961">
            <v>0</v>
          </cell>
        </row>
        <row r="6962">
          <cell r="B6962">
            <v>0</v>
          </cell>
          <cell r="C6962">
            <v>0</v>
          </cell>
          <cell r="T6962">
            <v>0</v>
          </cell>
        </row>
        <row r="6963">
          <cell r="B6963">
            <v>0</v>
          </cell>
          <cell r="C6963">
            <v>0</v>
          </cell>
          <cell r="T6963">
            <v>0</v>
          </cell>
        </row>
        <row r="6964">
          <cell r="B6964">
            <v>0</v>
          </cell>
          <cell r="C6964">
            <v>0</v>
          </cell>
          <cell r="T6964">
            <v>0</v>
          </cell>
        </row>
        <row r="6965">
          <cell r="B6965">
            <v>0</v>
          </cell>
          <cell r="C6965">
            <v>0</v>
          </cell>
          <cell r="T6965">
            <v>0</v>
          </cell>
        </row>
        <row r="6966">
          <cell r="B6966">
            <v>0</v>
          </cell>
          <cell r="C6966">
            <v>0</v>
          </cell>
          <cell r="T6966">
            <v>0</v>
          </cell>
        </row>
        <row r="6967">
          <cell r="B6967">
            <v>0</v>
          </cell>
          <cell r="C6967">
            <v>0</v>
          </cell>
          <cell r="T6967">
            <v>0</v>
          </cell>
        </row>
        <row r="6968">
          <cell r="B6968">
            <v>0</v>
          </cell>
          <cell r="C6968">
            <v>0</v>
          </cell>
          <cell r="T6968">
            <v>0</v>
          </cell>
        </row>
        <row r="6969">
          <cell r="B6969">
            <v>0</v>
          </cell>
          <cell r="C6969">
            <v>0</v>
          </cell>
          <cell r="T6969">
            <v>0</v>
          </cell>
        </row>
        <row r="6970">
          <cell r="B6970">
            <v>0</v>
          </cell>
          <cell r="C6970">
            <v>0</v>
          </cell>
          <cell r="T6970">
            <v>0</v>
          </cell>
        </row>
        <row r="6971">
          <cell r="B6971">
            <v>0</v>
          </cell>
          <cell r="C6971">
            <v>0</v>
          </cell>
          <cell r="T6971">
            <v>0</v>
          </cell>
        </row>
        <row r="6972">
          <cell r="B6972">
            <v>0</v>
          </cell>
          <cell r="C6972">
            <v>0</v>
          </cell>
          <cell r="T6972">
            <v>0</v>
          </cell>
        </row>
        <row r="6973">
          <cell r="B6973">
            <v>0</v>
          </cell>
          <cell r="C6973">
            <v>0</v>
          </cell>
          <cell r="T6973">
            <v>0</v>
          </cell>
        </row>
        <row r="6974">
          <cell r="B6974">
            <v>0</v>
          </cell>
          <cell r="C6974">
            <v>0</v>
          </cell>
          <cell r="T6974">
            <v>0</v>
          </cell>
        </row>
        <row r="6975">
          <cell r="B6975">
            <v>0</v>
          </cell>
          <cell r="C6975">
            <v>0</v>
          </cell>
          <cell r="T6975">
            <v>0</v>
          </cell>
        </row>
        <row r="6976">
          <cell r="B6976">
            <v>0</v>
          </cell>
          <cell r="C6976">
            <v>0</v>
          </cell>
          <cell r="T6976">
            <v>0</v>
          </cell>
        </row>
        <row r="6977">
          <cell r="B6977">
            <v>0</v>
          </cell>
          <cell r="C6977">
            <v>0</v>
          </cell>
          <cell r="T6977">
            <v>0</v>
          </cell>
        </row>
        <row r="6978">
          <cell r="B6978">
            <v>0</v>
          </cell>
          <cell r="C6978">
            <v>0</v>
          </cell>
          <cell r="T6978">
            <v>0</v>
          </cell>
        </row>
        <row r="6979">
          <cell r="B6979">
            <v>0</v>
          </cell>
          <cell r="C6979">
            <v>0</v>
          </cell>
          <cell r="T6979">
            <v>0</v>
          </cell>
        </row>
        <row r="6980">
          <cell r="B6980">
            <v>0</v>
          </cell>
          <cell r="C6980">
            <v>0</v>
          </cell>
          <cell r="T6980">
            <v>0</v>
          </cell>
        </row>
        <row r="6981">
          <cell r="B6981">
            <v>0</v>
          </cell>
          <cell r="C6981">
            <v>0</v>
          </cell>
          <cell r="T6981">
            <v>0</v>
          </cell>
        </row>
        <row r="6982">
          <cell r="B6982">
            <v>0</v>
          </cell>
          <cell r="C6982">
            <v>0</v>
          </cell>
          <cell r="T6982">
            <v>0</v>
          </cell>
        </row>
        <row r="6983">
          <cell r="B6983">
            <v>0</v>
          </cell>
          <cell r="C6983">
            <v>0</v>
          </cell>
          <cell r="T6983">
            <v>0</v>
          </cell>
        </row>
        <row r="6984">
          <cell r="B6984">
            <v>0</v>
          </cell>
          <cell r="C6984">
            <v>0</v>
          </cell>
          <cell r="T6984">
            <v>0</v>
          </cell>
        </row>
        <row r="6985">
          <cell r="B6985">
            <v>0</v>
          </cell>
          <cell r="C6985">
            <v>0</v>
          </cell>
          <cell r="T6985">
            <v>0</v>
          </cell>
        </row>
        <row r="6986">
          <cell r="B6986">
            <v>0</v>
          </cell>
          <cell r="C6986">
            <v>0</v>
          </cell>
          <cell r="T6986">
            <v>0</v>
          </cell>
        </row>
        <row r="6987">
          <cell r="B6987">
            <v>0</v>
          </cell>
          <cell r="C6987">
            <v>0</v>
          </cell>
          <cell r="T6987">
            <v>0</v>
          </cell>
        </row>
        <row r="6988">
          <cell r="B6988">
            <v>0</v>
          </cell>
          <cell r="C6988">
            <v>0</v>
          </cell>
          <cell r="T6988">
            <v>0</v>
          </cell>
        </row>
        <row r="6989">
          <cell r="B6989">
            <v>0</v>
          </cell>
          <cell r="C6989">
            <v>0</v>
          </cell>
          <cell r="T6989">
            <v>0</v>
          </cell>
        </row>
        <row r="6990">
          <cell r="B6990">
            <v>0</v>
          </cell>
          <cell r="C6990">
            <v>0</v>
          </cell>
          <cell r="T6990">
            <v>0</v>
          </cell>
        </row>
        <row r="6991">
          <cell r="B6991">
            <v>0</v>
          </cell>
          <cell r="C6991">
            <v>0</v>
          </cell>
          <cell r="T6991">
            <v>0</v>
          </cell>
        </row>
        <row r="6992">
          <cell r="B6992">
            <v>0</v>
          </cell>
          <cell r="C6992">
            <v>0</v>
          </cell>
          <cell r="T6992">
            <v>0</v>
          </cell>
        </row>
        <row r="6993">
          <cell r="B6993">
            <v>0</v>
          </cell>
          <cell r="C6993">
            <v>0</v>
          </cell>
          <cell r="T6993">
            <v>0</v>
          </cell>
        </row>
        <row r="6994">
          <cell r="B6994">
            <v>0</v>
          </cell>
          <cell r="C6994">
            <v>0</v>
          </cell>
          <cell r="T6994">
            <v>0</v>
          </cell>
        </row>
        <row r="6995">
          <cell r="B6995">
            <v>0</v>
          </cell>
          <cell r="C6995">
            <v>0</v>
          </cell>
          <cell r="T6995">
            <v>0</v>
          </cell>
        </row>
        <row r="6996">
          <cell r="B6996">
            <v>0</v>
          </cell>
          <cell r="C6996">
            <v>0</v>
          </cell>
          <cell r="T6996">
            <v>0</v>
          </cell>
        </row>
        <row r="6997">
          <cell r="B6997">
            <v>0</v>
          </cell>
          <cell r="C6997">
            <v>0</v>
          </cell>
          <cell r="T6997">
            <v>0</v>
          </cell>
        </row>
        <row r="6998">
          <cell r="B6998">
            <v>0</v>
          </cell>
          <cell r="C6998">
            <v>0</v>
          </cell>
          <cell r="T6998">
            <v>0</v>
          </cell>
        </row>
        <row r="6999">
          <cell r="B6999">
            <v>0</v>
          </cell>
          <cell r="C6999">
            <v>0</v>
          </cell>
          <cell r="T6999">
            <v>0</v>
          </cell>
        </row>
        <row r="7000">
          <cell r="B7000">
            <v>0</v>
          </cell>
          <cell r="C7000">
            <v>0</v>
          </cell>
          <cell r="T7000">
            <v>0</v>
          </cell>
        </row>
        <row r="7001">
          <cell r="B7001">
            <v>0</v>
          </cell>
          <cell r="C7001">
            <v>0</v>
          </cell>
          <cell r="T7001">
            <v>0</v>
          </cell>
        </row>
        <row r="7002">
          <cell r="C7002">
            <v>0</v>
          </cell>
          <cell r="T7002">
            <v>0</v>
          </cell>
        </row>
        <row r="7003">
          <cell r="C7003">
            <v>0</v>
          </cell>
          <cell r="T7003">
            <v>0</v>
          </cell>
        </row>
        <row r="7004">
          <cell r="C7004">
            <v>0</v>
          </cell>
          <cell r="T7004">
            <v>0</v>
          </cell>
        </row>
        <row r="7005">
          <cell r="C7005">
            <v>0</v>
          </cell>
          <cell r="T7005">
            <v>0</v>
          </cell>
        </row>
        <row r="7006">
          <cell r="C7006">
            <v>0</v>
          </cell>
          <cell r="T7006">
            <v>0</v>
          </cell>
        </row>
        <row r="7007">
          <cell r="C7007">
            <v>0</v>
          </cell>
          <cell r="T7007">
            <v>0</v>
          </cell>
        </row>
        <row r="7008">
          <cell r="C7008">
            <v>0</v>
          </cell>
          <cell r="T7008">
            <v>0</v>
          </cell>
        </row>
        <row r="7009">
          <cell r="C7009">
            <v>0</v>
          </cell>
          <cell r="T7009">
            <v>0</v>
          </cell>
        </row>
        <row r="7010">
          <cell r="C7010">
            <v>0</v>
          </cell>
          <cell r="T7010">
            <v>0</v>
          </cell>
        </row>
        <row r="7011">
          <cell r="C7011">
            <v>0</v>
          </cell>
          <cell r="T7011">
            <v>0</v>
          </cell>
        </row>
        <row r="7012">
          <cell r="B7012">
            <v>0</v>
          </cell>
          <cell r="C7012">
            <v>0</v>
          </cell>
          <cell r="T7012">
            <v>0</v>
          </cell>
        </row>
        <row r="7013">
          <cell r="B7013">
            <v>0</v>
          </cell>
          <cell r="C7013">
            <v>0</v>
          </cell>
          <cell r="T7013">
            <v>0</v>
          </cell>
        </row>
        <row r="7014">
          <cell r="B7014">
            <v>0</v>
          </cell>
          <cell r="C7014">
            <v>0</v>
          </cell>
          <cell r="T7014">
            <v>0</v>
          </cell>
        </row>
        <row r="7015">
          <cell r="B7015">
            <v>0</v>
          </cell>
          <cell r="C7015">
            <v>0</v>
          </cell>
          <cell r="T7015">
            <v>0</v>
          </cell>
        </row>
        <row r="7016">
          <cell r="B7016">
            <v>0</v>
          </cell>
          <cell r="C7016">
            <v>0</v>
          </cell>
          <cell r="T7016">
            <v>0</v>
          </cell>
        </row>
        <row r="7017">
          <cell r="B7017">
            <v>0</v>
          </cell>
          <cell r="C7017">
            <v>0</v>
          </cell>
          <cell r="T7017">
            <v>0</v>
          </cell>
        </row>
        <row r="7018">
          <cell r="B7018">
            <v>0</v>
          </cell>
          <cell r="C7018">
            <v>0</v>
          </cell>
          <cell r="T7018">
            <v>0</v>
          </cell>
        </row>
        <row r="7019">
          <cell r="B7019">
            <v>0</v>
          </cell>
          <cell r="C7019">
            <v>0</v>
          </cell>
          <cell r="T7019">
            <v>0</v>
          </cell>
        </row>
        <row r="7020">
          <cell r="B7020">
            <v>0</v>
          </cell>
          <cell r="C7020">
            <v>0</v>
          </cell>
          <cell r="T7020">
            <v>0</v>
          </cell>
        </row>
        <row r="7021">
          <cell r="B7021">
            <v>0</v>
          </cell>
          <cell r="C7021">
            <v>0</v>
          </cell>
          <cell r="T7021">
            <v>0</v>
          </cell>
        </row>
        <row r="7022">
          <cell r="B7022">
            <v>0</v>
          </cell>
          <cell r="C7022">
            <v>0</v>
          </cell>
          <cell r="T7022">
            <v>0</v>
          </cell>
        </row>
        <row r="7023">
          <cell r="B7023">
            <v>0</v>
          </cell>
          <cell r="C7023">
            <v>0</v>
          </cell>
          <cell r="T7023">
            <v>0</v>
          </cell>
        </row>
        <row r="7024">
          <cell r="B7024">
            <v>0</v>
          </cell>
          <cell r="C7024">
            <v>0</v>
          </cell>
          <cell r="T7024">
            <v>0</v>
          </cell>
        </row>
        <row r="7025">
          <cell r="B7025">
            <v>0</v>
          </cell>
          <cell r="C7025">
            <v>0</v>
          </cell>
          <cell r="T7025">
            <v>0</v>
          </cell>
        </row>
        <row r="7026">
          <cell r="B7026">
            <v>0</v>
          </cell>
          <cell r="C7026">
            <v>0</v>
          </cell>
          <cell r="T7026">
            <v>0</v>
          </cell>
        </row>
        <row r="7027">
          <cell r="B7027">
            <v>0</v>
          </cell>
          <cell r="C7027">
            <v>0</v>
          </cell>
          <cell r="T7027">
            <v>0</v>
          </cell>
        </row>
        <row r="7028">
          <cell r="B7028">
            <v>0</v>
          </cell>
          <cell r="C7028">
            <v>0</v>
          </cell>
          <cell r="T7028">
            <v>0</v>
          </cell>
        </row>
        <row r="7029">
          <cell r="B7029">
            <v>0</v>
          </cell>
          <cell r="C7029">
            <v>0</v>
          </cell>
          <cell r="T7029">
            <v>0</v>
          </cell>
        </row>
        <row r="7030">
          <cell r="B7030">
            <v>0</v>
          </cell>
          <cell r="C7030">
            <v>0</v>
          </cell>
          <cell r="T7030">
            <v>0</v>
          </cell>
        </row>
        <row r="7031">
          <cell r="B7031">
            <v>0</v>
          </cell>
          <cell r="C7031">
            <v>0</v>
          </cell>
          <cell r="T7031">
            <v>0</v>
          </cell>
        </row>
        <row r="7032">
          <cell r="B7032">
            <v>0</v>
          </cell>
          <cell r="C7032">
            <v>0</v>
          </cell>
          <cell r="T7032">
            <v>0</v>
          </cell>
        </row>
        <row r="7033">
          <cell r="B7033">
            <v>0</v>
          </cell>
          <cell r="C7033">
            <v>0</v>
          </cell>
          <cell r="T7033">
            <v>0</v>
          </cell>
        </row>
        <row r="7034">
          <cell r="B7034">
            <v>0</v>
          </cell>
          <cell r="C7034">
            <v>0</v>
          </cell>
          <cell r="T7034">
            <v>0</v>
          </cell>
        </row>
        <row r="7035">
          <cell r="B7035">
            <v>0</v>
          </cell>
          <cell r="C7035">
            <v>0</v>
          </cell>
          <cell r="T7035">
            <v>0</v>
          </cell>
        </row>
        <row r="7036">
          <cell r="B7036">
            <v>0</v>
          </cell>
          <cell r="C7036">
            <v>0</v>
          </cell>
          <cell r="T7036">
            <v>0</v>
          </cell>
        </row>
        <row r="7037">
          <cell r="B7037">
            <v>0</v>
          </cell>
          <cell r="C7037">
            <v>0</v>
          </cell>
          <cell r="T7037">
            <v>0</v>
          </cell>
        </row>
        <row r="7038">
          <cell r="B7038">
            <v>0</v>
          </cell>
          <cell r="C7038">
            <v>0</v>
          </cell>
          <cell r="T7038">
            <v>0</v>
          </cell>
        </row>
        <row r="7039">
          <cell r="B7039">
            <v>0</v>
          </cell>
          <cell r="C7039">
            <v>0</v>
          </cell>
          <cell r="T7039">
            <v>0</v>
          </cell>
        </row>
        <row r="7040">
          <cell r="B7040">
            <v>0</v>
          </cell>
          <cell r="C7040">
            <v>0</v>
          </cell>
          <cell r="T7040">
            <v>0</v>
          </cell>
        </row>
        <row r="7041">
          <cell r="B7041">
            <v>0</v>
          </cell>
          <cell r="C7041">
            <v>0</v>
          </cell>
          <cell r="T7041">
            <v>0</v>
          </cell>
        </row>
        <row r="7042">
          <cell r="B7042">
            <v>0</v>
          </cell>
          <cell r="C7042">
            <v>0</v>
          </cell>
          <cell r="T7042">
            <v>0</v>
          </cell>
        </row>
        <row r="7043">
          <cell r="B7043">
            <v>0</v>
          </cell>
          <cell r="C7043">
            <v>0</v>
          </cell>
          <cell r="T7043">
            <v>0</v>
          </cell>
        </row>
        <row r="7044">
          <cell r="B7044">
            <v>0</v>
          </cell>
          <cell r="C7044">
            <v>0</v>
          </cell>
          <cell r="T7044">
            <v>0</v>
          </cell>
        </row>
        <row r="7045">
          <cell r="B7045">
            <v>0</v>
          </cell>
          <cell r="C7045">
            <v>0</v>
          </cell>
          <cell r="T7045">
            <v>0</v>
          </cell>
        </row>
        <row r="7046">
          <cell r="B7046">
            <v>0</v>
          </cell>
          <cell r="C7046">
            <v>0</v>
          </cell>
          <cell r="T7046">
            <v>0</v>
          </cell>
        </row>
        <row r="7047">
          <cell r="B7047">
            <v>0</v>
          </cell>
          <cell r="C7047">
            <v>0</v>
          </cell>
          <cell r="T7047">
            <v>0</v>
          </cell>
        </row>
        <row r="7048">
          <cell r="B7048">
            <v>0</v>
          </cell>
          <cell r="C7048">
            <v>0</v>
          </cell>
          <cell r="T7048">
            <v>0</v>
          </cell>
        </row>
        <row r="7049">
          <cell r="B7049">
            <v>0</v>
          </cell>
          <cell r="C7049">
            <v>0</v>
          </cell>
          <cell r="T7049">
            <v>0</v>
          </cell>
        </row>
        <row r="7050">
          <cell r="B7050">
            <v>0</v>
          </cell>
          <cell r="C7050">
            <v>0</v>
          </cell>
          <cell r="T7050">
            <v>0</v>
          </cell>
        </row>
        <row r="7051">
          <cell r="B7051">
            <v>0</v>
          </cell>
          <cell r="C7051">
            <v>0</v>
          </cell>
          <cell r="T7051">
            <v>0</v>
          </cell>
        </row>
        <row r="7052">
          <cell r="B7052">
            <v>0</v>
          </cell>
          <cell r="C7052">
            <v>0</v>
          </cell>
          <cell r="T7052">
            <v>0</v>
          </cell>
        </row>
        <row r="7053">
          <cell r="B7053">
            <v>0</v>
          </cell>
          <cell r="C7053">
            <v>0</v>
          </cell>
          <cell r="T7053">
            <v>0</v>
          </cell>
        </row>
        <row r="7054">
          <cell r="B7054">
            <v>0</v>
          </cell>
          <cell r="C7054">
            <v>0</v>
          </cell>
          <cell r="T7054">
            <v>0</v>
          </cell>
        </row>
        <row r="7055">
          <cell r="B7055">
            <v>0</v>
          </cell>
          <cell r="C7055">
            <v>0</v>
          </cell>
          <cell r="T7055">
            <v>0</v>
          </cell>
        </row>
        <row r="7056">
          <cell r="B7056">
            <v>0</v>
          </cell>
          <cell r="C7056">
            <v>0</v>
          </cell>
          <cell r="T7056">
            <v>0</v>
          </cell>
        </row>
        <row r="7057">
          <cell r="B7057">
            <v>0</v>
          </cell>
          <cell r="C7057">
            <v>0</v>
          </cell>
          <cell r="T7057">
            <v>0</v>
          </cell>
        </row>
        <row r="7058">
          <cell r="B7058">
            <v>0</v>
          </cell>
          <cell r="C7058">
            <v>0</v>
          </cell>
          <cell r="T7058">
            <v>0</v>
          </cell>
        </row>
        <row r="7059">
          <cell r="B7059">
            <v>0</v>
          </cell>
          <cell r="C7059">
            <v>0</v>
          </cell>
          <cell r="T7059">
            <v>0</v>
          </cell>
        </row>
        <row r="7060">
          <cell r="B7060">
            <v>0</v>
          </cell>
          <cell r="C7060">
            <v>0</v>
          </cell>
          <cell r="T7060">
            <v>0</v>
          </cell>
        </row>
        <row r="7061">
          <cell r="B7061">
            <v>0</v>
          </cell>
          <cell r="C7061">
            <v>0</v>
          </cell>
          <cell r="T7061">
            <v>0</v>
          </cell>
        </row>
        <row r="7062">
          <cell r="B7062">
            <v>0</v>
          </cell>
          <cell r="C7062">
            <v>0</v>
          </cell>
          <cell r="T7062">
            <v>0</v>
          </cell>
        </row>
        <row r="7063">
          <cell r="B7063">
            <v>0</v>
          </cell>
          <cell r="C7063">
            <v>0</v>
          </cell>
          <cell r="T7063">
            <v>0</v>
          </cell>
        </row>
        <row r="7064">
          <cell r="B7064">
            <v>0</v>
          </cell>
          <cell r="C7064">
            <v>0</v>
          </cell>
          <cell r="T7064">
            <v>0</v>
          </cell>
        </row>
        <row r="7065">
          <cell r="B7065">
            <v>0</v>
          </cell>
          <cell r="C7065">
            <v>0</v>
          </cell>
          <cell r="T7065">
            <v>0</v>
          </cell>
        </row>
        <row r="7066">
          <cell r="B7066">
            <v>0</v>
          </cell>
          <cell r="C7066">
            <v>0</v>
          </cell>
          <cell r="T7066">
            <v>0</v>
          </cell>
        </row>
        <row r="7067">
          <cell r="B7067">
            <v>0</v>
          </cell>
          <cell r="C7067">
            <v>0</v>
          </cell>
          <cell r="T7067">
            <v>0</v>
          </cell>
        </row>
        <row r="7068">
          <cell r="B7068">
            <v>0</v>
          </cell>
          <cell r="C7068">
            <v>0</v>
          </cell>
          <cell r="T7068">
            <v>0</v>
          </cell>
        </row>
        <row r="7069">
          <cell r="B7069">
            <v>0</v>
          </cell>
          <cell r="C7069">
            <v>0</v>
          </cell>
          <cell r="T7069">
            <v>0</v>
          </cell>
        </row>
        <row r="7070">
          <cell r="B7070">
            <v>0</v>
          </cell>
          <cell r="C7070">
            <v>0</v>
          </cell>
          <cell r="T7070">
            <v>0</v>
          </cell>
        </row>
        <row r="7071">
          <cell r="B7071">
            <v>0</v>
          </cell>
          <cell r="C7071">
            <v>0</v>
          </cell>
          <cell r="T7071">
            <v>0</v>
          </cell>
        </row>
        <row r="7072">
          <cell r="B7072">
            <v>0</v>
          </cell>
          <cell r="C7072">
            <v>0</v>
          </cell>
          <cell r="T7072">
            <v>0</v>
          </cell>
        </row>
        <row r="7073">
          <cell r="B7073">
            <v>0</v>
          </cell>
          <cell r="C7073">
            <v>0</v>
          </cell>
          <cell r="T7073">
            <v>0</v>
          </cell>
        </row>
        <row r="7074">
          <cell r="B7074">
            <v>0</v>
          </cell>
          <cell r="C7074">
            <v>0</v>
          </cell>
          <cell r="T7074">
            <v>0</v>
          </cell>
        </row>
        <row r="7075">
          <cell r="B7075">
            <v>0</v>
          </cell>
          <cell r="C7075">
            <v>0</v>
          </cell>
          <cell r="T7075">
            <v>0</v>
          </cell>
        </row>
        <row r="7076">
          <cell r="B7076">
            <v>0</v>
          </cell>
          <cell r="C7076">
            <v>0</v>
          </cell>
          <cell r="T7076">
            <v>0</v>
          </cell>
        </row>
        <row r="7077">
          <cell r="B7077">
            <v>0</v>
          </cell>
          <cell r="C7077">
            <v>0</v>
          </cell>
          <cell r="T7077">
            <v>0</v>
          </cell>
        </row>
        <row r="7078">
          <cell r="B7078">
            <v>0</v>
          </cell>
          <cell r="C7078">
            <v>0</v>
          </cell>
          <cell r="T7078">
            <v>0</v>
          </cell>
        </row>
        <row r="7079">
          <cell r="B7079">
            <v>0</v>
          </cell>
          <cell r="C7079">
            <v>0</v>
          </cell>
          <cell r="T7079">
            <v>0</v>
          </cell>
        </row>
        <row r="7080">
          <cell r="B7080">
            <v>0</v>
          </cell>
          <cell r="C7080">
            <v>0</v>
          </cell>
          <cell r="T7080">
            <v>0</v>
          </cell>
        </row>
        <row r="7081">
          <cell r="B7081">
            <v>0</v>
          </cell>
          <cell r="C7081">
            <v>0</v>
          </cell>
          <cell r="T7081">
            <v>0</v>
          </cell>
        </row>
        <row r="7082">
          <cell r="B7082">
            <v>0</v>
          </cell>
          <cell r="C7082">
            <v>0</v>
          </cell>
          <cell r="T7082">
            <v>0</v>
          </cell>
        </row>
        <row r="7083">
          <cell r="B7083">
            <v>0</v>
          </cell>
          <cell r="C7083">
            <v>0</v>
          </cell>
          <cell r="T7083">
            <v>0</v>
          </cell>
        </row>
        <row r="7084">
          <cell r="B7084">
            <v>0</v>
          </cell>
          <cell r="C7084">
            <v>0</v>
          </cell>
          <cell r="T7084">
            <v>0</v>
          </cell>
        </row>
        <row r="7085">
          <cell r="B7085">
            <v>0</v>
          </cell>
          <cell r="C7085">
            <v>0</v>
          </cell>
          <cell r="T7085">
            <v>0</v>
          </cell>
        </row>
        <row r="7086">
          <cell r="B7086">
            <v>0</v>
          </cell>
          <cell r="C7086">
            <v>0</v>
          </cell>
          <cell r="T7086">
            <v>0</v>
          </cell>
        </row>
        <row r="7087">
          <cell r="B7087">
            <v>0</v>
          </cell>
          <cell r="C7087">
            <v>0</v>
          </cell>
          <cell r="T7087">
            <v>0</v>
          </cell>
        </row>
        <row r="7088">
          <cell r="B7088">
            <v>0</v>
          </cell>
          <cell r="C7088">
            <v>0</v>
          </cell>
          <cell r="T7088">
            <v>0</v>
          </cell>
        </row>
        <row r="7089">
          <cell r="B7089">
            <v>0</v>
          </cell>
          <cell r="C7089">
            <v>0</v>
          </cell>
          <cell r="T7089">
            <v>0</v>
          </cell>
        </row>
        <row r="7090">
          <cell r="B7090">
            <v>0</v>
          </cell>
          <cell r="C7090">
            <v>0</v>
          </cell>
          <cell r="T7090">
            <v>0</v>
          </cell>
        </row>
        <row r="7091">
          <cell r="B7091">
            <v>0</v>
          </cell>
          <cell r="C7091">
            <v>0</v>
          </cell>
          <cell r="T7091">
            <v>0</v>
          </cell>
        </row>
        <row r="7092">
          <cell r="B7092">
            <v>0</v>
          </cell>
          <cell r="C7092">
            <v>0</v>
          </cell>
          <cell r="T7092">
            <v>0</v>
          </cell>
        </row>
        <row r="7093">
          <cell r="B7093">
            <v>0</v>
          </cell>
          <cell r="C7093">
            <v>0</v>
          </cell>
          <cell r="T7093">
            <v>0</v>
          </cell>
        </row>
        <row r="7094">
          <cell r="B7094">
            <v>0</v>
          </cell>
          <cell r="C7094">
            <v>0</v>
          </cell>
          <cell r="T7094">
            <v>0</v>
          </cell>
        </row>
        <row r="7095">
          <cell r="B7095">
            <v>0</v>
          </cell>
          <cell r="C7095">
            <v>0</v>
          </cell>
          <cell r="T7095">
            <v>0</v>
          </cell>
        </row>
        <row r="7096">
          <cell r="B7096">
            <v>0</v>
          </cell>
          <cell r="C7096">
            <v>0</v>
          </cell>
          <cell r="T7096">
            <v>0</v>
          </cell>
        </row>
        <row r="7097">
          <cell r="B7097">
            <v>0</v>
          </cell>
          <cell r="C7097">
            <v>0</v>
          </cell>
          <cell r="T7097">
            <v>0</v>
          </cell>
        </row>
        <row r="7098">
          <cell r="B7098">
            <v>0</v>
          </cell>
          <cell r="C7098">
            <v>0</v>
          </cell>
          <cell r="T7098">
            <v>0</v>
          </cell>
        </row>
        <row r="7099">
          <cell r="B7099">
            <v>0</v>
          </cell>
          <cell r="C7099">
            <v>0</v>
          </cell>
          <cell r="T7099">
            <v>0</v>
          </cell>
        </row>
        <row r="7100">
          <cell r="B7100">
            <v>0</v>
          </cell>
          <cell r="C7100">
            <v>0</v>
          </cell>
          <cell r="T7100">
            <v>0</v>
          </cell>
        </row>
        <row r="7101">
          <cell r="B7101">
            <v>0</v>
          </cell>
          <cell r="C7101">
            <v>0</v>
          </cell>
          <cell r="T7101">
            <v>0</v>
          </cell>
        </row>
        <row r="7102">
          <cell r="B7102">
            <v>0</v>
          </cell>
          <cell r="C7102">
            <v>0</v>
          </cell>
          <cell r="T7102">
            <v>0</v>
          </cell>
        </row>
        <row r="7103">
          <cell r="B7103">
            <v>0</v>
          </cell>
          <cell r="C7103">
            <v>0</v>
          </cell>
          <cell r="T7103">
            <v>0</v>
          </cell>
        </row>
        <row r="7104">
          <cell r="B7104">
            <v>0</v>
          </cell>
          <cell r="C7104">
            <v>0</v>
          </cell>
          <cell r="T7104">
            <v>0</v>
          </cell>
        </row>
        <row r="7105">
          <cell r="B7105">
            <v>0</v>
          </cell>
          <cell r="C7105">
            <v>0</v>
          </cell>
          <cell r="T7105">
            <v>0</v>
          </cell>
        </row>
        <row r="7106">
          <cell r="B7106">
            <v>0</v>
          </cell>
          <cell r="C7106">
            <v>0</v>
          </cell>
          <cell r="T7106">
            <v>0</v>
          </cell>
        </row>
        <row r="7107">
          <cell r="B7107">
            <v>0</v>
          </cell>
          <cell r="C7107">
            <v>0</v>
          </cell>
          <cell r="T7107">
            <v>0</v>
          </cell>
        </row>
        <row r="7108">
          <cell r="C7108">
            <v>0</v>
          </cell>
          <cell r="T7108">
            <v>0</v>
          </cell>
        </row>
        <row r="7109">
          <cell r="C7109">
            <v>0</v>
          </cell>
          <cell r="T7109">
            <v>0</v>
          </cell>
        </row>
        <row r="7110">
          <cell r="C7110">
            <v>0</v>
          </cell>
          <cell r="T7110">
            <v>0</v>
          </cell>
        </row>
        <row r="7111">
          <cell r="C7111">
            <v>0</v>
          </cell>
          <cell r="T7111">
            <v>0</v>
          </cell>
        </row>
        <row r="7112">
          <cell r="C7112">
            <v>0</v>
          </cell>
          <cell r="T7112">
            <v>0</v>
          </cell>
        </row>
        <row r="7113">
          <cell r="C7113">
            <v>0</v>
          </cell>
          <cell r="T7113">
            <v>0</v>
          </cell>
        </row>
        <row r="7114">
          <cell r="C7114">
            <v>0</v>
          </cell>
          <cell r="T7114">
            <v>0</v>
          </cell>
        </row>
        <row r="7115">
          <cell r="C7115">
            <v>0</v>
          </cell>
          <cell r="T7115">
            <v>0</v>
          </cell>
        </row>
        <row r="7116">
          <cell r="C7116">
            <v>0</v>
          </cell>
          <cell r="T7116">
            <v>0</v>
          </cell>
        </row>
        <row r="7117">
          <cell r="C7117">
            <v>0</v>
          </cell>
          <cell r="T7117">
            <v>0</v>
          </cell>
        </row>
        <row r="7118">
          <cell r="C7118">
            <v>0</v>
          </cell>
          <cell r="T7118">
            <v>0</v>
          </cell>
        </row>
        <row r="7119">
          <cell r="C7119">
            <v>0</v>
          </cell>
          <cell r="T7119">
            <v>0</v>
          </cell>
        </row>
        <row r="7120">
          <cell r="B7120">
            <v>0</v>
          </cell>
          <cell r="C7120">
            <v>0</v>
          </cell>
          <cell r="T7120">
            <v>0</v>
          </cell>
        </row>
        <row r="7121">
          <cell r="B7121">
            <v>0</v>
          </cell>
          <cell r="C7121">
            <v>0</v>
          </cell>
          <cell r="T7121">
            <v>0</v>
          </cell>
        </row>
        <row r="7122">
          <cell r="B7122">
            <v>0</v>
          </cell>
          <cell r="C7122">
            <v>0</v>
          </cell>
          <cell r="T7122">
            <v>0</v>
          </cell>
        </row>
        <row r="7123">
          <cell r="B7123">
            <v>0</v>
          </cell>
          <cell r="C7123">
            <v>0</v>
          </cell>
          <cell r="T7123">
            <v>0</v>
          </cell>
        </row>
        <row r="7124">
          <cell r="B7124">
            <v>0</v>
          </cell>
          <cell r="C7124">
            <v>0</v>
          </cell>
          <cell r="T7124">
            <v>0</v>
          </cell>
        </row>
        <row r="7125">
          <cell r="B7125">
            <v>0</v>
          </cell>
          <cell r="C7125">
            <v>0</v>
          </cell>
          <cell r="T7125">
            <v>0</v>
          </cell>
        </row>
        <row r="7126">
          <cell r="B7126">
            <v>0</v>
          </cell>
          <cell r="C7126">
            <v>0</v>
          </cell>
          <cell r="T7126">
            <v>0</v>
          </cell>
        </row>
        <row r="7127">
          <cell r="B7127">
            <v>0</v>
          </cell>
          <cell r="C7127">
            <v>0</v>
          </cell>
          <cell r="T7127">
            <v>0</v>
          </cell>
        </row>
        <row r="7128">
          <cell r="B7128">
            <v>0</v>
          </cell>
          <cell r="C7128">
            <v>0</v>
          </cell>
          <cell r="T7128">
            <v>0</v>
          </cell>
        </row>
        <row r="7129">
          <cell r="B7129">
            <v>0</v>
          </cell>
          <cell r="C7129">
            <v>0</v>
          </cell>
          <cell r="T7129">
            <v>0</v>
          </cell>
        </row>
        <row r="7130">
          <cell r="B7130">
            <v>0</v>
          </cell>
          <cell r="C7130">
            <v>0</v>
          </cell>
          <cell r="T7130">
            <v>0</v>
          </cell>
        </row>
        <row r="7131">
          <cell r="B7131">
            <v>0</v>
          </cell>
          <cell r="C7131">
            <v>0</v>
          </cell>
          <cell r="T7131">
            <v>0</v>
          </cell>
        </row>
        <row r="7132">
          <cell r="B7132">
            <v>0</v>
          </cell>
          <cell r="C7132">
            <v>0</v>
          </cell>
          <cell r="T7132">
            <v>0</v>
          </cell>
        </row>
        <row r="7133">
          <cell r="B7133">
            <v>0</v>
          </cell>
          <cell r="C7133">
            <v>0</v>
          </cell>
          <cell r="T7133">
            <v>0</v>
          </cell>
        </row>
        <row r="7134">
          <cell r="B7134">
            <v>0</v>
          </cell>
          <cell r="C7134">
            <v>0</v>
          </cell>
          <cell r="T7134">
            <v>0</v>
          </cell>
        </row>
        <row r="7135">
          <cell r="B7135">
            <v>0</v>
          </cell>
          <cell r="C7135">
            <v>0</v>
          </cell>
          <cell r="T7135">
            <v>0</v>
          </cell>
        </row>
        <row r="7136">
          <cell r="B7136">
            <v>0</v>
          </cell>
          <cell r="C7136">
            <v>0</v>
          </cell>
          <cell r="T7136">
            <v>0</v>
          </cell>
        </row>
        <row r="7137">
          <cell r="B7137">
            <v>0</v>
          </cell>
          <cell r="C7137">
            <v>0</v>
          </cell>
          <cell r="T7137">
            <v>0</v>
          </cell>
        </row>
        <row r="7138">
          <cell r="B7138">
            <v>0</v>
          </cell>
          <cell r="C7138">
            <v>0</v>
          </cell>
          <cell r="T7138">
            <v>0</v>
          </cell>
        </row>
        <row r="7139">
          <cell r="B7139">
            <v>0</v>
          </cell>
          <cell r="C7139">
            <v>0</v>
          </cell>
          <cell r="T7139">
            <v>0</v>
          </cell>
        </row>
        <row r="7140">
          <cell r="B7140">
            <v>0</v>
          </cell>
          <cell r="C7140">
            <v>0</v>
          </cell>
          <cell r="T7140">
            <v>0</v>
          </cell>
        </row>
        <row r="7141">
          <cell r="B7141">
            <v>0</v>
          </cell>
          <cell r="C7141">
            <v>0</v>
          </cell>
          <cell r="T7141">
            <v>0</v>
          </cell>
        </row>
        <row r="7142">
          <cell r="B7142">
            <v>0</v>
          </cell>
          <cell r="C7142">
            <v>0</v>
          </cell>
          <cell r="T7142">
            <v>0</v>
          </cell>
        </row>
        <row r="7143">
          <cell r="B7143">
            <v>0</v>
          </cell>
          <cell r="C7143">
            <v>0</v>
          </cell>
          <cell r="T7143">
            <v>0</v>
          </cell>
        </row>
        <row r="7144">
          <cell r="B7144">
            <v>0</v>
          </cell>
          <cell r="C7144">
            <v>0</v>
          </cell>
          <cell r="T7144">
            <v>0</v>
          </cell>
        </row>
        <row r="7145">
          <cell r="B7145">
            <v>0</v>
          </cell>
          <cell r="C7145">
            <v>0</v>
          </cell>
          <cell r="T7145">
            <v>0</v>
          </cell>
        </row>
        <row r="7146">
          <cell r="B7146">
            <v>0</v>
          </cell>
          <cell r="C7146">
            <v>0</v>
          </cell>
          <cell r="T7146">
            <v>0</v>
          </cell>
        </row>
        <row r="7147">
          <cell r="B7147">
            <v>0</v>
          </cell>
          <cell r="C7147">
            <v>0</v>
          </cell>
          <cell r="T7147">
            <v>0</v>
          </cell>
        </row>
        <row r="7148">
          <cell r="B7148">
            <v>0</v>
          </cell>
          <cell r="C7148">
            <v>0</v>
          </cell>
          <cell r="T7148">
            <v>0</v>
          </cell>
        </row>
        <row r="7149">
          <cell r="B7149">
            <v>0</v>
          </cell>
          <cell r="C7149">
            <v>0</v>
          </cell>
          <cell r="T7149">
            <v>0</v>
          </cell>
        </row>
        <row r="7150">
          <cell r="B7150">
            <v>0</v>
          </cell>
          <cell r="C7150">
            <v>0</v>
          </cell>
          <cell r="T7150">
            <v>0</v>
          </cell>
        </row>
        <row r="7151">
          <cell r="B7151">
            <v>0</v>
          </cell>
          <cell r="C7151">
            <v>0</v>
          </cell>
          <cell r="T7151">
            <v>0</v>
          </cell>
        </row>
        <row r="7152">
          <cell r="B7152">
            <v>0</v>
          </cell>
          <cell r="C7152">
            <v>0</v>
          </cell>
          <cell r="T7152">
            <v>0</v>
          </cell>
        </row>
        <row r="7153">
          <cell r="B7153">
            <v>0</v>
          </cell>
          <cell r="C7153">
            <v>0</v>
          </cell>
          <cell r="T7153">
            <v>0</v>
          </cell>
        </row>
        <row r="7154">
          <cell r="B7154">
            <v>0</v>
          </cell>
          <cell r="C7154">
            <v>0</v>
          </cell>
          <cell r="T7154">
            <v>0</v>
          </cell>
        </row>
        <row r="7155">
          <cell r="B7155">
            <v>0</v>
          </cell>
          <cell r="C7155">
            <v>0</v>
          </cell>
          <cell r="T7155">
            <v>0</v>
          </cell>
        </row>
        <row r="7156">
          <cell r="B7156">
            <v>0</v>
          </cell>
          <cell r="C7156">
            <v>0</v>
          </cell>
          <cell r="T7156">
            <v>0</v>
          </cell>
        </row>
        <row r="7157">
          <cell r="B7157">
            <v>0</v>
          </cell>
          <cell r="C7157">
            <v>0</v>
          </cell>
          <cell r="T7157">
            <v>0</v>
          </cell>
        </row>
        <row r="7158">
          <cell r="B7158">
            <v>0</v>
          </cell>
          <cell r="C7158">
            <v>0</v>
          </cell>
          <cell r="T7158">
            <v>0</v>
          </cell>
        </row>
        <row r="7159">
          <cell r="B7159">
            <v>0</v>
          </cell>
          <cell r="C7159">
            <v>0</v>
          </cell>
          <cell r="T7159">
            <v>0</v>
          </cell>
        </row>
        <row r="7160">
          <cell r="B7160">
            <v>0</v>
          </cell>
          <cell r="C7160">
            <v>0</v>
          </cell>
          <cell r="T7160">
            <v>0</v>
          </cell>
        </row>
        <row r="7161">
          <cell r="B7161">
            <v>0</v>
          </cell>
          <cell r="C7161">
            <v>0</v>
          </cell>
          <cell r="T7161">
            <v>0</v>
          </cell>
        </row>
        <row r="7162">
          <cell r="B7162">
            <v>0</v>
          </cell>
          <cell r="C7162">
            <v>0</v>
          </cell>
          <cell r="T7162">
            <v>0</v>
          </cell>
        </row>
        <row r="7163">
          <cell r="B7163">
            <v>0</v>
          </cell>
          <cell r="C7163">
            <v>0</v>
          </cell>
          <cell r="T7163">
            <v>0</v>
          </cell>
        </row>
        <row r="7164">
          <cell r="B7164">
            <v>0</v>
          </cell>
          <cell r="C7164">
            <v>0</v>
          </cell>
          <cell r="T7164">
            <v>0</v>
          </cell>
        </row>
        <row r="7165">
          <cell r="B7165">
            <v>0</v>
          </cell>
          <cell r="C7165">
            <v>0</v>
          </cell>
          <cell r="T7165">
            <v>0</v>
          </cell>
        </row>
        <row r="7166">
          <cell r="B7166">
            <v>0</v>
          </cell>
          <cell r="C7166">
            <v>0</v>
          </cell>
          <cell r="T7166">
            <v>0</v>
          </cell>
        </row>
        <row r="7167">
          <cell r="B7167">
            <v>0</v>
          </cell>
          <cell r="C7167">
            <v>0</v>
          </cell>
          <cell r="T7167">
            <v>0</v>
          </cell>
        </row>
        <row r="7168">
          <cell r="B7168">
            <v>0</v>
          </cell>
          <cell r="C7168">
            <v>0</v>
          </cell>
          <cell r="T7168">
            <v>0</v>
          </cell>
        </row>
        <row r="7169">
          <cell r="B7169">
            <v>0</v>
          </cell>
          <cell r="C7169">
            <v>0</v>
          </cell>
          <cell r="T7169">
            <v>0</v>
          </cell>
        </row>
        <row r="7170">
          <cell r="B7170">
            <v>0</v>
          </cell>
          <cell r="C7170">
            <v>0</v>
          </cell>
          <cell r="T7170">
            <v>0</v>
          </cell>
        </row>
        <row r="7171">
          <cell r="C7171">
            <v>0</v>
          </cell>
          <cell r="T7171">
            <v>0</v>
          </cell>
        </row>
        <row r="7172">
          <cell r="C7172">
            <v>0</v>
          </cell>
          <cell r="T7172">
            <v>0</v>
          </cell>
        </row>
        <row r="7173">
          <cell r="C7173">
            <v>0</v>
          </cell>
          <cell r="T7173">
            <v>0</v>
          </cell>
        </row>
        <row r="7174">
          <cell r="C7174">
            <v>0</v>
          </cell>
          <cell r="T7174">
            <v>0</v>
          </cell>
        </row>
        <row r="7175">
          <cell r="C7175">
            <v>0</v>
          </cell>
          <cell r="T7175">
            <v>0</v>
          </cell>
        </row>
        <row r="7176">
          <cell r="C7176">
            <v>0</v>
          </cell>
          <cell r="T7176">
            <v>0</v>
          </cell>
        </row>
        <row r="7177">
          <cell r="C7177">
            <v>0</v>
          </cell>
          <cell r="T7177">
            <v>0</v>
          </cell>
        </row>
        <row r="7178">
          <cell r="C7178">
            <v>0</v>
          </cell>
          <cell r="T7178">
            <v>0</v>
          </cell>
        </row>
        <row r="7179">
          <cell r="C7179">
            <v>0</v>
          </cell>
          <cell r="T7179">
            <v>0</v>
          </cell>
        </row>
        <row r="7180">
          <cell r="C7180">
            <v>0</v>
          </cell>
          <cell r="T7180">
            <v>0</v>
          </cell>
        </row>
        <row r="7181">
          <cell r="C7181">
            <v>0</v>
          </cell>
          <cell r="T7181">
            <v>0</v>
          </cell>
        </row>
        <row r="7182">
          <cell r="C7182">
            <v>0</v>
          </cell>
          <cell r="T7182">
            <v>0</v>
          </cell>
        </row>
        <row r="7183">
          <cell r="C7183">
            <v>0</v>
          </cell>
          <cell r="T7183">
            <v>0</v>
          </cell>
        </row>
        <row r="7184">
          <cell r="C7184">
            <v>0</v>
          </cell>
          <cell r="T7184">
            <v>0</v>
          </cell>
        </row>
        <row r="7185">
          <cell r="C7185">
            <v>0</v>
          </cell>
          <cell r="T7185">
            <v>0</v>
          </cell>
        </row>
        <row r="7186">
          <cell r="C7186">
            <v>0</v>
          </cell>
          <cell r="T7186">
            <v>0</v>
          </cell>
        </row>
        <row r="7187">
          <cell r="C7187">
            <v>0</v>
          </cell>
          <cell r="T7187">
            <v>0</v>
          </cell>
        </row>
        <row r="7188">
          <cell r="C7188">
            <v>0</v>
          </cell>
          <cell r="T7188">
            <v>0</v>
          </cell>
        </row>
        <row r="7189">
          <cell r="C7189">
            <v>0</v>
          </cell>
          <cell r="T7189">
            <v>0</v>
          </cell>
        </row>
        <row r="7190">
          <cell r="C7190">
            <v>0</v>
          </cell>
          <cell r="T7190">
            <v>0</v>
          </cell>
        </row>
        <row r="7191">
          <cell r="C7191">
            <v>0</v>
          </cell>
          <cell r="T7191">
            <v>0</v>
          </cell>
        </row>
        <row r="7192">
          <cell r="C7192">
            <v>0</v>
          </cell>
          <cell r="T7192">
            <v>0</v>
          </cell>
        </row>
        <row r="7193">
          <cell r="C7193">
            <v>0</v>
          </cell>
          <cell r="T7193">
            <v>0</v>
          </cell>
        </row>
        <row r="7194">
          <cell r="C7194">
            <v>0</v>
          </cell>
          <cell r="T7194">
            <v>0</v>
          </cell>
        </row>
        <row r="7195">
          <cell r="C7195">
            <v>0</v>
          </cell>
          <cell r="T7195">
            <v>0</v>
          </cell>
        </row>
        <row r="7196">
          <cell r="C7196">
            <v>0</v>
          </cell>
          <cell r="T7196">
            <v>0</v>
          </cell>
        </row>
        <row r="7197">
          <cell r="C7197">
            <v>0</v>
          </cell>
          <cell r="T7197">
            <v>0</v>
          </cell>
        </row>
        <row r="7198">
          <cell r="C7198">
            <v>0</v>
          </cell>
          <cell r="T7198">
            <v>0</v>
          </cell>
        </row>
        <row r="7199">
          <cell r="B7199">
            <v>0</v>
          </cell>
          <cell r="C7199">
            <v>0</v>
          </cell>
          <cell r="T7199">
            <v>0</v>
          </cell>
        </row>
        <row r="7200">
          <cell r="B7200">
            <v>0</v>
          </cell>
          <cell r="C7200">
            <v>0</v>
          </cell>
          <cell r="T7200">
            <v>0</v>
          </cell>
        </row>
        <row r="7201">
          <cell r="B7201">
            <v>0</v>
          </cell>
          <cell r="C7201">
            <v>0</v>
          </cell>
          <cell r="T7201">
            <v>0</v>
          </cell>
        </row>
        <row r="7202">
          <cell r="B7202">
            <v>0</v>
          </cell>
          <cell r="C7202">
            <v>0</v>
          </cell>
          <cell r="T7202">
            <v>0</v>
          </cell>
        </row>
        <row r="7203">
          <cell r="B7203">
            <v>0</v>
          </cell>
          <cell r="C7203">
            <v>0</v>
          </cell>
          <cell r="T7203">
            <v>0</v>
          </cell>
        </row>
        <row r="7204">
          <cell r="B7204">
            <v>0</v>
          </cell>
          <cell r="C7204">
            <v>0</v>
          </cell>
          <cell r="T7204">
            <v>0</v>
          </cell>
        </row>
        <row r="7205">
          <cell r="B7205">
            <v>0</v>
          </cell>
          <cell r="C7205">
            <v>0</v>
          </cell>
          <cell r="T7205">
            <v>0</v>
          </cell>
        </row>
        <row r="7206">
          <cell r="B7206">
            <v>0</v>
          </cell>
          <cell r="C7206">
            <v>0</v>
          </cell>
          <cell r="T7206">
            <v>0</v>
          </cell>
        </row>
        <row r="7207">
          <cell r="B7207">
            <v>0</v>
          </cell>
          <cell r="C7207">
            <v>0</v>
          </cell>
          <cell r="T7207">
            <v>0</v>
          </cell>
        </row>
        <row r="7208">
          <cell r="B7208">
            <v>0</v>
          </cell>
          <cell r="C7208">
            <v>0</v>
          </cell>
          <cell r="T7208">
            <v>0</v>
          </cell>
        </row>
        <row r="7209">
          <cell r="B7209">
            <v>0</v>
          </cell>
          <cell r="C7209">
            <v>0</v>
          </cell>
          <cell r="T7209">
            <v>0</v>
          </cell>
        </row>
        <row r="7210">
          <cell r="B7210">
            <v>0</v>
          </cell>
          <cell r="C7210">
            <v>0</v>
          </cell>
          <cell r="T7210">
            <v>0</v>
          </cell>
        </row>
        <row r="7211">
          <cell r="B7211">
            <v>0</v>
          </cell>
          <cell r="C7211">
            <v>0</v>
          </cell>
          <cell r="T7211">
            <v>0</v>
          </cell>
        </row>
        <row r="7212">
          <cell r="B7212">
            <v>0</v>
          </cell>
          <cell r="C7212">
            <v>0</v>
          </cell>
          <cell r="T7212">
            <v>0</v>
          </cell>
        </row>
        <row r="7213">
          <cell r="B7213">
            <v>0</v>
          </cell>
          <cell r="C7213">
            <v>0</v>
          </cell>
          <cell r="T7213">
            <v>0</v>
          </cell>
        </row>
        <row r="7214">
          <cell r="B7214">
            <v>0</v>
          </cell>
          <cell r="C7214">
            <v>0</v>
          </cell>
          <cell r="T7214">
            <v>0</v>
          </cell>
        </row>
        <row r="7215">
          <cell r="B7215">
            <v>0</v>
          </cell>
          <cell r="C7215">
            <v>0</v>
          </cell>
          <cell r="T7215">
            <v>0</v>
          </cell>
        </row>
        <row r="7216">
          <cell r="B7216">
            <v>0</v>
          </cell>
          <cell r="C7216">
            <v>0</v>
          </cell>
          <cell r="T7216">
            <v>0</v>
          </cell>
        </row>
        <row r="7217">
          <cell r="B7217">
            <v>0</v>
          </cell>
          <cell r="C7217">
            <v>0</v>
          </cell>
          <cell r="T7217">
            <v>0</v>
          </cell>
        </row>
        <row r="7218">
          <cell r="B7218">
            <v>0</v>
          </cell>
          <cell r="C7218">
            <v>0</v>
          </cell>
          <cell r="T7218">
            <v>0</v>
          </cell>
        </row>
        <row r="7219">
          <cell r="B7219">
            <v>0</v>
          </cell>
          <cell r="C7219">
            <v>0</v>
          </cell>
          <cell r="T7219">
            <v>0</v>
          </cell>
        </row>
        <row r="7220">
          <cell r="B7220">
            <v>0</v>
          </cell>
          <cell r="C7220">
            <v>0</v>
          </cell>
          <cell r="T7220">
            <v>0</v>
          </cell>
        </row>
        <row r="7221">
          <cell r="B7221">
            <v>0</v>
          </cell>
          <cell r="C7221">
            <v>0</v>
          </cell>
          <cell r="T7221">
            <v>0</v>
          </cell>
        </row>
        <row r="7222">
          <cell r="B7222">
            <v>0</v>
          </cell>
          <cell r="C7222">
            <v>0</v>
          </cell>
          <cell r="T7222">
            <v>0</v>
          </cell>
        </row>
        <row r="7223">
          <cell r="B7223">
            <v>0</v>
          </cell>
          <cell r="C7223">
            <v>0</v>
          </cell>
          <cell r="T7223">
            <v>0</v>
          </cell>
        </row>
        <row r="7224">
          <cell r="B7224">
            <v>0</v>
          </cell>
          <cell r="C7224">
            <v>0</v>
          </cell>
          <cell r="T7224">
            <v>0</v>
          </cell>
        </row>
        <row r="7225">
          <cell r="B7225">
            <v>0</v>
          </cell>
          <cell r="C7225">
            <v>0</v>
          </cell>
          <cell r="T7225">
            <v>0</v>
          </cell>
        </row>
        <row r="7226">
          <cell r="B7226">
            <v>0</v>
          </cell>
          <cell r="C7226">
            <v>0</v>
          </cell>
          <cell r="T7226">
            <v>0</v>
          </cell>
        </row>
        <row r="7227">
          <cell r="B7227">
            <v>0</v>
          </cell>
          <cell r="C7227">
            <v>0</v>
          </cell>
          <cell r="T7227">
            <v>0</v>
          </cell>
        </row>
        <row r="7228">
          <cell r="B7228">
            <v>0</v>
          </cell>
          <cell r="C7228">
            <v>0</v>
          </cell>
          <cell r="T7228">
            <v>0</v>
          </cell>
        </row>
        <row r="7229">
          <cell r="B7229">
            <v>0</v>
          </cell>
          <cell r="C7229">
            <v>0</v>
          </cell>
          <cell r="T7229">
            <v>0</v>
          </cell>
        </row>
        <row r="7230">
          <cell r="B7230">
            <v>0</v>
          </cell>
          <cell r="C7230">
            <v>0</v>
          </cell>
          <cell r="T7230">
            <v>0</v>
          </cell>
        </row>
        <row r="7231">
          <cell r="B7231">
            <v>0</v>
          </cell>
          <cell r="C7231">
            <v>0</v>
          </cell>
          <cell r="T7231">
            <v>0</v>
          </cell>
        </row>
        <row r="7232">
          <cell r="B7232">
            <v>0</v>
          </cell>
          <cell r="C7232">
            <v>0</v>
          </cell>
          <cell r="T7232">
            <v>0</v>
          </cell>
        </row>
        <row r="7233">
          <cell r="B7233">
            <v>0</v>
          </cell>
          <cell r="C7233">
            <v>0</v>
          </cell>
          <cell r="T7233">
            <v>0</v>
          </cell>
        </row>
        <row r="7234">
          <cell r="B7234">
            <v>0</v>
          </cell>
          <cell r="C7234">
            <v>0</v>
          </cell>
          <cell r="T7234">
            <v>0</v>
          </cell>
        </row>
        <row r="7235">
          <cell r="B7235">
            <v>0</v>
          </cell>
          <cell r="C7235">
            <v>0</v>
          </cell>
          <cell r="T7235">
            <v>0</v>
          </cell>
        </row>
        <row r="7236">
          <cell r="B7236">
            <v>0</v>
          </cell>
          <cell r="C7236">
            <v>0</v>
          </cell>
          <cell r="T7236">
            <v>0</v>
          </cell>
        </row>
        <row r="7237">
          <cell r="B7237">
            <v>0</v>
          </cell>
          <cell r="C7237">
            <v>0</v>
          </cell>
          <cell r="T7237">
            <v>0</v>
          </cell>
        </row>
        <row r="7238">
          <cell r="B7238">
            <v>0</v>
          </cell>
          <cell r="C7238">
            <v>0</v>
          </cell>
          <cell r="T7238">
            <v>0</v>
          </cell>
        </row>
        <row r="7239">
          <cell r="B7239">
            <v>0</v>
          </cell>
          <cell r="C7239">
            <v>0</v>
          </cell>
          <cell r="T7239">
            <v>0</v>
          </cell>
        </row>
        <row r="7240">
          <cell r="B7240">
            <v>0</v>
          </cell>
          <cell r="C7240">
            <v>0</v>
          </cell>
          <cell r="T7240">
            <v>0</v>
          </cell>
        </row>
        <row r="7241">
          <cell r="B7241">
            <v>0</v>
          </cell>
          <cell r="C7241">
            <v>0</v>
          </cell>
          <cell r="T7241">
            <v>0</v>
          </cell>
        </row>
        <row r="7242">
          <cell r="B7242">
            <v>0</v>
          </cell>
          <cell r="C7242">
            <v>0</v>
          </cell>
          <cell r="T7242">
            <v>0</v>
          </cell>
        </row>
        <row r="7243">
          <cell r="B7243">
            <v>0</v>
          </cell>
          <cell r="C7243">
            <v>0</v>
          </cell>
          <cell r="T7243">
            <v>0</v>
          </cell>
        </row>
        <row r="7244">
          <cell r="B7244">
            <v>0</v>
          </cell>
          <cell r="C7244">
            <v>0</v>
          </cell>
          <cell r="T7244">
            <v>0</v>
          </cell>
        </row>
        <row r="7245">
          <cell r="B7245">
            <v>0</v>
          </cell>
          <cell r="C7245">
            <v>0</v>
          </cell>
          <cell r="T7245">
            <v>0</v>
          </cell>
        </row>
        <row r="7246">
          <cell r="B7246">
            <v>0</v>
          </cell>
          <cell r="C7246">
            <v>0</v>
          </cell>
          <cell r="T7246">
            <v>0</v>
          </cell>
        </row>
        <row r="7247">
          <cell r="B7247">
            <v>0</v>
          </cell>
          <cell r="C7247">
            <v>0</v>
          </cell>
          <cell r="T7247">
            <v>0</v>
          </cell>
        </row>
        <row r="7248">
          <cell r="B7248">
            <v>0</v>
          </cell>
          <cell r="C7248">
            <v>0</v>
          </cell>
          <cell r="T7248">
            <v>0</v>
          </cell>
        </row>
        <row r="7249">
          <cell r="B7249">
            <v>0</v>
          </cell>
          <cell r="C7249">
            <v>0</v>
          </cell>
          <cell r="T7249">
            <v>0</v>
          </cell>
        </row>
        <row r="7250">
          <cell r="B7250">
            <v>0</v>
          </cell>
          <cell r="C7250">
            <v>0</v>
          </cell>
          <cell r="T7250">
            <v>0</v>
          </cell>
        </row>
        <row r="7251">
          <cell r="B7251">
            <v>0</v>
          </cell>
          <cell r="C7251">
            <v>0</v>
          </cell>
          <cell r="T7251">
            <v>0</v>
          </cell>
        </row>
        <row r="7252">
          <cell r="B7252">
            <v>0</v>
          </cell>
          <cell r="C7252">
            <v>0</v>
          </cell>
          <cell r="T7252">
            <v>0</v>
          </cell>
        </row>
        <row r="7253">
          <cell r="B7253">
            <v>0</v>
          </cell>
          <cell r="C7253">
            <v>0</v>
          </cell>
          <cell r="T7253">
            <v>0</v>
          </cell>
        </row>
        <row r="7254">
          <cell r="B7254">
            <v>0</v>
          </cell>
          <cell r="C7254">
            <v>0</v>
          </cell>
          <cell r="T7254">
            <v>0</v>
          </cell>
        </row>
        <row r="7255">
          <cell r="B7255">
            <v>0</v>
          </cell>
          <cell r="C7255">
            <v>0</v>
          </cell>
          <cell r="T7255">
            <v>0</v>
          </cell>
        </row>
        <row r="7256">
          <cell r="B7256">
            <v>0</v>
          </cell>
          <cell r="C7256">
            <v>0</v>
          </cell>
          <cell r="T7256">
            <v>0</v>
          </cell>
        </row>
        <row r="7257">
          <cell r="B7257">
            <v>0</v>
          </cell>
          <cell r="C7257">
            <v>0</v>
          </cell>
          <cell r="T7257">
            <v>0</v>
          </cell>
        </row>
        <row r="7258">
          <cell r="B7258">
            <v>0</v>
          </cell>
          <cell r="C7258">
            <v>0</v>
          </cell>
          <cell r="T7258">
            <v>0</v>
          </cell>
        </row>
        <row r="7259">
          <cell r="B7259">
            <v>0</v>
          </cell>
          <cell r="C7259">
            <v>0</v>
          </cell>
          <cell r="T7259">
            <v>0</v>
          </cell>
        </row>
        <row r="7260">
          <cell r="B7260">
            <v>0</v>
          </cell>
          <cell r="C7260">
            <v>0</v>
          </cell>
          <cell r="T7260">
            <v>0</v>
          </cell>
        </row>
        <row r="7261">
          <cell r="B7261">
            <v>0</v>
          </cell>
          <cell r="C7261">
            <v>0</v>
          </cell>
          <cell r="T7261">
            <v>0</v>
          </cell>
        </row>
        <row r="7262">
          <cell r="B7262">
            <v>0</v>
          </cell>
          <cell r="C7262">
            <v>0</v>
          </cell>
          <cell r="T7262">
            <v>0</v>
          </cell>
        </row>
        <row r="7263">
          <cell r="B7263">
            <v>0</v>
          </cell>
          <cell r="C7263">
            <v>0</v>
          </cell>
          <cell r="T7263">
            <v>0</v>
          </cell>
        </row>
        <row r="7264">
          <cell r="B7264">
            <v>0</v>
          </cell>
          <cell r="C7264">
            <v>0</v>
          </cell>
          <cell r="T7264">
            <v>0</v>
          </cell>
        </row>
        <row r="7265">
          <cell r="B7265">
            <v>0</v>
          </cell>
          <cell r="C7265">
            <v>0</v>
          </cell>
          <cell r="T7265">
            <v>0</v>
          </cell>
        </row>
        <row r="7266">
          <cell r="B7266">
            <v>0</v>
          </cell>
          <cell r="C7266">
            <v>0</v>
          </cell>
          <cell r="T7266">
            <v>0</v>
          </cell>
        </row>
        <row r="7267">
          <cell r="B7267">
            <v>0</v>
          </cell>
          <cell r="C7267">
            <v>0</v>
          </cell>
          <cell r="T7267">
            <v>0</v>
          </cell>
        </row>
        <row r="7268">
          <cell r="B7268">
            <v>0</v>
          </cell>
          <cell r="C7268">
            <v>0</v>
          </cell>
          <cell r="T7268">
            <v>0</v>
          </cell>
        </row>
        <row r="7269">
          <cell r="B7269">
            <v>0</v>
          </cell>
          <cell r="C7269">
            <v>0</v>
          </cell>
          <cell r="T7269">
            <v>0</v>
          </cell>
        </row>
        <row r="7270">
          <cell r="B7270">
            <v>0</v>
          </cell>
          <cell r="C7270">
            <v>0</v>
          </cell>
          <cell r="T7270">
            <v>0</v>
          </cell>
        </row>
        <row r="7271">
          <cell r="B7271">
            <v>0</v>
          </cell>
          <cell r="C7271">
            <v>0</v>
          </cell>
          <cell r="T7271">
            <v>0</v>
          </cell>
        </row>
        <row r="7272">
          <cell r="B7272">
            <v>0</v>
          </cell>
          <cell r="C7272">
            <v>0</v>
          </cell>
          <cell r="T7272">
            <v>0</v>
          </cell>
        </row>
        <row r="7273">
          <cell r="B7273">
            <v>0</v>
          </cell>
          <cell r="C7273">
            <v>0</v>
          </cell>
          <cell r="T7273">
            <v>0</v>
          </cell>
        </row>
        <row r="7274">
          <cell r="B7274">
            <v>0</v>
          </cell>
          <cell r="C7274">
            <v>0</v>
          </cell>
          <cell r="T7274">
            <v>0</v>
          </cell>
        </row>
        <row r="7275">
          <cell r="B7275">
            <v>0</v>
          </cell>
          <cell r="C7275">
            <v>0</v>
          </cell>
          <cell r="T7275">
            <v>0</v>
          </cell>
        </row>
        <row r="7276">
          <cell r="B7276">
            <v>0</v>
          </cell>
          <cell r="C7276">
            <v>0</v>
          </cell>
          <cell r="T7276">
            <v>0</v>
          </cell>
        </row>
        <row r="7277">
          <cell r="B7277">
            <v>0</v>
          </cell>
          <cell r="C7277">
            <v>0</v>
          </cell>
          <cell r="T7277">
            <v>0</v>
          </cell>
        </row>
        <row r="7278">
          <cell r="B7278">
            <v>0</v>
          </cell>
          <cell r="C7278">
            <v>0</v>
          </cell>
          <cell r="T7278">
            <v>0</v>
          </cell>
        </row>
        <row r="7279">
          <cell r="B7279">
            <v>0</v>
          </cell>
          <cell r="C7279">
            <v>0</v>
          </cell>
          <cell r="T7279">
            <v>0</v>
          </cell>
        </row>
        <row r="7280">
          <cell r="B7280">
            <v>0</v>
          </cell>
          <cell r="C7280">
            <v>0</v>
          </cell>
          <cell r="T7280">
            <v>0</v>
          </cell>
        </row>
        <row r="7281">
          <cell r="B7281">
            <v>0</v>
          </cell>
          <cell r="C7281">
            <v>0</v>
          </cell>
          <cell r="T7281">
            <v>0</v>
          </cell>
        </row>
        <row r="7282">
          <cell r="B7282">
            <v>0</v>
          </cell>
          <cell r="C7282">
            <v>0</v>
          </cell>
          <cell r="T7282">
            <v>0</v>
          </cell>
        </row>
        <row r="7283">
          <cell r="B7283">
            <v>0</v>
          </cell>
          <cell r="C7283">
            <v>0</v>
          </cell>
          <cell r="T7283">
            <v>0</v>
          </cell>
        </row>
        <row r="7284">
          <cell r="B7284">
            <v>0</v>
          </cell>
          <cell r="C7284">
            <v>0</v>
          </cell>
          <cell r="T7284">
            <v>0</v>
          </cell>
        </row>
        <row r="7285">
          <cell r="B7285">
            <v>0</v>
          </cell>
          <cell r="C7285">
            <v>0</v>
          </cell>
          <cell r="T7285">
            <v>0</v>
          </cell>
        </row>
        <row r="7286">
          <cell r="B7286">
            <v>0</v>
          </cell>
          <cell r="C7286">
            <v>0</v>
          </cell>
          <cell r="T7286">
            <v>0</v>
          </cell>
        </row>
        <row r="7287">
          <cell r="B7287">
            <v>0</v>
          </cell>
          <cell r="C7287">
            <v>0</v>
          </cell>
          <cell r="T7287">
            <v>0</v>
          </cell>
        </row>
        <row r="7288">
          <cell r="B7288">
            <v>0</v>
          </cell>
          <cell r="C7288">
            <v>0</v>
          </cell>
          <cell r="T7288">
            <v>0</v>
          </cell>
        </row>
        <row r="7289">
          <cell r="B7289">
            <v>0</v>
          </cell>
          <cell r="C7289">
            <v>0</v>
          </cell>
          <cell r="T7289">
            <v>0</v>
          </cell>
        </row>
        <row r="7290">
          <cell r="B7290">
            <v>0</v>
          </cell>
          <cell r="C7290">
            <v>0</v>
          </cell>
          <cell r="T7290">
            <v>0</v>
          </cell>
        </row>
        <row r="7291">
          <cell r="B7291">
            <v>0</v>
          </cell>
          <cell r="C7291">
            <v>0</v>
          </cell>
          <cell r="T7291">
            <v>0</v>
          </cell>
        </row>
        <row r="7292">
          <cell r="B7292">
            <v>0</v>
          </cell>
          <cell r="C7292">
            <v>0</v>
          </cell>
          <cell r="T7292">
            <v>0</v>
          </cell>
        </row>
        <row r="7293">
          <cell r="B7293">
            <v>0</v>
          </cell>
          <cell r="C7293">
            <v>0</v>
          </cell>
          <cell r="T7293">
            <v>0</v>
          </cell>
        </row>
        <row r="7294">
          <cell r="B7294">
            <v>0</v>
          </cell>
          <cell r="C7294">
            <v>0</v>
          </cell>
          <cell r="T7294">
            <v>0</v>
          </cell>
        </row>
        <row r="7295">
          <cell r="B7295">
            <v>0</v>
          </cell>
          <cell r="C7295">
            <v>0</v>
          </cell>
          <cell r="T7295">
            <v>0</v>
          </cell>
        </row>
        <row r="7296">
          <cell r="B7296">
            <v>0</v>
          </cell>
          <cell r="C7296">
            <v>0</v>
          </cell>
          <cell r="T7296">
            <v>0</v>
          </cell>
        </row>
        <row r="7297">
          <cell r="B7297">
            <v>0</v>
          </cell>
          <cell r="C7297">
            <v>0</v>
          </cell>
          <cell r="T7297">
            <v>0</v>
          </cell>
        </row>
        <row r="7298">
          <cell r="C7298">
            <v>0</v>
          </cell>
          <cell r="T7298">
            <v>0</v>
          </cell>
        </row>
        <row r="7299">
          <cell r="C7299">
            <v>0</v>
          </cell>
          <cell r="T7299">
            <v>0</v>
          </cell>
        </row>
        <row r="7300">
          <cell r="C7300">
            <v>0</v>
          </cell>
          <cell r="T7300">
            <v>0</v>
          </cell>
        </row>
        <row r="7301">
          <cell r="C7301">
            <v>0</v>
          </cell>
          <cell r="T7301">
            <v>0</v>
          </cell>
        </row>
        <row r="7302">
          <cell r="C7302">
            <v>0</v>
          </cell>
          <cell r="T7302">
            <v>0</v>
          </cell>
        </row>
        <row r="7303">
          <cell r="C7303">
            <v>0</v>
          </cell>
          <cell r="T7303">
            <v>0</v>
          </cell>
        </row>
        <row r="7304">
          <cell r="B7304">
            <v>0</v>
          </cell>
          <cell r="C7304">
            <v>0</v>
          </cell>
          <cell r="T7304">
            <v>0</v>
          </cell>
        </row>
        <row r="7305">
          <cell r="B7305">
            <v>0</v>
          </cell>
          <cell r="C7305">
            <v>0</v>
          </cell>
          <cell r="T7305">
            <v>0</v>
          </cell>
        </row>
        <row r="7306">
          <cell r="B7306">
            <v>0</v>
          </cell>
          <cell r="C7306">
            <v>0</v>
          </cell>
          <cell r="T7306">
            <v>0</v>
          </cell>
        </row>
        <row r="7307">
          <cell r="B7307">
            <v>0</v>
          </cell>
          <cell r="C7307">
            <v>0</v>
          </cell>
          <cell r="T7307">
            <v>0</v>
          </cell>
        </row>
        <row r="7308">
          <cell r="B7308">
            <v>0</v>
          </cell>
          <cell r="C7308">
            <v>0</v>
          </cell>
          <cell r="T7308">
            <v>0</v>
          </cell>
        </row>
        <row r="7309">
          <cell r="B7309">
            <v>0</v>
          </cell>
          <cell r="C7309">
            <v>0</v>
          </cell>
          <cell r="T7309">
            <v>0</v>
          </cell>
        </row>
        <row r="7310">
          <cell r="B7310">
            <v>0</v>
          </cell>
          <cell r="C7310">
            <v>0</v>
          </cell>
          <cell r="T7310">
            <v>0</v>
          </cell>
        </row>
        <row r="7311">
          <cell r="B7311">
            <v>0</v>
          </cell>
          <cell r="C7311">
            <v>0</v>
          </cell>
          <cell r="T7311">
            <v>0</v>
          </cell>
        </row>
        <row r="7312">
          <cell r="B7312">
            <v>0</v>
          </cell>
          <cell r="C7312">
            <v>0</v>
          </cell>
          <cell r="T7312">
            <v>0</v>
          </cell>
        </row>
        <row r="7313">
          <cell r="B7313">
            <v>0</v>
          </cell>
          <cell r="C7313">
            <v>0</v>
          </cell>
          <cell r="T7313">
            <v>0</v>
          </cell>
        </row>
        <row r="7314">
          <cell r="B7314">
            <v>0</v>
          </cell>
          <cell r="C7314">
            <v>0</v>
          </cell>
          <cell r="T7314">
            <v>0</v>
          </cell>
        </row>
        <row r="7315">
          <cell r="B7315">
            <v>0</v>
          </cell>
          <cell r="C7315">
            <v>0</v>
          </cell>
          <cell r="T7315">
            <v>0</v>
          </cell>
        </row>
        <row r="7316">
          <cell r="B7316">
            <v>0</v>
          </cell>
          <cell r="C7316">
            <v>0</v>
          </cell>
          <cell r="T7316">
            <v>0</v>
          </cell>
        </row>
        <row r="7317">
          <cell r="B7317">
            <v>0</v>
          </cell>
          <cell r="C7317">
            <v>0</v>
          </cell>
          <cell r="T7317">
            <v>0</v>
          </cell>
        </row>
        <row r="7318">
          <cell r="B7318">
            <v>0</v>
          </cell>
          <cell r="C7318">
            <v>0</v>
          </cell>
          <cell r="T7318">
            <v>0</v>
          </cell>
        </row>
        <row r="7319">
          <cell r="B7319">
            <v>0</v>
          </cell>
          <cell r="C7319">
            <v>0</v>
          </cell>
          <cell r="T7319">
            <v>0</v>
          </cell>
        </row>
        <row r="7320">
          <cell r="B7320">
            <v>0</v>
          </cell>
          <cell r="C7320">
            <v>0</v>
          </cell>
          <cell r="T7320">
            <v>0</v>
          </cell>
        </row>
        <row r="7321">
          <cell r="B7321">
            <v>0</v>
          </cell>
          <cell r="C7321">
            <v>0</v>
          </cell>
          <cell r="T7321">
            <v>0</v>
          </cell>
        </row>
        <row r="7322">
          <cell r="B7322">
            <v>0</v>
          </cell>
          <cell r="C7322">
            <v>0</v>
          </cell>
          <cell r="T7322">
            <v>0</v>
          </cell>
        </row>
        <row r="7323">
          <cell r="B7323">
            <v>0</v>
          </cell>
          <cell r="C7323">
            <v>0</v>
          </cell>
          <cell r="T7323">
            <v>0</v>
          </cell>
        </row>
        <row r="7324">
          <cell r="B7324">
            <v>0</v>
          </cell>
          <cell r="C7324">
            <v>0</v>
          </cell>
          <cell r="T7324">
            <v>0</v>
          </cell>
        </row>
        <row r="7325">
          <cell r="B7325">
            <v>0</v>
          </cell>
          <cell r="C7325">
            <v>0</v>
          </cell>
          <cell r="T7325">
            <v>0</v>
          </cell>
        </row>
        <row r="7326">
          <cell r="B7326">
            <v>0</v>
          </cell>
          <cell r="C7326">
            <v>0</v>
          </cell>
          <cell r="T7326">
            <v>0</v>
          </cell>
        </row>
        <row r="7327">
          <cell r="B7327">
            <v>0</v>
          </cell>
          <cell r="C7327">
            <v>0</v>
          </cell>
          <cell r="T7327">
            <v>0</v>
          </cell>
        </row>
        <row r="7328">
          <cell r="B7328">
            <v>0</v>
          </cell>
          <cell r="C7328">
            <v>0</v>
          </cell>
          <cell r="T7328">
            <v>0</v>
          </cell>
        </row>
        <row r="7329">
          <cell r="B7329">
            <v>0</v>
          </cell>
          <cell r="C7329">
            <v>0</v>
          </cell>
          <cell r="T7329">
            <v>0</v>
          </cell>
        </row>
        <row r="7330">
          <cell r="B7330">
            <v>0</v>
          </cell>
          <cell r="C7330">
            <v>0</v>
          </cell>
          <cell r="T7330">
            <v>0</v>
          </cell>
        </row>
        <row r="7331">
          <cell r="B7331">
            <v>0</v>
          </cell>
          <cell r="C7331">
            <v>0</v>
          </cell>
          <cell r="T7331">
            <v>0</v>
          </cell>
        </row>
        <row r="7332">
          <cell r="B7332">
            <v>0</v>
          </cell>
          <cell r="C7332">
            <v>0</v>
          </cell>
          <cell r="T7332">
            <v>0</v>
          </cell>
        </row>
        <row r="7333">
          <cell r="B7333">
            <v>0</v>
          </cell>
          <cell r="C7333">
            <v>0</v>
          </cell>
          <cell r="T7333">
            <v>0</v>
          </cell>
        </row>
        <row r="7334">
          <cell r="B7334">
            <v>0</v>
          </cell>
          <cell r="C7334">
            <v>0</v>
          </cell>
          <cell r="T7334">
            <v>0</v>
          </cell>
        </row>
        <row r="7335">
          <cell r="B7335">
            <v>0</v>
          </cell>
          <cell r="C7335">
            <v>0</v>
          </cell>
          <cell r="T7335">
            <v>0</v>
          </cell>
        </row>
        <row r="7336">
          <cell r="B7336">
            <v>0</v>
          </cell>
          <cell r="C7336">
            <v>0</v>
          </cell>
          <cell r="T7336">
            <v>0</v>
          </cell>
        </row>
        <row r="7337">
          <cell r="B7337">
            <v>0</v>
          </cell>
          <cell r="C7337">
            <v>0</v>
          </cell>
          <cell r="T7337">
            <v>0</v>
          </cell>
        </row>
        <row r="7338">
          <cell r="B7338">
            <v>0</v>
          </cell>
          <cell r="C7338">
            <v>0</v>
          </cell>
          <cell r="T7338">
            <v>0</v>
          </cell>
        </row>
        <row r="7339">
          <cell r="B7339">
            <v>0</v>
          </cell>
          <cell r="C7339">
            <v>0</v>
          </cell>
          <cell r="T7339">
            <v>0</v>
          </cell>
        </row>
        <row r="7340">
          <cell r="B7340">
            <v>0</v>
          </cell>
          <cell r="C7340">
            <v>0</v>
          </cell>
          <cell r="T7340">
            <v>0</v>
          </cell>
        </row>
        <row r="7341">
          <cell r="B7341">
            <v>0</v>
          </cell>
          <cell r="C7341">
            <v>0</v>
          </cell>
          <cell r="T7341">
            <v>0</v>
          </cell>
        </row>
        <row r="7342">
          <cell r="B7342">
            <v>0</v>
          </cell>
          <cell r="C7342">
            <v>0</v>
          </cell>
          <cell r="T7342">
            <v>0</v>
          </cell>
        </row>
        <row r="7343">
          <cell r="B7343">
            <v>0</v>
          </cell>
          <cell r="C7343">
            <v>0</v>
          </cell>
          <cell r="T7343">
            <v>0</v>
          </cell>
        </row>
        <row r="7344">
          <cell r="B7344">
            <v>0</v>
          </cell>
          <cell r="C7344">
            <v>0</v>
          </cell>
          <cell r="T7344">
            <v>0</v>
          </cell>
        </row>
        <row r="7345">
          <cell r="B7345">
            <v>0</v>
          </cell>
          <cell r="C7345">
            <v>0</v>
          </cell>
          <cell r="T7345">
            <v>0</v>
          </cell>
        </row>
        <row r="7346">
          <cell r="B7346">
            <v>0</v>
          </cell>
          <cell r="C7346">
            <v>0</v>
          </cell>
          <cell r="T7346">
            <v>0</v>
          </cell>
        </row>
        <row r="7347">
          <cell r="B7347">
            <v>0</v>
          </cell>
          <cell r="C7347">
            <v>0</v>
          </cell>
          <cell r="T7347">
            <v>0</v>
          </cell>
        </row>
        <row r="7348">
          <cell r="B7348">
            <v>0</v>
          </cell>
          <cell r="C7348">
            <v>0</v>
          </cell>
          <cell r="T7348">
            <v>0</v>
          </cell>
        </row>
        <row r="7349">
          <cell r="B7349">
            <v>0</v>
          </cell>
          <cell r="C7349">
            <v>0</v>
          </cell>
          <cell r="T7349">
            <v>0</v>
          </cell>
        </row>
        <row r="7350">
          <cell r="B7350">
            <v>0</v>
          </cell>
          <cell r="C7350">
            <v>0</v>
          </cell>
          <cell r="T7350">
            <v>0</v>
          </cell>
        </row>
        <row r="7351">
          <cell r="B7351">
            <v>0</v>
          </cell>
          <cell r="C7351">
            <v>0</v>
          </cell>
          <cell r="T7351">
            <v>0</v>
          </cell>
        </row>
        <row r="7352">
          <cell r="B7352">
            <v>0</v>
          </cell>
          <cell r="C7352">
            <v>0</v>
          </cell>
          <cell r="T7352">
            <v>0</v>
          </cell>
        </row>
        <row r="7353">
          <cell r="B7353">
            <v>0</v>
          </cell>
          <cell r="C7353">
            <v>0</v>
          </cell>
          <cell r="T7353">
            <v>0</v>
          </cell>
        </row>
        <row r="7354">
          <cell r="B7354">
            <v>0</v>
          </cell>
          <cell r="C7354">
            <v>0</v>
          </cell>
          <cell r="T7354">
            <v>0</v>
          </cell>
        </row>
        <row r="7355">
          <cell r="B7355">
            <v>0</v>
          </cell>
          <cell r="C7355">
            <v>0</v>
          </cell>
          <cell r="T7355">
            <v>0</v>
          </cell>
        </row>
        <row r="7356">
          <cell r="B7356">
            <v>0</v>
          </cell>
          <cell r="C7356">
            <v>0</v>
          </cell>
          <cell r="T7356">
            <v>0</v>
          </cell>
        </row>
        <row r="7357">
          <cell r="B7357">
            <v>0</v>
          </cell>
          <cell r="C7357">
            <v>0</v>
          </cell>
          <cell r="T7357">
            <v>0</v>
          </cell>
        </row>
        <row r="7358">
          <cell r="B7358">
            <v>0</v>
          </cell>
          <cell r="C7358">
            <v>0</v>
          </cell>
          <cell r="T7358">
            <v>0</v>
          </cell>
        </row>
        <row r="7359">
          <cell r="B7359">
            <v>0</v>
          </cell>
          <cell r="C7359">
            <v>0</v>
          </cell>
          <cell r="T7359">
            <v>0</v>
          </cell>
        </row>
        <row r="7360">
          <cell r="B7360">
            <v>0</v>
          </cell>
          <cell r="C7360">
            <v>0</v>
          </cell>
          <cell r="T7360">
            <v>0</v>
          </cell>
        </row>
        <row r="7361">
          <cell r="B7361">
            <v>0</v>
          </cell>
          <cell r="C7361">
            <v>0</v>
          </cell>
          <cell r="T7361">
            <v>0</v>
          </cell>
        </row>
        <row r="7362">
          <cell r="B7362">
            <v>0</v>
          </cell>
          <cell r="C7362">
            <v>0</v>
          </cell>
          <cell r="T7362">
            <v>0</v>
          </cell>
        </row>
        <row r="7363">
          <cell r="B7363">
            <v>0</v>
          </cell>
          <cell r="C7363">
            <v>0</v>
          </cell>
          <cell r="T7363">
            <v>0</v>
          </cell>
        </row>
        <row r="7364">
          <cell r="B7364">
            <v>0</v>
          </cell>
          <cell r="C7364">
            <v>0</v>
          </cell>
          <cell r="T7364">
            <v>0</v>
          </cell>
        </row>
        <row r="7365">
          <cell r="B7365">
            <v>0</v>
          </cell>
          <cell r="C7365">
            <v>0</v>
          </cell>
          <cell r="T7365">
            <v>0</v>
          </cell>
        </row>
        <row r="7366">
          <cell r="B7366">
            <v>0</v>
          </cell>
          <cell r="C7366">
            <v>0</v>
          </cell>
          <cell r="T7366">
            <v>0</v>
          </cell>
        </row>
        <row r="7367">
          <cell r="B7367">
            <v>0</v>
          </cell>
          <cell r="C7367">
            <v>0</v>
          </cell>
          <cell r="T7367">
            <v>0</v>
          </cell>
        </row>
        <row r="7368">
          <cell r="B7368">
            <v>0</v>
          </cell>
          <cell r="C7368">
            <v>0</v>
          </cell>
          <cell r="T7368">
            <v>0</v>
          </cell>
        </row>
        <row r="7369">
          <cell r="B7369">
            <v>0</v>
          </cell>
          <cell r="C7369">
            <v>0</v>
          </cell>
          <cell r="T7369">
            <v>0</v>
          </cell>
        </row>
        <row r="7370">
          <cell r="B7370">
            <v>0</v>
          </cell>
          <cell r="C7370">
            <v>0</v>
          </cell>
          <cell r="T7370">
            <v>0</v>
          </cell>
        </row>
        <row r="7371">
          <cell r="B7371">
            <v>0</v>
          </cell>
          <cell r="C7371">
            <v>0</v>
          </cell>
          <cell r="T7371">
            <v>0</v>
          </cell>
        </row>
        <row r="7372">
          <cell r="B7372">
            <v>0</v>
          </cell>
          <cell r="C7372">
            <v>0</v>
          </cell>
          <cell r="T7372">
            <v>0</v>
          </cell>
        </row>
        <row r="7373">
          <cell r="B7373">
            <v>0</v>
          </cell>
          <cell r="C7373">
            <v>0</v>
          </cell>
          <cell r="T7373">
            <v>0</v>
          </cell>
        </row>
        <row r="7374">
          <cell r="B7374">
            <v>0</v>
          </cell>
          <cell r="C7374">
            <v>0</v>
          </cell>
          <cell r="T7374">
            <v>0</v>
          </cell>
        </row>
        <row r="7375">
          <cell r="B7375">
            <v>0</v>
          </cell>
          <cell r="C7375">
            <v>0</v>
          </cell>
          <cell r="T7375">
            <v>0</v>
          </cell>
        </row>
        <row r="7376">
          <cell r="B7376">
            <v>0</v>
          </cell>
          <cell r="C7376">
            <v>0</v>
          </cell>
          <cell r="T7376">
            <v>0</v>
          </cell>
        </row>
        <row r="7377">
          <cell r="B7377">
            <v>0</v>
          </cell>
          <cell r="C7377">
            <v>0</v>
          </cell>
          <cell r="T7377">
            <v>0</v>
          </cell>
        </row>
        <row r="7378">
          <cell r="B7378">
            <v>0</v>
          </cell>
          <cell r="C7378">
            <v>0</v>
          </cell>
          <cell r="T7378">
            <v>0</v>
          </cell>
        </row>
        <row r="7379">
          <cell r="B7379">
            <v>0</v>
          </cell>
          <cell r="C7379">
            <v>0</v>
          </cell>
          <cell r="T7379">
            <v>0</v>
          </cell>
        </row>
        <row r="7380">
          <cell r="B7380">
            <v>0</v>
          </cell>
          <cell r="C7380">
            <v>0</v>
          </cell>
          <cell r="T7380">
            <v>0</v>
          </cell>
        </row>
        <row r="7381">
          <cell r="B7381">
            <v>0</v>
          </cell>
          <cell r="C7381">
            <v>0</v>
          </cell>
          <cell r="T7381">
            <v>0</v>
          </cell>
        </row>
        <row r="7382">
          <cell r="B7382">
            <v>0</v>
          </cell>
          <cell r="C7382">
            <v>0</v>
          </cell>
          <cell r="T7382">
            <v>0</v>
          </cell>
        </row>
        <row r="7383">
          <cell r="B7383">
            <v>0</v>
          </cell>
          <cell r="C7383">
            <v>0</v>
          </cell>
          <cell r="T7383">
            <v>0</v>
          </cell>
        </row>
        <row r="7384">
          <cell r="B7384">
            <v>0</v>
          </cell>
          <cell r="C7384">
            <v>0</v>
          </cell>
          <cell r="T7384">
            <v>0</v>
          </cell>
        </row>
        <row r="7385">
          <cell r="B7385">
            <v>0</v>
          </cell>
          <cell r="C7385">
            <v>0</v>
          </cell>
          <cell r="T7385">
            <v>0</v>
          </cell>
        </row>
        <row r="7386">
          <cell r="B7386">
            <v>0</v>
          </cell>
          <cell r="C7386">
            <v>0</v>
          </cell>
          <cell r="T7386">
            <v>0</v>
          </cell>
        </row>
        <row r="7387">
          <cell r="B7387">
            <v>0</v>
          </cell>
          <cell r="C7387">
            <v>0</v>
          </cell>
          <cell r="T7387">
            <v>0</v>
          </cell>
        </row>
        <row r="7388">
          <cell r="B7388">
            <v>0</v>
          </cell>
          <cell r="C7388">
            <v>0</v>
          </cell>
          <cell r="T7388">
            <v>0</v>
          </cell>
        </row>
        <row r="7389">
          <cell r="B7389">
            <v>0</v>
          </cell>
          <cell r="C7389">
            <v>0</v>
          </cell>
          <cell r="T7389">
            <v>0</v>
          </cell>
        </row>
        <row r="7390">
          <cell r="B7390">
            <v>0</v>
          </cell>
          <cell r="C7390">
            <v>0</v>
          </cell>
          <cell r="T7390">
            <v>0</v>
          </cell>
        </row>
        <row r="7391">
          <cell r="B7391">
            <v>0</v>
          </cell>
          <cell r="C7391">
            <v>0</v>
          </cell>
          <cell r="T7391">
            <v>0</v>
          </cell>
        </row>
        <row r="7392">
          <cell r="B7392">
            <v>0</v>
          </cell>
          <cell r="C7392">
            <v>0</v>
          </cell>
          <cell r="T7392">
            <v>0</v>
          </cell>
        </row>
        <row r="7393">
          <cell r="B7393">
            <v>0</v>
          </cell>
          <cell r="C7393">
            <v>0</v>
          </cell>
          <cell r="T7393">
            <v>0</v>
          </cell>
        </row>
        <row r="7394">
          <cell r="B7394">
            <v>0</v>
          </cell>
          <cell r="C7394">
            <v>0</v>
          </cell>
          <cell r="T7394">
            <v>0</v>
          </cell>
        </row>
        <row r="7395">
          <cell r="B7395">
            <v>0</v>
          </cell>
          <cell r="C7395">
            <v>0</v>
          </cell>
          <cell r="T7395">
            <v>0</v>
          </cell>
        </row>
        <row r="7396">
          <cell r="B7396">
            <v>0</v>
          </cell>
          <cell r="C7396">
            <v>0</v>
          </cell>
          <cell r="T7396">
            <v>0</v>
          </cell>
        </row>
        <row r="7397">
          <cell r="B7397">
            <v>0</v>
          </cell>
          <cell r="C7397">
            <v>0</v>
          </cell>
          <cell r="T7397">
            <v>0</v>
          </cell>
        </row>
        <row r="7398">
          <cell r="B7398">
            <v>0</v>
          </cell>
          <cell r="C7398">
            <v>0</v>
          </cell>
          <cell r="T7398">
            <v>0</v>
          </cell>
        </row>
        <row r="7399">
          <cell r="B7399">
            <v>0</v>
          </cell>
          <cell r="C7399">
            <v>0</v>
          </cell>
          <cell r="T7399">
            <v>0</v>
          </cell>
        </row>
        <row r="7400">
          <cell r="B7400">
            <v>0</v>
          </cell>
          <cell r="C7400">
            <v>0</v>
          </cell>
          <cell r="T7400">
            <v>0</v>
          </cell>
        </row>
        <row r="7401">
          <cell r="B7401">
            <v>0</v>
          </cell>
          <cell r="C7401">
            <v>0</v>
          </cell>
          <cell r="T7401">
            <v>0</v>
          </cell>
        </row>
        <row r="7402">
          <cell r="B7402">
            <v>0</v>
          </cell>
          <cell r="C7402">
            <v>0</v>
          </cell>
          <cell r="T7402">
            <v>0</v>
          </cell>
        </row>
        <row r="7403">
          <cell r="B7403">
            <v>0</v>
          </cell>
          <cell r="C7403">
            <v>0</v>
          </cell>
          <cell r="T7403">
            <v>0</v>
          </cell>
        </row>
        <row r="7404">
          <cell r="B7404">
            <v>0</v>
          </cell>
          <cell r="C7404">
            <v>0</v>
          </cell>
          <cell r="T7404">
            <v>0</v>
          </cell>
        </row>
        <row r="7405">
          <cell r="B7405">
            <v>0</v>
          </cell>
          <cell r="C7405">
            <v>0</v>
          </cell>
          <cell r="T7405">
            <v>0</v>
          </cell>
        </row>
        <row r="7406">
          <cell r="B7406">
            <v>0</v>
          </cell>
          <cell r="C7406">
            <v>0</v>
          </cell>
          <cell r="T7406">
            <v>0</v>
          </cell>
        </row>
        <row r="7407">
          <cell r="B7407">
            <v>0</v>
          </cell>
          <cell r="C7407">
            <v>0</v>
          </cell>
          <cell r="T7407">
            <v>0</v>
          </cell>
        </row>
        <row r="7408">
          <cell r="B7408">
            <v>0</v>
          </cell>
          <cell r="C7408">
            <v>0</v>
          </cell>
          <cell r="T7408">
            <v>0</v>
          </cell>
        </row>
        <row r="7409">
          <cell r="B7409">
            <v>0</v>
          </cell>
          <cell r="C7409">
            <v>0</v>
          </cell>
          <cell r="T7409">
            <v>0</v>
          </cell>
        </row>
        <row r="7410">
          <cell r="B7410">
            <v>0</v>
          </cell>
          <cell r="C7410">
            <v>0</v>
          </cell>
          <cell r="T7410">
            <v>0</v>
          </cell>
        </row>
        <row r="7411">
          <cell r="B7411">
            <v>0</v>
          </cell>
          <cell r="C7411">
            <v>0</v>
          </cell>
          <cell r="T7411">
            <v>0</v>
          </cell>
        </row>
        <row r="7412">
          <cell r="B7412">
            <v>0</v>
          </cell>
          <cell r="C7412">
            <v>0</v>
          </cell>
          <cell r="T7412">
            <v>0</v>
          </cell>
        </row>
        <row r="7413">
          <cell r="B7413">
            <v>0</v>
          </cell>
          <cell r="C7413">
            <v>0</v>
          </cell>
          <cell r="T7413">
            <v>0</v>
          </cell>
        </row>
        <row r="7414">
          <cell r="B7414">
            <v>0</v>
          </cell>
          <cell r="C7414">
            <v>0</v>
          </cell>
          <cell r="T7414">
            <v>0</v>
          </cell>
        </row>
        <row r="7415">
          <cell r="B7415">
            <v>0</v>
          </cell>
          <cell r="C7415">
            <v>0</v>
          </cell>
          <cell r="T7415">
            <v>0</v>
          </cell>
        </row>
        <row r="7416">
          <cell r="B7416">
            <v>0</v>
          </cell>
          <cell r="C7416">
            <v>0</v>
          </cell>
          <cell r="T7416">
            <v>0</v>
          </cell>
        </row>
        <row r="7417">
          <cell r="B7417">
            <v>0</v>
          </cell>
          <cell r="C7417">
            <v>0</v>
          </cell>
          <cell r="T7417">
            <v>0</v>
          </cell>
        </row>
        <row r="7418">
          <cell r="B7418">
            <v>0</v>
          </cell>
          <cell r="C7418">
            <v>0</v>
          </cell>
          <cell r="T7418">
            <v>0</v>
          </cell>
        </row>
        <row r="7419">
          <cell r="B7419">
            <v>0</v>
          </cell>
          <cell r="C7419">
            <v>0</v>
          </cell>
          <cell r="T7419">
            <v>0</v>
          </cell>
        </row>
        <row r="7420">
          <cell r="B7420">
            <v>0</v>
          </cell>
          <cell r="C7420">
            <v>0</v>
          </cell>
          <cell r="T7420">
            <v>0</v>
          </cell>
        </row>
        <row r="7421">
          <cell r="B7421">
            <v>0</v>
          </cell>
          <cell r="C7421">
            <v>0</v>
          </cell>
          <cell r="T7421">
            <v>0</v>
          </cell>
        </row>
        <row r="7422">
          <cell r="B7422">
            <v>0</v>
          </cell>
          <cell r="C7422">
            <v>0</v>
          </cell>
          <cell r="T7422">
            <v>0</v>
          </cell>
        </row>
        <row r="7423">
          <cell r="B7423">
            <v>0</v>
          </cell>
          <cell r="C7423">
            <v>0</v>
          </cell>
          <cell r="T7423">
            <v>0</v>
          </cell>
        </row>
        <row r="7424">
          <cell r="B7424">
            <v>0</v>
          </cell>
          <cell r="C7424">
            <v>0</v>
          </cell>
          <cell r="T7424">
            <v>0</v>
          </cell>
        </row>
        <row r="7425">
          <cell r="B7425">
            <v>0</v>
          </cell>
          <cell r="C7425">
            <v>0</v>
          </cell>
          <cell r="T7425">
            <v>0</v>
          </cell>
        </row>
        <row r="7426">
          <cell r="B7426">
            <v>0</v>
          </cell>
          <cell r="C7426">
            <v>0</v>
          </cell>
          <cell r="T7426">
            <v>0</v>
          </cell>
        </row>
        <row r="7427">
          <cell r="B7427">
            <v>0</v>
          </cell>
          <cell r="C7427">
            <v>0</v>
          </cell>
          <cell r="T7427">
            <v>0</v>
          </cell>
        </row>
        <row r="7428">
          <cell r="B7428">
            <v>0</v>
          </cell>
          <cell r="C7428">
            <v>0</v>
          </cell>
          <cell r="T7428">
            <v>0</v>
          </cell>
        </row>
        <row r="7429">
          <cell r="B7429">
            <v>0</v>
          </cell>
          <cell r="C7429">
            <v>0</v>
          </cell>
          <cell r="T7429">
            <v>0</v>
          </cell>
        </row>
        <row r="7430">
          <cell r="B7430">
            <v>0</v>
          </cell>
          <cell r="C7430">
            <v>0</v>
          </cell>
          <cell r="T7430">
            <v>0</v>
          </cell>
        </row>
        <row r="7431">
          <cell r="B7431">
            <v>0</v>
          </cell>
          <cell r="C7431">
            <v>0</v>
          </cell>
          <cell r="T7431">
            <v>0</v>
          </cell>
        </row>
        <row r="7432">
          <cell r="B7432">
            <v>0</v>
          </cell>
          <cell r="C7432">
            <v>0</v>
          </cell>
          <cell r="T7432">
            <v>0</v>
          </cell>
        </row>
        <row r="7433">
          <cell r="B7433">
            <v>0</v>
          </cell>
          <cell r="C7433">
            <v>0</v>
          </cell>
          <cell r="T7433">
            <v>0</v>
          </cell>
        </row>
        <row r="7434">
          <cell r="B7434">
            <v>0</v>
          </cell>
          <cell r="C7434">
            <v>0</v>
          </cell>
          <cell r="T7434">
            <v>0</v>
          </cell>
        </row>
        <row r="7435">
          <cell r="B7435">
            <v>0</v>
          </cell>
          <cell r="C7435">
            <v>0</v>
          </cell>
          <cell r="T7435">
            <v>0</v>
          </cell>
        </row>
        <row r="7436">
          <cell r="B7436">
            <v>0</v>
          </cell>
          <cell r="C7436">
            <v>0</v>
          </cell>
          <cell r="T7436">
            <v>0</v>
          </cell>
        </row>
        <row r="7437">
          <cell r="B7437">
            <v>0</v>
          </cell>
          <cell r="C7437">
            <v>0</v>
          </cell>
          <cell r="T7437">
            <v>0</v>
          </cell>
        </row>
        <row r="7438">
          <cell r="B7438">
            <v>0</v>
          </cell>
          <cell r="C7438">
            <v>0</v>
          </cell>
          <cell r="T7438">
            <v>0</v>
          </cell>
        </row>
        <row r="7439">
          <cell r="B7439">
            <v>0</v>
          </cell>
          <cell r="C7439">
            <v>0</v>
          </cell>
          <cell r="T7439">
            <v>0</v>
          </cell>
        </row>
        <row r="7440">
          <cell r="B7440">
            <v>0</v>
          </cell>
          <cell r="C7440">
            <v>0</v>
          </cell>
          <cell r="T7440">
            <v>0</v>
          </cell>
        </row>
        <row r="7441">
          <cell r="B7441">
            <v>0</v>
          </cell>
          <cell r="C7441">
            <v>0</v>
          </cell>
          <cell r="T7441">
            <v>0</v>
          </cell>
        </row>
        <row r="7442">
          <cell r="B7442">
            <v>0</v>
          </cell>
          <cell r="C7442">
            <v>0</v>
          </cell>
          <cell r="T7442">
            <v>0</v>
          </cell>
        </row>
        <row r="7443">
          <cell r="B7443">
            <v>0</v>
          </cell>
          <cell r="C7443">
            <v>0</v>
          </cell>
          <cell r="T7443">
            <v>0</v>
          </cell>
        </row>
        <row r="7444">
          <cell r="B7444">
            <v>0</v>
          </cell>
          <cell r="C7444">
            <v>0</v>
          </cell>
          <cell r="T7444">
            <v>0</v>
          </cell>
        </row>
        <row r="7445">
          <cell r="B7445">
            <v>0</v>
          </cell>
          <cell r="C7445">
            <v>0</v>
          </cell>
          <cell r="T7445">
            <v>0</v>
          </cell>
        </row>
        <row r="7446">
          <cell r="B7446">
            <v>0</v>
          </cell>
          <cell r="C7446">
            <v>0</v>
          </cell>
          <cell r="T7446">
            <v>0</v>
          </cell>
        </row>
        <row r="7447">
          <cell r="B7447">
            <v>0</v>
          </cell>
          <cell r="C7447">
            <v>0</v>
          </cell>
          <cell r="T7447">
            <v>0</v>
          </cell>
        </row>
        <row r="7448">
          <cell r="B7448">
            <v>0</v>
          </cell>
          <cell r="C7448">
            <v>0</v>
          </cell>
          <cell r="T7448">
            <v>0</v>
          </cell>
        </row>
        <row r="7449">
          <cell r="B7449">
            <v>0</v>
          </cell>
          <cell r="C7449">
            <v>0</v>
          </cell>
          <cell r="T7449">
            <v>0</v>
          </cell>
        </row>
        <row r="7450">
          <cell r="B7450">
            <v>0</v>
          </cell>
          <cell r="C7450">
            <v>0</v>
          </cell>
          <cell r="T7450">
            <v>0</v>
          </cell>
        </row>
        <row r="7451">
          <cell r="B7451">
            <v>0</v>
          </cell>
          <cell r="C7451">
            <v>0</v>
          </cell>
          <cell r="T7451">
            <v>0</v>
          </cell>
        </row>
        <row r="7452">
          <cell r="B7452">
            <v>0</v>
          </cell>
          <cell r="C7452">
            <v>0</v>
          </cell>
          <cell r="T7452">
            <v>0</v>
          </cell>
        </row>
        <row r="7453">
          <cell r="B7453">
            <v>0</v>
          </cell>
          <cell r="C7453">
            <v>0</v>
          </cell>
          <cell r="T7453">
            <v>0</v>
          </cell>
        </row>
        <row r="7454">
          <cell r="B7454">
            <v>0</v>
          </cell>
          <cell r="C7454">
            <v>0</v>
          </cell>
          <cell r="T7454">
            <v>0</v>
          </cell>
        </row>
        <row r="7455">
          <cell r="B7455">
            <v>0</v>
          </cell>
          <cell r="C7455">
            <v>0</v>
          </cell>
          <cell r="T7455">
            <v>0</v>
          </cell>
        </row>
        <row r="7456">
          <cell r="B7456">
            <v>0</v>
          </cell>
          <cell r="C7456">
            <v>0</v>
          </cell>
          <cell r="T7456">
            <v>0</v>
          </cell>
        </row>
        <row r="7457">
          <cell r="B7457">
            <v>0</v>
          </cell>
          <cell r="C7457">
            <v>0</v>
          </cell>
          <cell r="T7457">
            <v>0</v>
          </cell>
        </row>
        <row r="7458">
          <cell r="B7458">
            <v>0</v>
          </cell>
          <cell r="C7458">
            <v>0</v>
          </cell>
          <cell r="T7458">
            <v>0</v>
          </cell>
        </row>
        <row r="7459">
          <cell r="B7459">
            <v>0</v>
          </cell>
          <cell r="C7459">
            <v>0</v>
          </cell>
          <cell r="T7459">
            <v>0</v>
          </cell>
        </row>
        <row r="7460">
          <cell r="B7460">
            <v>0</v>
          </cell>
          <cell r="C7460">
            <v>0</v>
          </cell>
          <cell r="T7460">
            <v>0</v>
          </cell>
        </row>
        <row r="7461">
          <cell r="B7461">
            <v>0</v>
          </cell>
          <cell r="C7461">
            <v>0</v>
          </cell>
          <cell r="T7461">
            <v>0</v>
          </cell>
        </row>
        <row r="7462">
          <cell r="B7462">
            <v>0</v>
          </cell>
          <cell r="C7462">
            <v>0</v>
          </cell>
          <cell r="T7462">
            <v>0</v>
          </cell>
        </row>
        <row r="7463">
          <cell r="B7463">
            <v>0</v>
          </cell>
          <cell r="C7463">
            <v>0</v>
          </cell>
          <cell r="T7463">
            <v>0</v>
          </cell>
        </row>
        <row r="7464">
          <cell r="B7464">
            <v>0</v>
          </cell>
          <cell r="C7464">
            <v>0</v>
          </cell>
          <cell r="T7464">
            <v>0</v>
          </cell>
        </row>
        <row r="7465">
          <cell r="B7465">
            <v>0</v>
          </cell>
          <cell r="C7465">
            <v>0</v>
          </cell>
          <cell r="T7465">
            <v>0</v>
          </cell>
        </row>
        <row r="7466">
          <cell r="B7466">
            <v>0</v>
          </cell>
          <cell r="C7466">
            <v>0</v>
          </cell>
          <cell r="T7466">
            <v>0</v>
          </cell>
        </row>
        <row r="7467">
          <cell r="B7467">
            <v>0</v>
          </cell>
          <cell r="C7467">
            <v>0</v>
          </cell>
          <cell r="T7467">
            <v>0</v>
          </cell>
        </row>
        <row r="7468">
          <cell r="B7468">
            <v>0</v>
          </cell>
          <cell r="C7468">
            <v>0</v>
          </cell>
          <cell r="T7468">
            <v>0</v>
          </cell>
        </row>
        <row r="7469">
          <cell r="B7469">
            <v>0</v>
          </cell>
          <cell r="C7469">
            <v>0</v>
          </cell>
          <cell r="T7469">
            <v>0</v>
          </cell>
        </row>
        <row r="7470">
          <cell r="B7470">
            <v>0</v>
          </cell>
          <cell r="C7470">
            <v>0</v>
          </cell>
          <cell r="T7470">
            <v>0</v>
          </cell>
        </row>
        <row r="7471">
          <cell r="B7471">
            <v>0</v>
          </cell>
          <cell r="C7471">
            <v>0</v>
          </cell>
          <cell r="T7471">
            <v>0</v>
          </cell>
        </row>
        <row r="7472">
          <cell r="B7472">
            <v>0</v>
          </cell>
          <cell r="C7472">
            <v>0</v>
          </cell>
          <cell r="T7472">
            <v>0</v>
          </cell>
        </row>
        <row r="7473">
          <cell r="B7473">
            <v>0</v>
          </cell>
          <cell r="C7473">
            <v>0</v>
          </cell>
          <cell r="T7473">
            <v>0</v>
          </cell>
        </row>
        <row r="7474">
          <cell r="B7474">
            <v>0</v>
          </cell>
          <cell r="C7474">
            <v>0</v>
          </cell>
          <cell r="T7474">
            <v>0</v>
          </cell>
        </row>
        <row r="7475">
          <cell r="B7475">
            <v>0</v>
          </cell>
          <cell r="C7475">
            <v>0</v>
          </cell>
          <cell r="T7475">
            <v>0</v>
          </cell>
        </row>
        <row r="7476">
          <cell r="B7476">
            <v>0</v>
          </cell>
          <cell r="C7476">
            <v>0</v>
          </cell>
          <cell r="T7476">
            <v>0</v>
          </cell>
        </row>
        <row r="7477">
          <cell r="B7477">
            <v>0</v>
          </cell>
          <cell r="C7477">
            <v>0</v>
          </cell>
          <cell r="T7477">
            <v>0</v>
          </cell>
        </row>
        <row r="7478">
          <cell r="B7478">
            <v>0</v>
          </cell>
          <cell r="C7478">
            <v>0</v>
          </cell>
          <cell r="T7478">
            <v>0</v>
          </cell>
        </row>
        <row r="7479">
          <cell r="B7479">
            <v>0</v>
          </cell>
          <cell r="C7479">
            <v>0</v>
          </cell>
          <cell r="T7479">
            <v>0</v>
          </cell>
        </row>
        <row r="7480">
          <cell r="B7480">
            <v>0</v>
          </cell>
          <cell r="C7480">
            <v>0</v>
          </cell>
          <cell r="T7480">
            <v>0</v>
          </cell>
        </row>
        <row r="7481">
          <cell r="B7481">
            <v>0</v>
          </cell>
          <cell r="C7481">
            <v>0</v>
          </cell>
          <cell r="T7481">
            <v>0</v>
          </cell>
        </row>
        <row r="7482">
          <cell r="B7482">
            <v>0</v>
          </cell>
          <cell r="C7482">
            <v>0</v>
          </cell>
          <cell r="T7482">
            <v>0</v>
          </cell>
        </row>
        <row r="7483">
          <cell r="B7483">
            <v>0</v>
          </cell>
          <cell r="C7483">
            <v>0</v>
          </cell>
          <cell r="T7483">
            <v>0</v>
          </cell>
        </row>
        <row r="7484">
          <cell r="B7484">
            <v>0</v>
          </cell>
          <cell r="C7484">
            <v>0</v>
          </cell>
          <cell r="T7484">
            <v>0</v>
          </cell>
        </row>
        <row r="7485">
          <cell r="B7485">
            <v>0</v>
          </cell>
          <cell r="C7485">
            <v>0</v>
          </cell>
          <cell r="T7485">
            <v>0</v>
          </cell>
        </row>
        <row r="7486">
          <cell r="B7486">
            <v>0</v>
          </cell>
          <cell r="C7486">
            <v>0</v>
          </cell>
          <cell r="T7486">
            <v>0</v>
          </cell>
        </row>
        <row r="7487">
          <cell r="B7487">
            <v>0</v>
          </cell>
          <cell r="C7487">
            <v>0</v>
          </cell>
          <cell r="T7487">
            <v>0</v>
          </cell>
        </row>
        <row r="7488">
          <cell r="B7488">
            <v>0</v>
          </cell>
          <cell r="C7488">
            <v>0</v>
          </cell>
          <cell r="T7488">
            <v>0</v>
          </cell>
        </row>
        <row r="7489">
          <cell r="B7489">
            <v>0</v>
          </cell>
          <cell r="C7489">
            <v>0</v>
          </cell>
          <cell r="T7489">
            <v>0</v>
          </cell>
        </row>
        <row r="7490">
          <cell r="B7490">
            <v>0</v>
          </cell>
          <cell r="C7490">
            <v>0</v>
          </cell>
          <cell r="T7490">
            <v>0</v>
          </cell>
        </row>
        <row r="7491">
          <cell r="B7491">
            <v>0</v>
          </cell>
          <cell r="C7491">
            <v>0</v>
          </cell>
          <cell r="T7491">
            <v>0</v>
          </cell>
        </row>
        <row r="7492">
          <cell r="B7492">
            <v>0</v>
          </cell>
          <cell r="C7492">
            <v>0</v>
          </cell>
          <cell r="T7492">
            <v>0</v>
          </cell>
        </row>
        <row r="7493">
          <cell r="B7493">
            <v>0</v>
          </cell>
          <cell r="C7493">
            <v>0</v>
          </cell>
          <cell r="T7493">
            <v>0</v>
          </cell>
        </row>
        <row r="7494">
          <cell r="B7494">
            <v>0</v>
          </cell>
          <cell r="C7494">
            <v>0</v>
          </cell>
          <cell r="T7494">
            <v>0</v>
          </cell>
        </row>
        <row r="7495">
          <cell r="B7495">
            <v>0</v>
          </cell>
          <cell r="C7495">
            <v>0</v>
          </cell>
          <cell r="T7495">
            <v>0</v>
          </cell>
        </row>
        <row r="7496">
          <cell r="B7496">
            <v>0</v>
          </cell>
          <cell r="C7496">
            <v>0</v>
          </cell>
          <cell r="T7496">
            <v>0</v>
          </cell>
        </row>
        <row r="7497">
          <cell r="B7497">
            <v>0</v>
          </cell>
          <cell r="C7497">
            <v>0</v>
          </cell>
          <cell r="T7497">
            <v>0</v>
          </cell>
        </row>
        <row r="7498">
          <cell r="B7498">
            <v>0</v>
          </cell>
          <cell r="C7498">
            <v>0</v>
          </cell>
          <cell r="T7498">
            <v>0</v>
          </cell>
        </row>
        <row r="7499">
          <cell r="B7499">
            <v>0</v>
          </cell>
          <cell r="C7499">
            <v>0</v>
          </cell>
          <cell r="T7499">
            <v>0</v>
          </cell>
        </row>
        <row r="7500">
          <cell r="B7500">
            <v>0</v>
          </cell>
          <cell r="C7500">
            <v>0</v>
          </cell>
          <cell r="T7500">
            <v>0</v>
          </cell>
        </row>
        <row r="7501">
          <cell r="B7501">
            <v>0</v>
          </cell>
          <cell r="C7501">
            <v>0</v>
          </cell>
          <cell r="T7501">
            <v>0</v>
          </cell>
        </row>
        <row r="7502">
          <cell r="B7502">
            <v>0</v>
          </cell>
          <cell r="C7502">
            <v>0</v>
          </cell>
          <cell r="T7502">
            <v>0</v>
          </cell>
        </row>
        <row r="7503">
          <cell r="B7503">
            <v>0</v>
          </cell>
          <cell r="C7503">
            <v>0</v>
          </cell>
          <cell r="T7503">
            <v>0</v>
          </cell>
        </row>
        <row r="7504">
          <cell r="B7504">
            <v>0</v>
          </cell>
          <cell r="C7504">
            <v>0</v>
          </cell>
          <cell r="T7504">
            <v>0</v>
          </cell>
        </row>
        <row r="7505">
          <cell r="B7505">
            <v>0</v>
          </cell>
          <cell r="C7505">
            <v>0</v>
          </cell>
          <cell r="T7505">
            <v>0</v>
          </cell>
        </row>
        <row r="7506">
          <cell r="B7506">
            <v>0</v>
          </cell>
          <cell r="C7506">
            <v>0</v>
          </cell>
          <cell r="T7506">
            <v>0</v>
          </cell>
        </row>
        <row r="7507">
          <cell r="B7507">
            <v>0</v>
          </cell>
          <cell r="C7507">
            <v>0</v>
          </cell>
          <cell r="T7507">
            <v>0</v>
          </cell>
        </row>
        <row r="7508">
          <cell r="B7508">
            <v>0</v>
          </cell>
          <cell r="C7508">
            <v>0</v>
          </cell>
          <cell r="T7508">
            <v>0</v>
          </cell>
        </row>
        <row r="7509">
          <cell r="B7509">
            <v>0</v>
          </cell>
          <cell r="C7509">
            <v>0</v>
          </cell>
          <cell r="T7509">
            <v>0</v>
          </cell>
        </row>
        <row r="7510">
          <cell r="B7510">
            <v>0</v>
          </cell>
          <cell r="C7510">
            <v>0</v>
          </cell>
          <cell r="T7510">
            <v>0</v>
          </cell>
        </row>
        <row r="7511">
          <cell r="B7511">
            <v>0</v>
          </cell>
          <cell r="C7511">
            <v>0</v>
          </cell>
          <cell r="T7511">
            <v>0</v>
          </cell>
        </row>
        <row r="7512">
          <cell r="B7512">
            <v>0</v>
          </cell>
          <cell r="C7512">
            <v>0</v>
          </cell>
          <cell r="T7512">
            <v>0</v>
          </cell>
        </row>
        <row r="7513">
          <cell r="B7513">
            <v>0</v>
          </cell>
          <cell r="C7513">
            <v>0</v>
          </cell>
          <cell r="T7513">
            <v>0</v>
          </cell>
        </row>
        <row r="7514">
          <cell r="B7514">
            <v>0</v>
          </cell>
          <cell r="C7514">
            <v>0</v>
          </cell>
          <cell r="T7514">
            <v>0</v>
          </cell>
        </row>
        <row r="7515">
          <cell r="B7515">
            <v>0</v>
          </cell>
          <cell r="C7515">
            <v>0</v>
          </cell>
          <cell r="T7515">
            <v>0</v>
          </cell>
        </row>
        <row r="7516">
          <cell r="B7516">
            <v>0</v>
          </cell>
          <cell r="C7516">
            <v>0</v>
          </cell>
          <cell r="T7516">
            <v>0</v>
          </cell>
        </row>
        <row r="7517">
          <cell r="B7517">
            <v>0</v>
          </cell>
          <cell r="C7517">
            <v>0</v>
          </cell>
          <cell r="T7517">
            <v>0</v>
          </cell>
        </row>
        <row r="7518">
          <cell r="B7518">
            <v>0</v>
          </cell>
          <cell r="C7518">
            <v>0</v>
          </cell>
          <cell r="T7518">
            <v>0</v>
          </cell>
        </row>
        <row r="7519">
          <cell r="B7519">
            <v>0</v>
          </cell>
          <cell r="C7519">
            <v>0</v>
          </cell>
          <cell r="T7519">
            <v>0</v>
          </cell>
        </row>
        <row r="7520">
          <cell r="B7520">
            <v>0</v>
          </cell>
          <cell r="C7520">
            <v>0</v>
          </cell>
          <cell r="T7520">
            <v>0</v>
          </cell>
        </row>
        <row r="7521">
          <cell r="B7521">
            <v>0</v>
          </cell>
          <cell r="C7521">
            <v>0</v>
          </cell>
          <cell r="T7521">
            <v>0</v>
          </cell>
        </row>
        <row r="7522">
          <cell r="B7522">
            <v>0</v>
          </cell>
          <cell r="C7522">
            <v>0</v>
          </cell>
          <cell r="T7522">
            <v>0</v>
          </cell>
        </row>
        <row r="7523">
          <cell r="B7523">
            <v>0</v>
          </cell>
          <cell r="C7523">
            <v>0</v>
          </cell>
          <cell r="T7523">
            <v>0</v>
          </cell>
        </row>
        <row r="7524">
          <cell r="B7524">
            <v>0</v>
          </cell>
          <cell r="C7524">
            <v>0</v>
          </cell>
          <cell r="T7524">
            <v>0</v>
          </cell>
        </row>
        <row r="7525">
          <cell r="B7525">
            <v>0</v>
          </cell>
          <cell r="C7525">
            <v>0</v>
          </cell>
          <cell r="T7525">
            <v>0</v>
          </cell>
        </row>
        <row r="7526">
          <cell r="B7526">
            <v>0</v>
          </cell>
          <cell r="C7526">
            <v>0</v>
          </cell>
          <cell r="T7526">
            <v>0</v>
          </cell>
        </row>
        <row r="7527">
          <cell r="B7527">
            <v>0</v>
          </cell>
          <cell r="C7527">
            <v>0</v>
          </cell>
          <cell r="T7527">
            <v>0</v>
          </cell>
        </row>
        <row r="7528">
          <cell r="B7528">
            <v>0</v>
          </cell>
          <cell r="C7528">
            <v>0</v>
          </cell>
          <cell r="T7528">
            <v>0</v>
          </cell>
        </row>
        <row r="7529">
          <cell r="B7529">
            <v>0</v>
          </cell>
          <cell r="C7529">
            <v>0</v>
          </cell>
          <cell r="T7529">
            <v>0</v>
          </cell>
        </row>
        <row r="7530">
          <cell r="B7530">
            <v>0</v>
          </cell>
          <cell r="C7530">
            <v>0</v>
          </cell>
          <cell r="T7530">
            <v>0</v>
          </cell>
        </row>
        <row r="7531">
          <cell r="B7531">
            <v>0</v>
          </cell>
          <cell r="C7531">
            <v>0</v>
          </cell>
          <cell r="T7531">
            <v>0</v>
          </cell>
        </row>
        <row r="7532">
          <cell r="B7532">
            <v>0</v>
          </cell>
          <cell r="C7532">
            <v>0</v>
          </cell>
          <cell r="T7532">
            <v>0</v>
          </cell>
        </row>
        <row r="7533">
          <cell r="B7533">
            <v>0</v>
          </cell>
          <cell r="C7533">
            <v>0</v>
          </cell>
          <cell r="T7533">
            <v>0</v>
          </cell>
        </row>
        <row r="7534">
          <cell r="B7534">
            <v>0</v>
          </cell>
          <cell r="C7534">
            <v>0</v>
          </cell>
          <cell r="T7534">
            <v>0</v>
          </cell>
        </row>
        <row r="7535">
          <cell r="B7535">
            <v>0</v>
          </cell>
          <cell r="C7535">
            <v>0</v>
          </cell>
          <cell r="T7535">
            <v>0</v>
          </cell>
        </row>
        <row r="7536">
          <cell r="B7536">
            <v>0</v>
          </cell>
          <cell r="C7536">
            <v>0</v>
          </cell>
          <cell r="T7536">
            <v>0</v>
          </cell>
        </row>
        <row r="7537">
          <cell r="B7537">
            <v>0</v>
          </cell>
          <cell r="C7537">
            <v>0</v>
          </cell>
          <cell r="T7537">
            <v>0</v>
          </cell>
        </row>
        <row r="7538">
          <cell r="B7538">
            <v>0</v>
          </cell>
          <cell r="C7538">
            <v>0</v>
          </cell>
          <cell r="T7538">
            <v>0</v>
          </cell>
        </row>
        <row r="7539">
          <cell r="B7539">
            <v>0</v>
          </cell>
          <cell r="C7539">
            <v>0</v>
          </cell>
          <cell r="T7539">
            <v>0</v>
          </cell>
        </row>
        <row r="7540">
          <cell r="B7540">
            <v>0</v>
          </cell>
          <cell r="C7540">
            <v>0</v>
          </cell>
          <cell r="T7540">
            <v>0</v>
          </cell>
        </row>
        <row r="7541">
          <cell r="B7541">
            <v>0</v>
          </cell>
          <cell r="C7541">
            <v>0</v>
          </cell>
          <cell r="T7541">
            <v>0</v>
          </cell>
        </row>
        <row r="7542">
          <cell r="B7542">
            <v>0</v>
          </cell>
          <cell r="C7542">
            <v>0</v>
          </cell>
          <cell r="T7542">
            <v>0</v>
          </cell>
        </row>
        <row r="7543">
          <cell r="B7543">
            <v>0</v>
          </cell>
          <cell r="C7543">
            <v>0</v>
          </cell>
          <cell r="T7543">
            <v>0</v>
          </cell>
        </row>
        <row r="7544">
          <cell r="B7544">
            <v>0</v>
          </cell>
          <cell r="C7544">
            <v>0</v>
          </cell>
          <cell r="T7544">
            <v>0</v>
          </cell>
        </row>
        <row r="7545">
          <cell r="B7545">
            <v>0</v>
          </cell>
          <cell r="C7545">
            <v>0</v>
          </cell>
          <cell r="T7545">
            <v>0</v>
          </cell>
        </row>
        <row r="7546">
          <cell r="B7546">
            <v>0</v>
          </cell>
          <cell r="C7546">
            <v>0</v>
          </cell>
          <cell r="T7546">
            <v>0</v>
          </cell>
        </row>
        <row r="7547">
          <cell r="B7547">
            <v>0</v>
          </cell>
          <cell r="C7547">
            <v>0</v>
          </cell>
          <cell r="T7547">
            <v>0</v>
          </cell>
        </row>
        <row r="7548">
          <cell r="B7548">
            <v>0</v>
          </cell>
          <cell r="C7548">
            <v>0</v>
          </cell>
          <cell r="T7548">
            <v>0</v>
          </cell>
        </row>
        <row r="7549">
          <cell r="B7549">
            <v>0</v>
          </cell>
          <cell r="C7549">
            <v>0</v>
          </cell>
          <cell r="T7549">
            <v>0</v>
          </cell>
        </row>
        <row r="7550">
          <cell r="B7550">
            <v>0</v>
          </cell>
          <cell r="C7550">
            <v>0</v>
          </cell>
          <cell r="T7550">
            <v>0</v>
          </cell>
        </row>
        <row r="7551">
          <cell r="B7551">
            <v>0</v>
          </cell>
          <cell r="C7551">
            <v>0</v>
          </cell>
          <cell r="T7551">
            <v>0</v>
          </cell>
        </row>
        <row r="7552">
          <cell r="B7552">
            <v>0</v>
          </cell>
          <cell r="C7552">
            <v>0</v>
          </cell>
          <cell r="T7552">
            <v>0</v>
          </cell>
        </row>
        <row r="7553">
          <cell r="B7553">
            <v>0</v>
          </cell>
          <cell r="C7553">
            <v>0</v>
          </cell>
          <cell r="T7553">
            <v>0</v>
          </cell>
        </row>
        <row r="7554">
          <cell r="B7554">
            <v>0</v>
          </cell>
          <cell r="C7554">
            <v>0</v>
          </cell>
          <cell r="T7554">
            <v>0</v>
          </cell>
        </row>
        <row r="7555">
          <cell r="B7555">
            <v>0</v>
          </cell>
          <cell r="C7555">
            <v>0</v>
          </cell>
          <cell r="T7555">
            <v>0</v>
          </cell>
        </row>
        <row r="7556">
          <cell r="B7556">
            <v>0</v>
          </cell>
          <cell r="C7556">
            <v>0</v>
          </cell>
          <cell r="T7556">
            <v>0</v>
          </cell>
        </row>
        <row r="7557">
          <cell r="B7557">
            <v>0</v>
          </cell>
          <cell r="C7557">
            <v>0</v>
          </cell>
          <cell r="T7557">
            <v>0</v>
          </cell>
        </row>
        <row r="7558">
          <cell r="B7558">
            <v>0</v>
          </cell>
          <cell r="C7558">
            <v>0</v>
          </cell>
          <cell r="T7558">
            <v>0</v>
          </cell>
        </row>
        <row r="7559">
          <cell r="B7559">
            <v>0</v>
          </cell>
          <cell r="C7559">
            <v>0</v>
          </cell>
          <cell r="T7559">
            <v>0</v>
          </cell>
        </row>
        <row r="7560">
          <cell r="B7560">
            <v>0</v>
          </cell>
          <cell r="C7560">
            <v>0</v>
          </cell>
          <cell r="T7560">
            <v>0</v>
          </cell>
        </row>
        <row r="7561">
          <cell r="B7561">
            <v>0</v>
          </cell>
          <cell r="C7561">
            <v>0</v>
          </cell>
          <cell r="T7561">
            <v>0</v>
          </cell>
        </row>
        <row r="7562">
          <cell r="B7562">
            <v>0</v>
          </cell>
          <cell r="C7562">
            <v>0</v>
          </cell>
          <cell r="T7562">
            <v>0</v>
          </cell>
        </row>
        <row r="7563">
          <cell r="B7563">
            <v>0</v>
          </cell>
          <cell r="C7563">
            <v>0</v>
          </cell>
          <cell r="T7563">
            <v>0</v>
          </cell>
        </row>
        <row r="7564">
          <cell r="B7564">
            <v>0</v>
          </cell>
          <cell r="C7564">
            <v>0</v>
          </cell>
          <cell r="T7564">
            <v>0</v>
          </cell>
        </row>
        <row r="7565">
          <cell r="B7565">
            <v>0</v>
          </cell>
          <cell r="C7565">
            <v>0</v>
          </cell>
          <cell r="T7565">
            <v>0</v>
          </cell>
        </row>
        <row r="7566">
          <cell r="B7566">
            <v>0</v>
          </cell>
          <cell r="C7566">
            <v>0</v>
          </cell>
          <cell r="T7566">
            <v>0</v>
          </cell>
        </row>
        <row r="7567">
          <cell r="B7567">
            <v>0</v>
          </cell>
          <cell r="C7567">
            <v>0</v>
          </cell>
          <cell r="T7567">
            <v>0</v>
          </cell>
        </row>
        <row r="7568">
          <cell r="B7568">
            <v>0</v>
          </cell>
          <cell r="C7568">
            <v>0</v>
          </cell>
          <cell r="T7568">
            <v>0</v>
          </cell>
        </row>
        <row r="7569">
          <cell r="B7569">
            <v>0</v>
          </cell>
          <cell r="C7569">
            <v>0</v>
          </cell>
          <cell r="T7569">
            <v>0</v>
          </cell>
        </row>
        <row r="7570">
          <cell r="B7570">
            <v>0</v>
          </cell>
          <cell r="C7570">
            <v>0</v>
          </cell>
          <cell r="T7570">
            <v>0</v>
          </cell>
        </row>
        <row r="7571">
          <cell r="B7571">
            <v>0</v>
          </cell>
          <cell r="C7571">
            <v>0</v>
          </cell>
          <cell r="T7571">
            <v>0</v>
          </cell>
        </row>
        <row r="7572">
          <cell r="B7572">
            <v>0</v>
          </cell>
          <cell r="C7572">
            <v>0</v>
          </cell>
          <cell r="T7572">
            <v>0</v>
          </cell>
        </row>
        <row r="7573">
          <cell r="B7573">
            <v>0</v>
          </cell>
          <cell r="C7573">
            <v>0</v>
          </cell>
          <cell r="T7573">
            <v>0</v>
          </cell>
        </row>
        <row r="7574">
          <cell r="B7574">
            <v>0</v>
          </cell>
          <cell r="C7574">
            <v>0</v>
          </cell>
          <cell r="T7574">
            <v>0</v>
          </cell>
        </row>
        <row r="7575">
          <cell r="B7575">
            <v>0</v>
          </cell>
          <cell r="C7575">
            <v>0</v>
          </cell>
          <cell r="T7575">
            <v>0</v>
          </cell>
        </row>
        <row r="7576">
          <cell r="B7576">
            <v>0</v>
          </cell>
          <cell r="C7576">
            <v>0</v>
          </cell>
          <cell r="T7576">
            <v>0</v>
          </cell>
        </row>
        <row r="7577">
          <cell r="B7577">
            <v>0</v>
          </cell>
          <cell r="C7577">
            <v>0</v>
          </cell>
          <cell r="T7577">
            <v>0</v>
          </cell>
        </row>
        <row r="7578">
          <cell r="B7578">
            <v>0</v>
          </cell>
          <cell r="C7578">
            <v>0</v>
          </cell>
          <cell r="T7578">
            <v>0</v>
          </cell>
        </row>
        <row r="7579">
          <cell r="B7579">
            <v>0</v>
          </cell>
          <cell r="C7579">
            <v>0</v>
          </cell>
          <cell r="T7579">
            <v>0</v>
          </cell>
        </row>
        <row r="7580">
          <cell r="B7580">
            <v>0</v>
          </cell>
          <cell r="C7580">
            <v>0</v>
          </cell>
          <cell r="T7580">
            <v>0</v>
          </cell>
        </row>
        <row r="7581">
          <cell r="B7581">
            <v>0</v>
          </cell>
          <cell r="C7581">
            <v>0</v>
          </cell>
          <cell r="T7581">
            <v>0</v>
          </cell>
        </row>
        <row r="7582">
          <cell r="B7582">
            <v>0</v>
          </cell>
          <cell r="C7582">
            <v>0</v>
          </cell>
          <cell r="T7582">
            <v>0</v>
          </cell>
        </row>
        <row r="7583">
          <cell r="B7583">
            <v>0</v>
          </cell>
          <cell r="C7583">
            <v>0</v>
          </cell>
          <cell r="T7583">
            <v>0</v>
          </cell>
        </row>
        <row r="7584">
          <cell r="B7584">
            <v>0</v>
          </cell>
          <cell r="C7584">
            <v>0</v>
          </cell>
          <cell r="T7584">
            <v>0</v>
          </cell>
        </row>
        <row r="7585">
          <cell r="B7585">
            <v>0</v>
          </cell>
          <cell r="C7585">
            <v>0</v>
          </cell>
          <cell r="T7585">
            <v>0</v>
          </cell>
        </row>
        <row r="7586">
          <cell r="B7586">
            <v>0</v>
          </cell>
          <cell r="C7586">
            <v>0</v>
          </cell>
          <cell r="T7586">
            <v>0</v>
          </cell>
        </row>
        <row r="7587">
          <cell r="B7587">
            <v>0</v>
          </cell>
          <cell r="C7587">
            <v>0</v>
          </cell>
          <cell r="T7587">
            <v>0</v>
          </cell>
        </row>
        <row r="7588">
          <cell r="B7588">
            <v>0</v>
          </cell>
          <cell r="C7588">
            <v>0</v>
          </cell>
          <cell r="T7588">
            <v>0</v>
          </cell>
        </row>
        <row r="7589">
          <cell r="B7589">
            <v>0</v>
          </cell>
          <cell r="C7589">
            <v>0</v>
          </cell>
          <cell r="T7589">
            <v>0</v>
          </cell>
        </row>
        <row r="7590">
          <cell r="B7590">
            <v>0</v>
          </cell>
          <cell r="C7590">
            <v>0</v>
          </cell>
          <cell r="T7590">
            <v>0</v>
          </cell>
        </row>
        <row r="7591">
          <cell r="B7591">
            <v>0</v>
          </cell>
          <cell r="C7591">
            <v>0</v>
          </cell>
          <cell r="T7591">
            <v>0</v>
          </cell>
        </row>
        <row r="7592">
          <cell r="B7592">
            <v>0</v>
          </cell>
          <cell r="C7592">
            <v>0</v>
          </cell>
          <cell r="T7592">
            <v>0</v>
          </cell>
        </row>
        <row r="7593">
          <cell r="B7593">
            <v>0</v>
          </cell>
          <cell r="C7593">
            <v>0</v>
          </cell>
          <cell r="T7593">
            <v>0</v>
          </cell>
        </row>
        <row r="7594">
          <cell r="B7594">
            <v>0</v>
          </cell>
          <cell r="C7594">
            <v>0</v>
          </cell>
          <cell r="T7594">
            <v>0</v>
          </cell>
        </row>
        <row r="7595">
          <cell r="B7595">
            <v>0</v>
          </cell>
          <cell r="C7595">
            <v>0</v>
          </cell>
          <cell r="T7595">
            <v>0</v>
          </cell>
        </row>
        <row r="7596">
          <cell r="B7596">
            <v>0</v>
          </cell>
          <cell r="C7596">
            <v>0</v>
          </cell>
          <cell r="T7596">
            <v>0</v>
          </cell>
        </row>
        <row r="7597">
          <cell r="B7597">
            <v>0</v>
          </cell>
          <cell r="C7597">
            <v>0</v>
          </cell>
          <cell r="T7597">
            <v>0</v>
          </cell>
        </row>
        <row r="7598">
          <cell r="B7598">
            <v>0</v>
          </cell>
          <cell r="C7598">
            <v>0</v>
          </cell>
          <cell r="T7598">
            <v>0</v>
          </cell>
        </row>
        <row r="7599">
          <cell r="B7599">
            <v>0</v>
          </cell>
          <cell r="C7599">
            <v>0</v>
          </cell>
          <cell r="T7599">
            <v>0</v>
          </cell>
        </row>
        <row r="7600">
          <cell r="B7600">
            <v>0</v>
          </cell>
          <cell r="C7600">
            <v>0</v>
          </cell>
          <cell r="T7600">
            <v>0</v>
          </cell>
        </row>
        <row r="7601">
          <cell r="B7601">
            <v>0</v>
          </cell>
          <cell r="C7601">
            <v>0</v>
          </cell>
          <cell r="T7601">
            <v>0</v>
          </cell>
        </row>
        <row r="7602">
          <cell r="B7602">
            <v>0</v>
          </cell>
          <cell r="C7602">
            <v>0</v>
          </cell>
          <cell r="T7602">
            <v>0</v>
          </cell>
        </row>
        <row r="7603">
          <cell r="B7603">
            <v>0</v>
          </cell>
          <cell r="C7603">
            <v>0</v>
          </cell>
          <cell r="T7603">
            <v>0</v>
          </cell>
        </row>
        <row r="7604">
          <cell r="B7604">
            <v>0</v>
          </cell>
          <cell r="C7604">
            <v>0</v>
          </cell>
          <cell r="T7604">
            <v>0</v>
          </cell>
        </row>
        <row r="7605">
          <cell r="B7605">
            <v>0</v>
          </cell>
          <cell r="C7605">
            <v>0</v>
          </cell>
          <cell r="T7605">
            <v>0</v>
          </cell>
        </row>
        <row r="7606">
          <cell r="B7606">
            <v>0</v>
          </cell>
          <cell r="C7606">
            <v>0</v>
          </cell>
          <cell r="T7606">
            <v>0</v>
          </cell>
        </row>
        <row r="7607">
          <cell r="B7607">
            <v>0</v>
          </cell>
          <cell r="C7607">
            <v>0</v>
          </cell>
          <cell r="T7607">
            <v>0</v>
          </cell>
        </row>
        <row r="7608">
          <cell r="B7608">
            <v>0</v>
          </cell>
          <cell r="C7608">
            <v>0</v>
          </cell>
          <cell r="T7608">
            <v>0</v>
          </cell>
        </row>
        <row r="7609">
          <cell r="B7609">
            <v>0</v>
          </cell>
          <cell r="C7609">
            <v>0</v>
          </cell>
          <cell r="T7609">
            <v>0</v>
          </cell>
        </row>
        <row r="7610">
          <cell r="B7610">
            <v>0</v>
          </cell>
          <cell r="C7610">
            <v>0</v>
          </cell>
          <cell r="T7610">
            <v>0</v>
          </cell>
        </row>
        <row r="7611">
          <cell r="B7611">
            <v>0</v>
          </cell>
          <cell r="C7611">
            <v>0</v>
          </cell>
          <cell r="T7611">
            <v>0</v>
          </cell>
        </row>
        <row r="7612">
          <cell r="B7612">
            <v>0</v>
          </cell>
          <cell r="C7612">
            <v>0</v>
          </cell>
          <cell r="T7612">
            <v>0</v>
          </cell>
        </row>
        <row r="7613">
          <cell r="B7613">
            <v>0</v>
          </cell>
          <cell r="C7613">
            <v>0</v>
          </cell>
          <cell r="T7613">
            <v>0</v>
          </cell>
        </row>
        <row r="7614">
          <cell r="B7614">
            <v>0</v>
          </cell>
          <cell r="C7614">
            <v>0</v>
          </cell>
          <cell r="T7614">
            <v>0</v>
          </cell>
        </row>
        <row r="7615">
          <cell r="B7615">
            <v>0</v>
          </cell>
          <cell r="C7615">
            <v>0</v>
          </cell>
          <cell r="T7615">
            <v>0</v>
          </cell>
        </row>
        <row r="7616">
          <cell r="B7616">
            <v>0</v>
          </cell>
          <cell r="C7616">
            <v>0</v>
          </cell>
          <cell r="T7616">
            <v>0</v>
          </cell>
        </row>
        <row r="7617">
          <cell r="B7617">
            <v>0</v>
          </cell>
          <cell r="C7617">
            <v>0</v>
          </cell>
          <cell r="T7617">
            <v>0</v>
          </cell>
        </row>
        <row r="7618">
          <cell r="B7618">
            <v>0</v>
          </cell>
          <cell r="C7618">
            <v>0</v>
          </cell>
          <cell r="T7618">
            <v>0</v>
          </cell>
        </row>
        <row r="7619">
          <cell r="B7619">
            <v>0</v>
          </cell>
          <cell r="C7619">
            <v>0</v>
          </cell>
          <cell r="T7619">
            <v>0</v>
          </cell>
        </row>
        <row r="7620">
          <cell r="B7620">
            <v>0</v>
          </cell>
          <cell r="C7620">
            <v>0</v>
          </cell>
          <cell r="T7620">
            <v>0</v>
          </cell>
        </row>
        <row r="7621">
          <cell r="B7621">
            <v>0</v>
          </cell>
          <cell r="C7621">
            <v>0</v>
          </cell>
          <cell r="T7621">
            <v>0</v>
          </cell>
        </row>
        <row r="7622">
          <cell r="B7622">
            <v>0</v>
          </cell>
          <cell r="C7622">
            <v>0</v>
          </cell>
          <cell r="T7622">
            <v>0</v>
          </cell>
        </row>
        <row r="7623">
          <cell r="B7623">
            <v>0</v>
          </cell>
          <cell r="C7623">
            <v>0</v>
          </cell>
          <cell r="T7623">
            <v>0</v>
          </cell>
        </row>
        <row r="7624">
          <cell r="B7624">
            <v>0</v>
          </cell>
          <cell r="C7624">
            <v>0</v>
          </cell>
          <cell r="T7624">
            <v>0</v>
          </cell>
        </row>
        <row r="7625">
          <cell r="B7625">
            <v>0</v>
          </cell>
          <cell r="C7625">
            <v>0</v>
          </cell>
          <cell r="T7625">
            <v>0</v>
          </cell>
        </row>
        <row r="7626">
          <cell r="B7626">
            <v>0</v>
          </cell>
          <cell r="C7626">
            <v>0</v>
          </cell>
          <cell r="T7626">
            <v>0</v>
          </cell>
        </row>
        <row r="7627">
          <cell r="B7627">
            <v>0</v>
          </cell>
          <cell r="C7627">
            <v>0</v>
          </cell>
          <cell r="T7627">
            <v>0</v>
          </cell>
        </row>
        <row r="7628">
          <cell r="B7628">
            <v>0</v>
          </cell>
          <cell r="C7628">
            <v>0</v>
          </cell>
          <cell r="T7628">
            <v>0</v>
          </cell>
        </row>
        <row r="7629">
          <cell r="B7629">
            <v>0</v>
          </cell>
          <cell r="C7629">
            <v>0</v>
          </cell>
          <cell r="T7629">
            <v>0</v>
          </cell>
        </row>
        <row r="7630">
          <cell r="B7630">
            <v>0</v>
          </cell>
          <cell r="C7630">
            <v>0</v>
          </cell>
          <cell r="T7630">
            <v>0</v>
          </cell>
        </row>
        <row r="7631">
          <cell r="B7631">
            <v>0</v>
          </cell>
          <cell r="C7631">
            <v>0</v>
          </cell>
          <cell r="T7631">
            <v>0</v>
          </cell>
        </row>
        <row r="7632">
          <cell r="B7632">
            <v>0</v>
          </cell>
          <cell r="C7632">
            <v>0</v>
          </cell>
          <cell r="T7632">
            <v>0</v>
          </cell>
        </row>
        <row r="7633">
          <cell r="B7633">
            <v>0</v>
          </cell>
          <cell r="C7633">
            <v>0</v>
          </cell>
          <cell r="T7633">
            <v>0</v>
          </cell>
        </row>
        <row r="7634">
          <cell r="B7634">
            <v>0</v>
          </cell>
          <cell r="C7634">
            <v>0</v>
          </cell>
          <cell r="T7634">
            <v>0</v>
          </cell>
        </row>
        <row r="7635">
          <cell r="B7635">
            <v>0</v>
          </cell>
          <cell r="C7635">
            <v>0</v>
          </cell>
          <cell r="T7635">
            <v>0</v>
          </cell>
        </row>
        <row r="7636">
          <cell r="B7636">
            <v>0</v>
          </cell>
          <cell r="C7636">
            <v>0</v>
          </cell>
          <cell r="T7636">
            <v>0</v>
          </cell>
        </row>
        <row r="7637">
          <cell r="B7637">
            <v>0</v>
          </cell>
          <cell r="C7637">
            <v>0</v>
          </cell>
          <cell r="T7637">
            <v>0</v>
          </cell>
        </row>
        <row r="7638">
          <cell r="B7638">
            <v>0</v>
          </cell>
          <cell r="C7638">
            <v>0</v>
          </cell>
          <cell r="T7638">
            <v>0</v>
          </cell>
        </row>
        <row r="7639">
          <cell r="B7639">
            <v>0</v>
          </cell>
          <cell r="C7639">
            <v>0</v>
          </cell>
          <cell r="T7639">
            <v>0</v>
          </cell>
        </row>
        <row r="7640">
          <cell r="B7640">
            <v>0</v>
          </cell>
          <cell r="C7640">
            <v>0</v>
          </cell>
          <cell r="T7640">
            <v>0</v>
          </cell>
        </row>
        <row r="7641">
          <cell r="B7641">
            <v>0</v>
          </cell>
          <cell r="C7641">
            <v>0</v>
          </cell>
          <cell r="T7641">
            <v>0</v>
          </cell>
        </row>
        <row r="7642">
          <cell r="B7642">
            <v>0</v>
          </cell>
          <cell r="C7642">
            <v>0</v>
          </cell>
          <cell r="T7642">
            <v>0</v>
          </cell>
        </row>
        <row r="7643">
          <cell r="B7643">
            <v>0</v>
          </cell>
          <cell r="C7643">
            <v>0</v>
          </cell>
          <cell r="T7643">
            <v>0</v>
          </cell>
        </row>
        <row r="7644">
          <cell r="B7644">
            <v>0</v>
          </cell>
          <cell r="C7644">
            <v>0</v>
          </cell>
          <cell r="T7644">
            <v>0</v>
          </cell>
        </row>
        <row r="7645">
          <cell r="B7645">
            <v>0</v>
          </cell>
          <cell r="C7645">
            <v>0</v>
          </cell>
          <cell r="T7645">
            <v>0</v>
          </cell>
        </row>
        <row r="7646">
          <cell r="B7646">
            <v>0</v>
          </cell>
          <cell r="C7646">
            <v>0</v>
          </cell>
          <cell r="T7646">
            <v>0</v>
          </cell>
        </row>
        <row r="7647">
          <cell r="B7647">
            <v>0</v>
          </cell>
          <cell r="C7647">
            <v>0</v>
          </cell>
          <cell r="T7647">
            <v>0</v>
          </cell>
        </row>
        <row r="7648">
          <cell r="B7648">
            <v>0</v>
          </cell>
          <cell r="C7648">
            <v>0</v>
          </cell>
          <cell r="T7648">
            <v>0</v>
          </cell>
        </row>
        <row r="7649">
          <cell r="B7649">
            <v>0</v>
          </cell>
          <cell r="C7649">
            <v>0</v>
          </cell>
          <cell r="T7649">
            <v>0</v>
          </cell>
        </row>
        <row r="7650">
          <cell r="B7650">
            <v>0</v>
          </cell>
          <cell r="C7650">
            <v>0</v>
          </cell>
          <cell r="T7650">
            <v>0</v>
          </cell>
        </row>
        <row r="7651">
          <cell r="B7651">
            <v>0</v>
          </cell>
          <cell r="C7651">
            <v>0</v>
          </cell>
          <cell r="T7651">
            <v>0</v>
          </cell>
        </row>
        <row r="7652">
          <cell r="B7652">
            <v>0</v>
          </cell>
          <cell r="C7652">
            <v>0</v>
          </cell>
          <cell r="T7652">
            <v>0</v>
          </cell>
        </row>
        <row r="7653">
          <cell r="B7653">
            <v>0</v>
          </cell>
          <cell r="C7653">
            <v>0</v>
          </cell>
          <cell r="T7653">
            <v>0</v>
          </cell>
        </row>
        <row r="7654">
          <cell r="B7654">
            <v>0</v>
          </cell>
          <cell r="C7654">
            <v>0</v>
          </cell>
          <cell r="T7654">
            <v>0</v>
          </cell>
        </row>
        <row r="7655">
          <cell r="B7655">
            <v>0</v>
          </cell>
          <cell r="C7655">
            <v>0</v>
          </cell>
          <cell r="T7655">
            <v>0</v>
          </cell>
        </row>
        <row r="7656">
          <cell r="B7656">
            <v>0</v>
          </cell>
          <cell r="C7656">
            <v>0</v>
          </cell>
          <cell r="T7656">
            <v>0</v>
          </cell>
        </row>
        <row r="7657">
          <cell r="B7657">
            <v>0</v>
          </cell>
          <cell r="C7657">
            <v>0</v>
          </cell>
          <cell r="T7657">
            <v>0</v>
          </cell>
        </row>
        <row r="7658">
          <cell r="B7658">
            <v>0</v>
          </cell>
          <cell r="C7658">
            <v>0</v>
          </cell>
          <cell r="T7658">
            <v>0</v>
          </cell>
        </row>
        <row r="7659">
          <cell r="B7659">
            <v>0</v>
          </cell>
          <cell r="C7659">
            <v>0</v>
          </cell>
          <cell r="T7659">
            <v>0</v>
          </cell>
        </row>
        <row r="7660">
          <cell r="B7660">
            <v>0</v>
          </cell>
          <cell r="C7660">
            <v>0</v>
          </cell>
          <cell r="T7660">
            <v>0</v>
          </cell>
        </row>
        <row r="7661">
          <cell r="B7661">
            <v>0</v>
          </cell>
          <cell r="C7661">
            <v>0</v>
          </cell>
          <cell r="T7661">
            <v>0</v>
          </cell>
        </row>
        <row r="7662">
          <cell r="B7662">
            <v>0</v>
          </cell>
          <cell r="C7662">
            <v>0</v>
          </cell>
          <cell r="T7662">
            <v>0</v>
          </cell>
        </row>
        <row r="7663">
          <cell r="B7663">
            <v>0</v>
          </cell>
          <cell r="C7663">
            <v>0</v>
          </cell>
          <cell r="T7663">
            <v>0</v>
          </cell>
        </row>
        <row r="7664">
          <cell r="B7664">
            <v>0</v>
          </cell>
          <cell r="C7664">
            <v>0</v>
          </cell>
          <cell r="T7664">
            <v>0</v>
          </cell>
        </row>
        <row r="7665">
          <cell r="B7665">
            <v>0</v>
          </cell>
          <cell r="C7665">
            <v>0</v>
          </cell>
          <cell r="T7665">
            <v>0</v>
          </cell>
        </row>
        <row r="7666">
          <cell r="B7666">
            <v>0</v>
          </cell>
          <cell r="C7666">
            <v>0</v>
          </cell>
          <cell r="T7666">
            <v>0</v>
          </cell>
        </row>
        <row r="7667">
          <cell r="B7667">
            <v>0</v>
          </cell>
          <cell r="C7667">
            <v>0</v>
          </cell>
          <cell r="T7667">
            <v>0</v>
          </cell>
        </row>
        <row r="7668">
          <cell r="B7668">
            <v>0</v>
          </cell>
          <cell r="C7668">
            <v>0</v>
          </cell>
          <cell r="T7668">
            <v>0</v>
          </cell>
        </row>
        <row r="7669">
          <cell r="B7669">
            <v>0</v>
          </cell>
          <cell r="C7669">
            <v>0</v>
          </cell>
          <cell r="T7669">
            <v>0</v>
          </cell>
        </row>
        <row r="7670">
          <cell r="B7670">
            <v>0</v>
          </cell>
          <cell r="C7670">
            <v>0</v>
          </cell>
          <cell r="T7670">
            <v>0</v>
          </cell>
        </row>
        <row r="7671">
          <cell r="B7671">
            <v>0</v>
          </cell>
          <cell r="C7671">
            <v>0</v>
          </cell>
          <cell r="T7671">
            <v>0</v>
          </cell>
        </row>
        <row r="7672">
          <cell r="B7672">
            <v>0</v>
          </cell>
          <cell r="C7672">
            <v>0</v>
          </cell>
          <cell r="T7672">
            <v>0</v>
          </cell>
        </row>
        <row r="7673">
          <cell r="B7673">
            <v>0</v>
          </cell>
          <cell r="C7673">
            <v>0</v>
          </cell>
          <cell r="T7673">
            <v>0</v>
          </cell>
        </row>
        <row r="7674">
          <cell r="B7674">
            <v>0</v>
          </cell>
          <cell r="C7674">
            <v>0</v>
          </cell>
          <cell r="T7674">
            <v>0</v>
          </cell>
        </row>
        <row r="7675">
          <cell r="B7675">
            <v>0</v>
          </cell>
          <cell r="C7675">
            <v>0</v>
          </cell>
          <cell r="T7675">
            <v>0</v>
          </cell>
        </row>
        <row r="7676">
          <cell r="B7676">
            <v>0</v>
          </cell>
          <cell r="C7676">
            <v>0</v>
          </cell>
          <cell r="T7676">
            <v>0</v>
          </cell>
        </row>
        <row r="7677">
          <cell r="B7677">
            <v>0</v>
          </cell>
          <cell r="C7677">
            <v>0</v>
          </cell>
          <cell r="T7677">
            <v>0</v>
          </cell>
        </row>
        <row r="7678">
          <cell r="B7678">
            <v>0</v>
          </cell>
          <cell r="C7678">
            <v>0</v>
          </cell>
          <cell r="T7678">
            <v>0</v>
          </cell>
        </row>
        <row r="7679">
          <cell r="B7679">
            <v>0</v>
          </cell>
          <cell r="C7679">
            <v>0</v>
          </cell>
          <cell r="T7679">
            <v>0</v>
          </cell>
        </row>
        <row r="7680">
          <cell r="B7680">
            <v>0</v>
          </cell>
          <cell r="C7680">
            <v>0</v>
          </cell>
          <cell r="T7680">
            <v>0</v>
          </cell>
        </row>
        <row r="7681">
          <cell r="B7681">
            <v>0</v>
          </cell>
          <cell r="C7681">
            <v>0</v>
          </cell>
          <cell r="T7681">
            <v>0</v>
          </cell>
        </row>
        <row r="7682">
          <cell r="B7682">
            <v>0</v>
          </cell>
          <cell r="C7682">
            <v>0</v>
          </cell>
          <cell r="T7682">
            <v>0</v>
          </cell>
        </row>
        <row r="7683">
          <cell r="B7683">
            <v>0</v>
          </cell>
          <cell r="C7683">
            <v>0</v>
          </cell>
          <cell r="T7683">
            <v>0</v>
          </cell>
        </row>
        <row r="7684">
          <cell r="B7684">
            <v>0</v>
          </cell>
          <cell r="C7684">
            <v>0</v>
          </cell>
          <cell r="T7684">
            <v>0</v>
          </cell>
        </row>
        <row r="7685">
          <cell r="B7685">
            <v>0</v>
          </cell>
          <cell r="C7685">
            <v>0</v>
          </cell>
          <cell r="T7685">
            <v>0</v>
          </cell>
        </row>
        <row r="7686">
          <cell r="B7686">
            <v>0</v>
          </cell>
          <cell r="C7686">
            <v>0</v>
          </cell>
          <cell r="T7686">
            <v>0</v>
          </cell>
        </row>
        <row r="7687">
          <cell r="B7687">
            <v>0</v>
          </cell>
          <cell r="C7687">
            <v>0</v>
          </cell>
          <cell r="T7687">
            <v>0</v>
          </cell>
        </row>
        <row r="7688">
          <cell r="B7688">
            <v>0</v>
          </cell>
          <cell r="C7688">
            <v>0</v>
          </cell>
          <cell r="T7688">
            <v>0</v>
          </cell>
        </row>
        <row r="7689">
          <cell r="B7689">
            <v>0</v>
          </cell>
          <cell r="C7689">
            <v>0</v>
          </cell>
          <cell r="T7689">
            <v>0</v>
          </cell>
        </row>
        <row r="7690">
          <cell r="B7690">
            <v>0</v>
          </cell>
          <cell r="C7690">
            <v>0</v>
          </cell>
          <cell r="T7690">
            <v>0</v>
          </cell>
        </row>
        <row r="7691">
          <cell r="B7691">
            <v>0</v>
          </cell>
          <cell r="C7691">
            <v>0</v>
          </cell>
          <cell r="T7691">
            <v>0</v>
          </cell>
        </row>
        <row r="7692">
          <cell r="B7692">
            <v>0</v>
          </cell>
          <cell r="C7692">
            <v>0</v>
          </cell>
          <cell r="T7692">
            <v>0</v>
          </cell>
        </row>
        <row r="7693">
          <cell r="B7693">
            <v>0</v>
          </cell>
          <cell r="C7693">
            <v>0</v>
          </cell>
          <cell r="T7693">
            <v>0</v>
          </cell>
        </row>
        <row r="7694">
          <cell r="B7694">
            <v>0</v>
          </cell>
          <cell r="C7694">
            <v>0</v>
          </cell>
          <cell r="T7694">
            <v>0</v>
          </cell>
        </row>
        <row r="7695">
          <cell r="B7695">
            <v>0</v>
          </cell>
          <cell r="C7695">
            <v>0</v>
          </cell>
          <cell r="T7695">
            <v>0</v>
          </cell>
        </row>
        <row r="7696">
          <cell r="B7696">
            <v>0</v>
          </cell>
          <cell r="C7696">
            <v>0</v>
          </cell>
          <cell r="T7696">
            <v>0</v>
          </cell>
        </row>
        <row r="7697">
          <cell r="B7697">
            <v>0</v>
          </cell>
          <cell r="C7697">
            <v>0</v>
          </cell>
          <cell r="T7697">
            <v>0</v>
          </cell>
        </row>
        <row r="7698">
          <cell r="B7698">
            <v>0</v>
          </cell>
          <cell r="C7698">
            <v>0</v>
          </cell>
          <cell r="T7698">
            <v>0</v>
          </cell>
        </row>
        <row r="7699">
          <cell r="B7699">
            <v>0</v>
          </cell>
          <cell r="C7699">
            <v>0</v>
          </cell>
          <cell r="T7699">
            <v>0</v>
          </cell>
        </row>
        <row r="7700">
          <cell r="B7700">
            <v>0</v>
          </cell>
          <cell r="C7700">
            <v>0</v>
          </cell>
          <cell r="T7700">
            <v>0</v>
          </cell>
        </row>
        <row r="7701">
          <cell r="B7701">
            <v>0</v>
          </cell>
          <cell r="C7701">
            <v>0</v>
          </cell>
          <cell r="T7701">
            <v>0</v>
          </cell>
        </row>
        <row r="7702">
          <cell r="B7702">
            <v>0</v>
          </cell>
          <cell r="C7702">
            <v>0</v>
          </cell>
          <cell r="T7702">
            <v>0</v>
          </cell>
        </row>
        <row r="7703">
          <cell r="B7703">
            <v>0</v>
          </cell>
          <cell r="C7703">
            <v>0</v>
          </cell>
          <cell r="T7703">
            <v>0</v>
          </cell>
        </row>
        <row r="7704">
          <cell r="B7704">
            <v>0</v>
          </cell>
          <cell r="C7704">
            <v>0</v>
          </cell>
          <cell r="T7704">
            <v>0</v>
          </cell>
        </row>
        <row r="7705">
          <cell r="B7705">
            <v>0</v>
          </cell>
          <cell r="C7705">
            <v>0</v>
          </cell>
          <cell r="T7705">
            <v>0</v>
          </cell>
        </row>
        <row r="7706">
          <cell r="B7706">
            <v>0</v>
          </cell>
          <cell r="C7706">
            <v>0</v>
          </cell>
          <cell r="T7706">
            <v>0</v>
          </cell>
        </row>
        <row r="7707">
          <cell r="B7707">
            <v>0</v>
          </cell>
          <cell r="C7707">
            <v>0</v>
          </cell>
          <cell r="T7707">
            <v>0</v>
          </cell>
        </row>
        <row r="7708">
          <cell r="B7708">
            <v>0</v>
          </cell>
          <cell r="C7708">
            <v>0</v>
          </cell>
          <cell r="T7708">
            <v>0</v>
          </cell>
        </row>
        <row r="7709">
          <cell r="B7709">
            <v>0</v>
          </cell>
          <cell r="C7709">
            <v>0</v>
          </cell>
          <cell r="T7709">
            <v>0</v>
          </cell>
        </row>
        <row r="7710">
          <cell r="B7710">
            <v>0</v>
          </cell>
          <cell r="C7710">
            <v>0</v>
          </cell>
          <cell r="T7710">
            <v>0</v>
          </cell>
        </row>
        <row r="7711">
          <cell r="B7711">
            <v>0</v>
          </cell>
          <cell r="C7711">
            <v>0</v>
          </cell>
          <cell r="T7711">
            <v>0</v>
          </cell>
        </row>
        <row r="7712">
          <cell r="B7712">
            <v>0</v>
          </cell>
          <cell r="C7712">
            <v>0</v>
          </cell>
          <cell r="T7712">
            <v>0</v>
          </cell>
        </row>
        <row r="7713">
          <cell r="B7713">
            <v>0</v>
          </cell>
          <cell r="C7713">
            <v>0</v>
          </cell>
          <cell r="T7713">
            <v>0</v>
          </cell>
        </row>
        <row r="7714">
          <cell r="B7714">
            <v>0</v>
          </cell>
          <cell r="C7714">
            <v>0</v>
          </cell>
          <cell r="T7714">
            <v>0</v>
          </cell>
        </row>
        <row r="7715">
          <cell r="B7715">
            <v>0</v>
          </cell>
          <cell r="C7715">
            <v>0</v>
          </cell>
          <cell r="T7715">
            <v>0</v>
          </cell>
        </row>
        <row r="7716">
          <cell r="B7716">
            <v>0</v>
          </cell>
          <cell r="C7716">
            <v>0</v>
          </cell>
          <cell r="T7716">
            <v>0</v>
          </cell>
        </row>
        <row r="7717">
          <cell r="B7717">
            <v>0</v>
          </cell>
          <cell r="C7717">
            <v>0</v>
          </cell>
          <cell r="T7717">
            <v>0</v>
          </cell>
        </row>
        <row r="7718">
          <cell r="B7718">
            <v>0</v>
          </cell>
          <cell r="C7718">
            <v>0</v>
          </cell>
          <cell r="T7718">
            <v>0</v>
          </cell>
        </row>
        <row r="7719">
          <cell r="B7719">
            <v>0</v>
          </cell>
          <cell r="C7719">
            <v>0</v>
          </cell>
          <cell r="T7719">
            <v>0</v>
          </cell>
        </row>
        <row r="7720">
          <cell r="B7720">
            <v>0</v>
          </cell>
          <cell r="C7720">
            <v>0</v>
          </cell>
          <cell r="T7720">
            <v>0</v>
          </cell>
        </row>
        <row r="7721">
          <cell r="B7721">
            <v>0</v>
          </cell>
          <cell r="C7721">
            <v>0</v>
          </cell>
          <cell r="T7721">
            <v>0</v>
          </cell>
        </row>
        <row r="7722">
          <cell r="B7722">
            <v>0</v>
          </cell>
          <cell r="C7722">
            <v>0</v>
          </cell>
          <cell r="T7722">
            <v>0</v>
          </cell>
        </row>
        <row r="7723">
          <cell r="B7723">
            <v>0</v>
          </cell>
          <cell r="C7723">
            <v>0</v>
          </cell>
          <cell r="T7723">
            <v>0</v>
          </cell>
        </row>
        <row r="7724">
          <cell r="B7724">
            <v>0</v>
          </cell>
          <cell r="C7724">
            <v>0</v>
          </cell>
          <cell r="T7724">
            <v>0</v>
          </cell>
        </row>
        <row r="7725">
          <cell r="B7725">
            <v>0</v>
          </cell>
          <cell r="C7725">
            <v>0</v>
          </cell>
          <cell r="T7725">
            <v>0</v>
          </cell>
        </row>
        <row r="7726">
          <cell r="B7726">
            <v>0</v>
          </cell>
          <cell r="C7726">
            <v>0</v>
          </cell>
          <cell r="T7726">
            <v>0</v>
          </cell>
        </row>
        <row r="7727">
          <cell r="B7727">
            <v>0</v>
          </cell>
          <cell r="C7727">
            <v>0</v>
          </cell>
          <cell r="T7727">
            <v>0</v>
          </cell>
        </row>
        <row r="7728">
          <cell r="B7728">
            <v>0</v>
          </cell>
          <cell r="C7728">
            <v>0</v>
          </cell>
          <cell r="T7728">
            <v>0</v>
          </cell>
        </row>
        <row r="7729">
          <cell r="B7729">
            <v>0</v>
          </cell>
          <cell r="C7729">
            <v>0</v>
          </cell>
          <cell r="T7729">
            <v>0</v>
          </cell>
        </row>
        <row r="7730">
          <cell r="B7730">
            <v>0</v>
          </cell>
          <cell r="C7730">
            <v>0</v>
          </cell>
          <cell r="T7730">
            <v>0</v>
          </cell>
        </row>
        <row r="7731">
          <cell r="B7731">
            <v>0</v>
          </cell>
          <cell r="C7731">
            <v>0</v>
          </cell>
          <cell r="T7731">
            <v>0</v>
          </cell>
        </row>
        <row r="7732">
          <cell r="B7732">
            <v>0</v>
          </cell>
          <cell r="C7732">
            <v>0</v>
          </cell>
          <cell r="T7732">
            <v>0</v>
          </cell>
        </row>
        <row r="7733">
          <cell r="B7733">
            <v>0</v>
          </cell>
          <cell r="C7733">
            <v>0</v>
          </cell>
          <cell r="T7733">
            <v>0</v>
          </cell>
        </row>
        <row r="7734">
          <cell r="B7734">
            <v>0</v>
          </cell>
          <cell r="C7734">
            <v>0</v>
          </cell>
          <cell r="T7734">
            <v>0</v>
          </cell>
        </row>
        <row r="7735">
          <cell r="B7735">
            <v>0</v>
          </cell>
          <cell r="C7735">
            <v>0</v>
          </cell>
          <cell r="T7735">
            <v>0</v>
          </cell>
        </row>
        <row r="7736">
          <cell r="B7736">
            <v>0</v>
          </cell>
          <cell r="C7736">
            <v>0</v>
          </cell>
          <cell r="T7736">
            <v>0</v>
          </cell>
        </row>
        <row r="7737">
          <cell r="B7737">
            <v>0</v>
          </cell>
          <cell r="C7737">
            <v>0</v>
          </cell>
          <cell r="T7737">
            <v>0</v>
          </cell>
        </row>
        <row r="7738">
          <cell r="B7738">
            <v>0</v>
          </cell>
          <cell r="C7738">
            <v>0</v>
          </cell>
          <cell r="T7738">
            <v>0</v>
          </cell>
        </row>
        <row r="7739">
          <cell r="B7739">
            <v>0</v>
          </cell>
          <cell r="C7739">
            <v>0</v>
          </cell>
          <cell r="T7739">
            <v>0</v>
          </cell>
        </row>
        <row r="7740">
          <cell r="B7740">
            <v>0</v>
          </cell>
          <cell r="C7740">
            <v>0</v>
          </cell>
          <cell r="T7740">
            <v>0</v>
          </cell>
        </row>
        <row r="7741">
          <cell r="B7741">
            <v>0</v>
          </cell>
          <cell r="C7741">
            <v>0</v>
          </cell>
          <cell r="T7741">
            <v>0</v>
          </cell>
        </row>
        <row r="7742">
          <cell r="B7742">
            <v>0</v>
          </cell>
          <cell r="C7742">
            <v>0</v>
          </cell>
          <cell r="T7742">
            <v>0</v>
          </cell>
        </row>
        <row r="7743">
          <cell r="B7743">
            <v>0</v>
          </cell>
          <cell r="C7743">
            <v>0</v>
          </cell>
          <cell r="T7743">
            <v>0</v>
          </cell>
        </row>
        <row r="7744">
          <cell r="B7744">
            <v>0</v>
          </cell>
          <cell r="C7744">
            <v>0</v>
          </cell>
          <cell r="T7744">
            <v>0</v>
          </cell>
        </row>
        <row r="7745">
          <cell r="B7745">
            <v>0</v>
          </cell>
          <cell r="C7745">
            <v>0</v>
          </cell>
          <cell r="T7745">
            <v>0</v>
          </cell>
        </row>
        <row r="7746">
          <cell r="B7746">
            <v>0</v>
          </cell>
          <cell r="C7746">
            <v>0</v>
          </cell>
          <cell r="T7746">
            <v>0</v>
          </cell>
        </row>
        <row r="7747">
          <cell r="B7747">
            <v>0</v>
          </cell>
          <cell r="C7747">
            <v>0</v>
          </cell>
          <cell r="T7747">
            <v>0</v>
          </cell>
        </row>
        <row r="7748">
          <cell r="B7748">
            <v>0</v>
          </cell>
          <cell r="C7748">
            <v>0</v>
          </cell>
          <cell r="T7748">
            <v>0</v>
          </cell>
        </row>
        <row r="7749">
          <cell r="B7749">
            <v>0</v>
          </cell>
          <cell r="C7749">
            <v>0</v>
          </cell>
          <cell r="T7749">
            <v>0</v>
          </cell>
        </row>
        <row r="7750">
          <cell r="B7750">
            <v>0</v>
          </cell>
          <cell r="C7750">
            <v>0</v>
          </cell>
          <cell r="T7750">
            <v>0</v>
          </cell>
        </row>
        <row r="7751">
          <cell r="B7751">
            <v>0</v>
          </cell>
          <cell r="C7751">
            <v>0</v>
          </cell>
          <cell r="T7751">
            <v>0</v>
          </cell>
        </row>
        <row r="7752">
          <cell r="B7752">
            <v>0</v>
          </cell>
          <cell r="C7752">
            <v>0</v>
          </cell>
          <cell r="T7752">
            <v>0</v>
          </cell>
        </row>
        <row r="7753">
          <cell r="B7753">
            <v>0</v>
          </cell>
          <cell r="C7753">
            <v>0</v>
          </cell>
          <cell r="T7753">
            <v>0</v>
          </cell>
        </row>
        <row r="7754">
          <cell r="B7754">
            <v>0</v>
          </cell>
          <cell r="C7754">
            <v>0</v>
          </cell>
          <cell r="T7754">
            <v>0</v>
          </cell>
        </row>
        <row r="7755">
          <cell r="B7755">
            <v>0</v>
          </cell>
          <cell r="C7755">
            <v>0</v>
          </cell>
          <cell r="T7755">
            <v>0</v>
          </cell>
        </row>
        <row r="7756">
          <cell r="B7756">
            <v>0</v>
          </cell>
          <cell r="C7756">
            <v>0</v>
          </cell>
          <cell r="T7756">
            <v>0</v>
          </cell>
        </row>
        <row r="7757">
          <cell r="B7757">
            <v>0</v>
          </cell>
          <cell r="C7757">
            <v>0</v>
          </cell>
          <cell r="T7757">
            <v>0</v>
          </cell>
        </row>
        <row r="7758">
          <cell r="B7758">
            <v>0</v>
          </cell>
          <cell r="C7758">
            <v>0</v>
          </cell>
          <cell r="T7758">
            <v>0</v>
          </cell>
        </row>
        <row r="7759">
          <cell r="B7759">
            <v>0</v>
          </cell>
          <cell r="C7759">
            <v>0</v>
          </cell>
          <cell r="T7759">
            <v>0</v>
          </cell>
        </row>
        <row r="7760">
          <cell r="B7760">
            <v>0</v>
          </cell>
          <cell r="C7760">
            <v>0</v>
          </cell>
          <cell r="T7760">
            <v>0</v>
          </cell>
        </row>
        <row r="7761">
          <cell r="B7761">
            <v>0</v>
          </cell>
          <cell r="C7761">
            <v>0</v>
          </cell>
          <cell r="T7761">
            <v>0</v>
          </cell>
        </row>
        <row r="7762">
          <cell r="B7762">
            <v>0</v>
          </cell>
          <cell r="C7762">
            <v>0</v>
          </cell>
          <cell r="T7762">
            <v>0</v>
          </cell>
        </row>
        <row r="7763">
          <cell r="B7763">
            <v>0</v>
          </cell>
          <cell r="C7763">
            <v>0</v>
          </cell>
          <cell r="T7763">
            <v>0</v>
          </cell>
        </row>
        <row r="7764">
          <cell r="B7764">
            <v>0</v>
          </cell>
          <cell r="C7764">
            <v>0</v>
          </cell>
          <cell r="T7764">
            <v>0</v>
          </cell>
        </row>
        <row r="7765">
          <cell r="B7765">
            <v>0</v>
          </cell>
          <cell r="C7765">
            <v>0</v>
          </cell>
          <cell r="T7765">
            <v>0</v>
          </cell>
        </row>
        <row r="7766">
          <cell r="B7766">
            <v>0</v>
          </cell>
          <cell r="C7766">
            <v>0</v>
          </cell>
          <cell r="T7766">
            <v>0</v>
          </cell>
        </row>
        <row r="7767">
          <cell r="B7767">
            <v>0</v>
          </cell>
          <cell r="C7767">
            <v>0</v>
          </cell>
          <cell r="T7767">
            <v>0</v>
          </cell>
        </row>
        <row r="7768">
          <cell r="B7768">
            <v>0</v>
          </cell>
          <cell r="C7768">
            <v>0</v>
          </cell>
          <cell r="T7768">
            <v>0</v>
          </cell>
        </row>
        <row r="7769">
          <cell r="B7769">
            <v>0</v>
          </cell>
          <cell r="C7769">
            <v>0</v>
          </cell>
          <cell r="T7769">
            <v>0</v>
          </cell>
        </row>
        <row r="7770">
          <cell r="B7770">
            <v>0</v>
          </cell>
          <cell r="C7770">
            <v>0</v>
          </cell>
          <cell r="T7770">
            <v>0</v>
          </cell>
        </row>
        <row r="7771">
          <cell r="B7771">
            <v>0</v>
          </cell>
          <cell r="C7771">
            <v>0</v>
          </cell>
          <cell r="T7771">
            <v>0</v>
          </cell>
        </row>
        <row r="7772">
          <cell r="B7772">
            <v>0</v>
          </cell>
          <cell r="C7772">
            <v>0</v>
          </cell>
          <cell r="T7772">
            <v>0</v>
          </cell>
        </row>
        <row r="7773">
          <cell r="B7773">
            <v>0</v>
          </cell>
          <cell r="C7773">
            <v>0</v>
          </cell>
          <cell r="T7773">
            <v>0</v>
          </cell>
        </row>
        <row r="7774">
          <cell r="B7774">
            <v>0</v>
          </cell>
          <cell r="C7774">
            <v>0</v>
          </cell>
          <cell r="T7774">
            <v>0</v>
          </cell>
        </row>
        <row r="7775">
          <cell r="B7775">
            <v>0</v>
          </cell>
          <cell r="C7775">
            <v>0</v>
          </cell>
          <cell r="T7775">
            <v>0</v>
          </cell>
        </row>
        <row r="7776">
          <cell r="B7776">
            <v>0</v>
          </cell>
          <cell r="C7776">
            <v>0</v>
          </cell>
          <cell r="T7776">
            <v>0</v>
          </cell>
        </row>
        <row r="7777">
          <cell r="B7777">
            <v>0</v>
          </cell>
          <cell r="C7777">
            <v>0</v>
          </cell>
          <cell r="T7777">
            <v>0</v>
          </cell>
        </row>
        <row r="7778">
          <cell r="B7778">
            <v>0</v>
          </cell>
          <cell r="C7778">
            <v>0</v>
          </cell>
          <cell r="T7778">
            <v>0</v>
          </cell>
        </row>
        <row r="7779">
          <cell r="B7779">
            <v>0</v>
          </cell>
          <cell r="C7779">
            <v>0</v>
          </cell>
          <cell r="T7779">
            <v>0</v>
          </cell>
        </row>
        <row r="7780">
          <cell r="B7780">
            <v>0</v>
          </cell>
          <cell r="C7780">
            <v>0</v>
          </cell>
          <cell r="T7780">
            <v>0</v>
          </cell>
        </row>
        <row r="7781">
          <cell r="B7781">
            <v>0</v>
          </cell>
          <cell r="C7781">
            <v>0</v>
          </cell>
          <cell r="T7781">
            <v>0</v>
          </cell>
        </row>
        <row r="7782">
          <cell r="B7782">
            <v>0</v>
          </cell>
          <cell r="C7782">
            <v>0</v>
          </cell>
          <cell r="T7782">
            <v>0</v>
          </cell>
        </row>
        <row r="7783">
          <cell r="B7783">
            <v>0</v>
          </cell>
          <cell r="C7783">
            <v>0</v>
          </cell>
          <cell r="T7783">
            <v>0</v>
          </cell>
        </row>
        <row r="7784">
          <cell r="B7784">
            <v>0</v>
          </cell>
          <cell r="C7784">
            <v>0</v>
          </cell>
          <cell r="T7784">
            <v>0</v>
          </cell>
        </row>
        <row r="7785">
          <cell r="B7785">
            <v>0</v>
          </cell>
          <cell r="C7785">
            <v>0</v>
          </cell>
          <cell r="T7785">
            <v>0</v>
          </cell>
        </row>
        <row r="7786">
          <cell r="B7786">
            <v>0</v>
          </cell>
          <cell r="C7786">
            <v>0</v>
          </cell>
          <cell r="T7786">
            <v>0</v>
          </cell>
        </row>
        <row r="7787">
          <cell r="B7787">
            <v>0</v>
          </cell>
          <cell r="C7787">
            <v>0</v>
          </cell>
          <cell r="T7787">
            <v>0</v>
          </cell>
        </row>
        <row r="7788">
          <cell r="B7788">
            <v>0</v>
          </cell>
          <cell r="C7788">
            <v>0</v>
          </cell>
          <cell r="T7788">
            <v>0</v>
          </cell>
        </row>
        <row r="7789">
          <cell r="B7789">
            <v>0</v>
          </cell>
          <cell r="C7789">
            <v>0</v>
          </cell>
          <cell r="T7789">
            <v>0</v>
          </cell>
        </row>
        <row r="7790">
          <cell r="B7790">
            <v>0</v>
          </cell>
          <cell r="C7790">
            <v>0</v>
          </cell>
          <cell r="T7790">
            <v>0</v>
          </cell>
        </row>
        <row r="7791">
          <cell r="B7791">
            <v>0</v>
          </cell>
          <cell r="C7791">
            <v>0</v>
          </cell>
          <cell r="T7791">
            <v>0</v>
          </cell>
        </row>
        <row r="7792">
          <cell r="B7792">
            <v>0</v>
          </cell>
          <cell r="C7792">
            <v>0</v>
          </cell>
          <cell r="T7792">
            <v>0</v>
          </cell>
        </row>
        <row r="7793">
          <cell r="B7793">
            <v>0</v>
          </cell>
          <cell r="C7793">
            <v>0</v>
          </cell>
          <cell r="T7793">
            <v>0</v>
          </cell>
        </row>
        <row r="7794">
          <cell r="B7794">
            <v>0</v>
          </cell>
          <cell r="C7794">
            <v>0</v>
          </cell>
          <cell r="T7794">
            <v>0</v>
          </cell>
        </row>
        <row r="7795">
          <cell r="B7795">
            <v>0</v>
          </cell>
          <cell r="C7795">
            <v>0</v>
          </cell>
          <cell r="T7795">
            <v>0</v>
          </cell>
        </row>
        <row r="7796">
          <cell r="B7796">
            <v>0</v>
          </cell>
          <cell r="C7796">
            <v>0</v>
          </cell>
          <cell r="T7796">
            <v>0</v>
          </cell>
        </row>
        <row r="7797">
          <cell r="B7797">
            <v>0</v>
          </cell>
          <cell r="C7797">
            <v>0</v>
          </cell>
          <cell r="T7797">
            <v>0</v>
          </cell>
        </row>
        <row r="7798">
          <cell r="B7798">
            <v>0</v>
          </cell>
          <cell r="C7798">
            <v>0</v>
          </cell>
          <cell r="T7798">
            <v>0</v>
          </cell>
        </row>
        <row r="7799">
          <cell r="B7799">
            <v>0</v>
          </cell>
          <cell r="C7799">
            <v>0</v>
          </cell>
          <cell r="T7799">
            <v>0</v>
          </cell>
        </row>
        <row r="7800">
          <cell r="B7800">
            <v>0</v>
          </cell>
          <cell r="C7800">
            <v>0</v>
          </cell>
          <cell r="T7800">
            <v>0</v>
          </cell>
        </row>
        <row r="7801">
          <cell r="B7801">
            <v>0</v>
          </cell>
          <cell r="C7801">
            <v>0</v>
          </cell>
          <cell r="T7801">
            <v>0</v>
          </cell>
        </row>
        <row r="7802">
          <cell r="B7802">
            <v>0</v>
          </cell>
          <cell r="C7802">
            <v>0</v>
          </cell>
          <cell r="T7802">
            <v>0</v>
          </cell>
        </row>
        <row r="7803">
          <cell r="B7803">
            <v>0</v>
          </cell>
          <cell r="C7803">
            <v>0</v>
          </cell>
          <cell r="T7803">
            <v>0</v>
          </cell>
        </row>
        <row r="7804">
          <cell r="B7804">
            <v>0</v>
          </cell>
          <cell r="C7804">
            <v>0</v>
          </cell>
          <cell r="T7804">
            <v>0</v>
          </cell>
        </row>
        <row r="7805">
          <cell r="B7805">
            <v>0</v>
          </cell>
          <cell r="C7805">
            <v>0</v>
          </cell>
          <cell r="T7805">
            <v>0</v>
          </cell>
        </row>
        <row r="7806">
          <cell r="B7806">
            <v>0</v>
          </cell>
          <cell r="C7806">
            <v>0</v>
          </cell>
          <cell r="T7806">
            <v>0</v>
          </cell>
        </row>
        <row r="7807">
          <cell r="B7807">
            <v>0</v>
          </cell>
          <cell r="C7807">
            <v>0</v>
          </cell>
          <cell r="T7807">
            <v>0</v>
          </cell>
        </row>
        <row r="7808">
          <cell r="B7808">
            <v>0</v>
          </cell>
          <cell r="C7808">
            <v>0</v>
          </cell>
          <cell r="T7808">
            <v>0</v>
          </cell>
        </row>
        <row r="7809">
          <cell r="B7809">
            <v>0</v>
          </cell>
          <cell r="C7809">
            <v>0</v>
          </cell>
          <cell r="T7809">
            <v>0</v>
          </cell>
        </row>
        <row r="7810">
          <cell r="B7810">
            <v>0</v>
          </cell>
          <cell r="C7810">
            <v>0</v>
          </cell>
          <cell r="T7810">
            <v>0</v>
          </cell>
        </row>
        <row r="7811">
          <cell r="B7811">
            <v>0</v>
          </cell>
          <cell r="C7811">
            <v>0</v>
          </cell>
          <cell r="T7811">
            <v>0</v>
          </cell>
        </row>
        <row r="7812">
          <cell r="B7812">
            <v>0</v>
          </cell>
          <cell r="C7812">
            <v>0</v>
          </cell>
          <cell r="T7812">
            <v>0</v>
          </cell>
        </row>
        <row r="7813">
          <cell r="B7813">
            <v>0</v>
          </cell>
          <cell r="C7813">
            <v>0</v>
          </cell>
          <cell r="T7813">
            <v>0</v>
          </cell>
        </row>
        <row r="7814">
          <cell r="B7814">
            <v>0</v>
          </cell>
          <cell r="C7814">
            <v>0</v>
          </cell>
          <cell r="T7814">
            <v>0</v>
          </cell>
        </row>
        <row r="7815">
          <cell r="B7815">
            <v>0</v>
          </cell>
          <cell r="C7815">
            <v>0</v>
          </cell>
          <cell r="T7815">
            <v>0</v>
          </cell>
        </row>
        <row r="7816">
          <cell r="B7816">
            <v>0</v>
          </cell>
          <cell r="C7816">
            <v>0</v>
          </cell>
          <cell r="T7816">
            <v>0</v>
          </cell>
        </row>
        <row r="7817">
          <cell r="B7817">
            <v>0</v>
          </cell>
          <cell r="C7817">
            <v>0</v>
          </cell>
          <cell r="T7817">
            <v>0</v>
          </cell>
        </row>
        <row r="7818">
          <cell r="B7818">
            <v>0</v>
          </cell>
          <cell r="C7818">
            <v>0</v>
          </cell>
          <cell r="T7818">
            <v>0</v>
          </cell>
        </row>
        <row r="7819">
          <cell r="B7819">
            <v>0</v>
          </cell>
          <cell r="C7819">
            <v>0</v>
          </cell>
          <cell r="T7819">
            <v>0</v>
          </cell>
        </row>
        <row r="7820">
          <cell r="B7820">
            <v>0</v>
          </cell>
          <cell r="C7820">
            <v>0</v>
          </cell>
          <cell r="T7820">
            <v>0</v>
          </cell>
        </row>
        <row r="7821">
          <cell r="B7821">
            <v>0</v>
          </cell>
          <cell r="C7821">
            <v>0</v>
          </cell>
          <cell r="T7821">
            <v>0</v>
          </cell>
        </row>
        <row r="7822">
          <cell r="B7822">
            <v>0</v>
          </cell>
          <cell r="C7822">
            <v>0</v>
          </cell>
          <cell r="T7822">
            <v>0</v>
          </cell>
        </row>
        <row r="7823">
          <cell r="B7823">
            <v>0</v>
          </cell>
          <cell r="C7823">
            <v>0</v>
          </cell>
          <cell r="T7823">
            <v>0</v>
          </cell>
        </row>
        <row r="7824">
          <cell r="B7824">
            <v>0</v>
          </cell>
          <cell r="C7824">
            <v>0</v>
          </cell>
          <cell r="T7824">
            <v>0</v>
          </cell>
        </row>
        <row r="7825">
          <cell r="B7825">
            <v>0</v>
          </cell>
          <cell r="C7825">
            <v>0</v>
          </cell>
          <cell r="T7825">
            <v>0</v>
          </cell>
        </row>
        <row r="7826">
          <cell r="B7826">
            <v>0</v>
          </cell>
          <cell r="C7826">
            <v>0</v>
          </cell>
          <cell r="T7826">
            <v>0</v>
          </cell>
        </row>
        <row r="7827">
          <cell r="B7827">
            <v>0</v>
          </cell>
          <cell r="C7827">
            <v>0</v>
          </cell>
          <cell r="T7827">
            <v>0</v>
          </cell>
        </row>
        <row r="7828">
          <cell r="B7828">
            <v>0</v>
          </cell>
          <cell r="C7828">
            <v>0</v>
          </cell>
          <cell r="T7828">
            <v>0</v>
          </cell>
        </row>
        <row r="7829">
          <cell r="B7829">
            <v>0</v>
          </cell>
          <cell r="C7829">
            <v>0</v>
          </cell>
          <cell r="T7829">
            <v>0</v>
          </cell>
        </row>
        <row r="7830">
          <cell r="B7830">
            <v>0</v>
          </cell>
          <cell r="C7830">
            <v>0</v>
          </cell>
          <cell r="T7830">
            <v>0</v>
          </cell>
        </row>
        <row r="7831">
          <cell r="B7831">
            <v>0</v>
          </cell>
          <cell r="C7831">
            <v>0</v>
          </cell>
          <cell r="T7831">
            <v>0</v>
          </cell>
        </row>
        <row r="7832">
          <cell r="B7832">
            <v>0</v>
          </cell>
          <cell r="C7832">
            <v>0</v>
          </cell>
          <cell r="T7832">
            <v>0</v>
          </cell>
        </row>
        <row r="7833">
          <cell r="B7833">
            <v>0</v>
          </cell>
          <cell r="C7833">
            <v>0</v>
          </cell>
          <cell r="T7833">
            <v>0</v>
          </cell>
        </row>
        <row r="7834">
          <cell r="B7834">
            <v>0</v>
          </cell>
          <cell r="C7834">
            <v>0</v>
          </cell>
          <cell r="T7834">
            <v>0</v>
          </cell>
        </row>
        <row r="7835">
          <cell r="B7835">
            <v>0</v>
          </cell>
          <cell r="C7835">
            <v>0</v>
          </cell>
          <cell r="T7835">
            <v>0</v>
          </cell>
        </row>
        <row r="7836">
          <cell r="B7836">
            <v>0</v>
          </cell>
          <cell r="C7836">
            <v>0</v>
          </cell>
          <cell r="T7836">
            <v>0</v>
          </cell>
        </row>
        <row r="7837">
          <cell r="B7837">
            <v>0</v>
          </cell>
          <cell r="C7837">
            <v>0</v>
          </cell>
          <cell r="T7837">
            <v>0</v>
          </cell>
        </row>
        <row r="7838">
          <cell r="B7838">
            <v>0</v>
          </cell>
          <cell r="C7838">
            <v>0</v>
          </cell>
          <cell r="T7838">
            <v>0</v>
          </cell>
        </row>
        <row r="7839">
          <cell r="B7839">
            <v>0</v>
          </cell>
          <cell r="C7839">
            <v>0</v>
          </cell>
          <cell r="T7839">
            <v>0</v>
          </cell>
        </row>
        <row r="7840">
          <cell r="B7840">
            <v>0</v>
          </cell>
          <cell r="C7840">
            <v>0</v>
          </cell>
          <cell r="T7840">
            <v>0</v>
          </cell>
        </row>
        <row r="7841">
          <cell r="B7841">
            <v>0</v>
          </cell>
          <cell r="C7841">
            <v>0</v>
          </cell>
          <cell r="T7841">
            <v>0</v>
          </cell>
        </row>
        <row r="7842">
          <cell r="B7842">
            <v>0</v>
          </cell>
          <cell r="C7842">
            <v>0</v>
          </cell>
          <cell r="T7842">
            <v>0</v>
          </cell>
        </row>
        <row r="7843">
          <cell r="B7843">
            <v>0</v>
          </cell>
          <cell r="C7843">
            <v>0</v>
          </cell>
          <cell r="T7843">
            <v>0</v>
          </cell>
        </row>
        <row r="7844">
          <cell r="B7844">
            <v>0</v>
          </cell>
          <cell r="C7844">
            <v>0</v>
          </cell>
          <cell r="T7844">
            <v>0</v>
          </cell>
        </row>
        <row r="7845">
          <cell r="B7845">
            <v>0</v>
          </cell>
          <cell r="C7845">
            <v>0</v>
          </cell>
          <cell r="T7845">
            <v>0</v>
          </cell>
        </row>
        <row r="7846">
          <cell r="B7846">
            <v>0</v>
          </cell>
          <cell r="C7846">
            <v>0</v>
          </cell>
          <cell r="T7846">
            <v>0</v>
          </cell>
        </row>
        <row r="7847">
          <cell r="B7847">
            <v>0</v>
          </cell>
          <cell r="C7847">
            <v>0</v>
          </cell>
          <cell r="T7847">
            <v>0</v>
          </cell>
        </row>
        <row r="7848">
          <cell r="B7848">
            <v>0</v>
          </cell>
          <cell r="C7848">
            <v>0</v>
          </cell>
          <cell r="T7848">
            <v>0</v>
          </cell>
        </row>
        <row r="7849">
          <cell r="B7849">
            <v>0</v>
          </cell>
          <cell r="C7849">
            <v>0</v>
          </cell>
          <cell r="T7849">
            <v>0</v>
          </cell>
        </row>
        <row r="7850">
          <cell r="B7850">
            <v>0</v>
          </cell>
          <cell r="C7850">
            <v>0</v>
          </cell>
          <cell r="T7850">
            <v>0</v>
          </cell>
        </row>
        <row r="7851">
          <cell r="B7851">
            <v>0</v>
          </cell>
          <cell r="C7851">
            <v>0</v>
          </cell>
          <cell r="T7851">
            <v>0</v>
          </cell>
        </row>
        <row r="7852">
          <cell r="B7852">
            <v>0</v>
          </cell>
          <cell r="C7852">
            <v>0</v>
          </cell>
          <cell r="T7852">
            <v>0</v>
          </cell>
        </row>
        <row r="7853">
          <cell r="B7853">
            <v>0</v>
          </cell>
          <cell r="C7853">
            <v>0</v>
          </cell>
          <cell r="T7853">
            <v>0</v>
          </cell>
        </row>
        <row r="7854">
          <cell r="B7854">
            <v>0</v>
          </cell>
          <cell r="C7854">
            <v>0</v>
          </cell>
          <cell r="T7854">
            <v>0</v>
          </cell>
        </row>
        <row r="7855">
          <cell r="B7855">
            <v>0</v>
          </cell>
          <cell r="C7855">
            <v>0</v>
          </cell>
          <cell r="T7855">
            <v>0</v>
          </cell>
        </row>
        <row r="7856">
          <cell r="B7856">
            <v>0</v>
          </cell>
          <cell r="C7856">
            <v>0</v>
          </cell>
          <cell r="T7856">
            <v>0</v>
          </cell>
        </row>
        <row r="7857">
          <cell r="B7857">
            <v>0</v>
          </cell>
          <cell r="C7857">
            <v>0</v>
          </cell>
          <cell r="T7857">
            <v>0</v>
          </cell>
        </row>
        <row r="7858">
          <cell r="B7858">
            <v>0</v>
          </cell>
          <cell r="C7858">
            <v>0</v>
          </cell>
          <cell r="T7858">
            <v>0</v>
          </cell>
        </row>
        <row r="7859">
          <cell r="B7859">
            <v>0</v>
          </cell>
          <cell r="C7859">
            <v>0</v>
          </cell>
          <cell r="T7859">
            <v>0</v>
          </cell>
        </row>
        <row r="7860">
          <cell r="B7860">
            <v>0</v>
          </cell>
          <cell r="C7860">
            <v>0</v>
          </cell>
          <cell r="T7860">
            <v>0</v>
          </cell>
        </row>
        <row r="7861">
          <cell r="B7861">
            <v>0</v>
          </cell>
          <cell r="C7861">
            <v>0</v>
          </cell>
          <cell r="T7861">
            <v>0</v>
          </cell>
        </row>
        <row r="7862">
          <cell r="B7862">
            <v>0</v>
          </cell>
          <cell r="C7862">
            <v>0</v>
          </cell>
          <cell r="T7862">
            <v>0</v>
          </cell>
        </row>
        <row r="7863">
          <cell r="B7863">
            <v>0</v>
          </cell>
          <cell r="C7863">
            <v>0</v>
          </cell>
          <cell r="T7863">
            <v>0</v>
          </cell>
        </row>
        <row r="7864">
          <cell r="B7864">
            <v>0</v>
          </cell>
          <cell r="C7864">
            <v>0</v>
          </cell>
          <cell r="T7864">
            <v>0</v>
          </cell>
        </row>
        <row r="7865">
          <cell r="B7865">
            <v>0</v>
          </cell>
          <cell r="C7865">
            <v>0</v>
          </cell>
          <cell r="T7865">
            <v>0</v>
          </cell>
        </row>
        <row r="7866">
          <cell r="B7866">
            <v>0</v>
          </cell>
          <cell r="C7866">
            <v>0</v>
          </cell>
          <cell r="T7866">
            <v>0</v>
          </cell>
        </row>
        <row r="7867">
          <cell r="B7867">
            <v>0</v>
          </cell>
          <cell r="C7867">
            <v>0</v>
          </cell>
          <cell r="T7867">
            <v>0</v>
          </cell>
        </row>
        <row r="7868">
          <cell r="B7868">
            <v>0</v>
          </cell>
          <cell r="C7868">
            <v>0</v>
          </cell>
          <cell r="T7868">
            <v>0</v>
          </cell>
        </row>
        <row r="7869">
          <cell r="B7869">
            <v>0</v>
          </cell>
          <cell r="C7869">
            <v>0</v>
          </cell>
          <cell r="T7869">
            <v>0</v>
          </cell>
        </row>
        <row r="7870">
          <cell r="B7870">
            <v>0</v>
          </cell>
          <cell r="C7870">
            <v>0</v>
          </cell>
          <cell r="T7870">
            <v>0</v>
          </cell>
        </row>
        <row r="7871">
          <cell r="B7871">
            <v>0</v>
          </cell>
          <cell r="C7871">
            <v>0</v>
          </cell>
          <cell r="T7871">
            <v>0</v>
          </cell>
        </row>
        <row r="7872">
          <cell r="B7872">
            <v>0</v>
          </cell>
          <cell r="C7872">
            <v>0</v>
          </cell>
          <cell r="T7872">
            <v>0</v>
          </cell>
        </row>
        <row r="7873">
          <cell r="B7873">
            <v>0</v>
          </cell>
          <cell r="C7873">
            <v>0</v>
          </cell>
          <cell r="T7873">
            <v>0</v>
          </cell>
        </row>
        <row r="7874">
          <cell r="B7874">
            <v>0</v>
          </cell>
          <cell r="C7874">
            <v>0</v>
          </cell>
          <cell r="T7874">
            <v>0</v>
          </cell>
        </row>
        <row r="7875">
          <cell r="B7875">
            <v>0</v>
          </cell>
          <cell r="C7875">
            <v>0</v>
          </cell>
          <cell r="T7875">
            <v>0</v>
          </cell>
        </row>
        <row r="7876">
          <cell r="B7876">
            <v>0</v>
          </cell>
          <cell r="C7876">
            <v>0</v>
          </cell>
          <cell r="T7876">
            <v>0</v>
          </cell>
        </row>
        <row r="7877">
          <cell r="B7877">
            <v>0</v>
          </cell>
          <cell r="C7877">
            <v>0</v>
          </cell>
          <cell r="T7877">
            <v>0</v>
          </cell>
        </row>
        <row r="7878">
          <cell r="B7878">
            <v>0</v>
          </cell>
          <cell r="C7878">
            <v>0</v>
          </cell>
          <cell r="T7878">
            <v>0</v>
          </cell>
        </row>
        <row r="7879">
          <cell r="B7879">
            <v>0</v>
          </cell>
          <cell r="C7879">
            <v>0</v>
          </cell>
          <cell r="T7879">
            <v>0</v>
          </cell>
        </row>
        <row r="7880">
          <cell r="B7880">
            <v>0</v>
          </cell>
          <cell r="C7880">
            <v>0</v>
          </cell>
          <cell r="T7880">
            <v>0</v>
          </cell>
        </row>
        <row r="7881">
          <cell r="B7881">
            <v>0</v>
          </cell>
          <cell r="C7881">
            <v>0</v>
          </cell>
          <cell r="T7881">
            <v>0</v>
          </cell>
        </row>
        <row r="7882">
          <cell r="B7882">
            <v>0</v>
          </cell>
          <cell r="C7882">
            <v>0</v>
          </cell>
          <cell r="T7882">
            <v>0</v>
          </cell>
        </row>
        <row r="7883">
          <cell r="B7883">
            <v>0</v>
          </cell>
          <cell r="C7883">
            <v>0</v>
          </cell>
          <cell r="T7883">
            <v>0</v>
          </cell>
        </row>
        <row r="7884">
          <cell r="B7884">
            <v>0</v>
          </cell>
          <cell r="C7884">
            <v>0</v>
          </cell>
          <cell r="T7884">
            <v>0</v>
          </cell>
        </row>
        <row r="7885">
          <cell r="B7885">
            <v>0</v>
          </cell>
          <cell r="C7885">
            <v>0</v>
          </cell>
          <cell r="T7885">
            <v>0</v>
          </cell>
        </row>
        <row r="7886">
          <cell r="B7886">
            <v>0</v>
          </cell>
          <cell r="C7886">
            <v>0</v>
          </cell>
          <cell r="T7886">
            <v>0</v>
          </cell>
        </row>
        <row r="7887">
          <cell r="B7887">
            <v>0</v>
          </cell>
          <cell r="C7887">
            <v>0</v>
          </cell>
          <cell r="T7887">
            <v>0</v>
          </cell>
        </row>
        <row r="7888">
          <cell r="B7888">
            <v>0</v>
          </cell>
          <cell r="C7888">
            <v>0</v>
          </cell>
          <cell r="T7888">
            <v>0</v>
          </cell>
        </row>
        <row r="7889">
          <cell r="B7889">
            <v>0</v>
          </cell>
          <cell r="C7889">
            <v>0</v>
          </cell>
          <cell r="T7889">
            <v>0</v>
          </cell>
        </row>
        <row r="7890">
          <cell r="B7890">
            <v>0</v>
          </cell>
          <cell r="C7890">
            <v>0</v>
          </cell>
          <cell r="T7890">
            <v>0</v>
          </cell>
        </row>
        <row r="7891">
          <cell r="B7891">
            <v>0</v>
          </cell>
          <cell r="C7891">
            <v>0</v>
          </cell>
          <cell r="T7891">
            <v>0</v>
          </cell>
        </row>
        <row r="7892">
          <cell r="B7892">
            <v>0</v>
          </cell>
          <cell r="C7892">
            <v>0</v>
          </cell>
          <cell r="T7892">
            <v>0</v>
          </cell>
        </row>
        <row r="7893">
          <cell r="B7893">
            <v>0</v>
          </cell>
          <cell r="C7893">
            <v>0</v>
          </cell>
          <cell r="T7893">
            <v>0</v>
          </cell>
        </row>
        <row r="7894">
          <cell r="B7894">
            <v>0</v>
          </cell>
          <cell r="C7894">
            <v>0</v>
          </cell>
          <cell r="T7894">
            <v>0</v>
          </cell>
        </row>
        <row r="7895">
          <cell r="B7895">
            <v>0</v>
          </cell>
          <cell r="C7895">
            <v>0</v>
          </cell>
          <cell r="T7895">
            <v>0</v>
          </cell>
        </row>
        <row r="7896">
          <cell r="B7896">
            <v>0</v>
          </cell>
          <cell r="C7896">
            <v>0</v>
          </cell>
          <cell r="T7896">
            <v>0</v>
          </cell>
        </row>
        <row r="7897">
          <cell r="B7897">
            <v>0</v>
          </cell>
          <cell r="C7897">
            <v>0</v>
          </cell>
          <cell r="T7897">
            <v>0</v>
          </cell>
        </row>
        <row r="7898">
          <cell r="B7898">
            <v>0</v>
          </cell>
          <cell r="C7898">
            <v>0</v>
          </cell>
          <cell r="T7898">
            <v>0</v>
          </cell>
        </row>
        <row r="7899">
          <cell r="B7899">
            <v>0</v>
          </cell>
          <cell r="C7899">
            <v>0</v>
          </cell>
          <cell r="T7899">
            <v>0</v>
          </cell>
        </row>
        <row r="7900">
          <cell r="B7900">
            <v>0</v>
          </cell>
          <cell r="C7900">
            <v>0</v>
          </cell>
          <cell r="T7900">
            <v>0</v>
          </cell>
        </row>
        <row r="7901">
          <cell r="B7901">
            <v>0</v>
          </cell>
          <cell r="C7901">
            <v>0</v>
          </cell>
          <cell r="T7901">
            <v>0</v>
          </cell>
        </row>
        <row r="7902">
          <cell r="B7902">
            <v>0</v>
          </cell>
          <cell r="C7902">
            <v>0</v>
          </cell>
          <cell r="T7902">
            <v>0</v>
          </cell>
        </row>
        <row r="7903">
          <cell r="B7903">
            <v>0</v>
          </cell>
          <cell r="C7903">
            <v>0</v>
          </cell>
          <cell r="T7903">
            <v>0</v>
          </cell>
        </row>
        <row r="7904">
          <cell r="B7904">
            <v>0</v>
          </cell>
          <cell r="C7904">
            <v>0</v>
          </cell>
          <cell r="T7904">
            <v>0</v>
          </cell>
        </row>
        <row r="7905">
          <cell r="B7905">
            <v>0</v>
          </cell>
          <cell r="C7905">
            <v>0</v>
          </cell>
          <cell r="T7905">
            <v>0</v>
          </cell>
        </row>
        <row r="7906">
          <cell r="B7906">
            <v>0</v>
          </cell>
          <cell r="C7906">
            <v>0</v>
          </cell>
          <cell r="T7906">
            <v>0</v>
          </cell>
        </row>
        <row r="7907">
          <cell r="B7907">
            <v>0</v>
          </cell>
          <cell r="C7907">
            <v>0</v>
          </cell>
          <cell r="T7907">
            <v>0</v>
          </cell>
        </row>
        <row r="7908">
          <cell r="B7908">
            <v>0</v>
          </cell>
          <cell r="C7908">
            <v>0</v>
          </cell>
          <cell r="T7908">
            <v>0</v>
          </cell>
        </row>
        <row r="7909">
          <cell r="B7909">
            <v>0</v>
          </cell>
          <cell r="C7909">
            <v>0</v>
          </cell>
          <cell r="T7909">
            <v>0</v>
          </cell>
        </row>
        <row r="7910">
          <cell r="B7910">
            <v>0</v>
          </cell>
          <cell r="C7910">
            <v>0</v>
          </cell>
          <cell r="T7910">
            <v>0</v>
          </cell>
        </row>
        <row r="7911">
          <cell r="B7911">
            <v>0</v>
          </cell>
          <cell r="C7911">
            <v>0</v>
          </cell>
          <cell r="T7911">
            <v>0</v>
          </cell>
        </row>
        <row r="7912">
          <cell r="B7912">
            <v>0</v>
          </cell>
          <cell r="C7912">
            <v>0</v>
          </cell>
          <cell r="T7912">
            <v>0</v>
          </cell>
        </row>
        <row r="7913">
          <cell r="B7913">
            <v>0</v>
          </cell>
          <cell r="C7913">
            <v>0</v>
          </cell>
          <cell r="T7913">
            <v>0</v>
          </cell>
        </row>
        <row r="7914">
          <cell r="B7914">
            <v>0</v>
          </cell>
          <cell r="C7914">
            <v>0</v>
          </cell>
          <cell r="T7914">
            <v>0</v>
          </cell>
        </row>
        <row r="7915">
          <cell r="B7915">
            <v>0</v>
          </cell>
          <cell r="C7915">
            <v>0</v>
          </cell>
          <cell r="T7915">
            <v>0</v>
          </cell>
        </row>
        <row r="7916">
          <cell r="B7916">
            <v>0</v>
          </cell>
          <cell r="C7916">
            <v>0</v>
          </cell>
          <cell r="T7916">
            <v>0</v>
          </cell>
        </row>
        <row r="7917">
          <cell r="B7917">
            <v>0</v>
          </cell>
          <cell r="C7917">
            <v>0</v>
          </cell>
          <cell r="T7917">
            <v>0</v>
          </cell>
        </row>
        <row r="7918">
          <cell r="B7918">
            <v>0</v>
          </cell>
          <cell r="C7918">
            <v>0</v>
          </cell>
          <cell r="T7918">
            <v>0</v>
          </cell>
        </row>
        <row r="7919">
          <cell r="B7919">
            <v>0</v>
          </cell>
          <cell r="C7919">
            <v>0</v>
          </cell>
          <cell r="T7919">
            <v>0</v>
          </cell>
        </row>
        <row r="7920">
          <cell r="B7920">
            <v>0</v>
          </cell>
          <cell r="C7920">
            <v>0</v>
          </cell>
          <cell r="T7920">
            <v>0</v>
          </cell>
        </row>
        <row r="7921">
          <cell r="B7921">
            <v>0</v>
          </cell>
          <cell r="C7921">
            <v>0</v>
          </cell>
          <cell r="T7921">
            <v>0</v>
          </cell>
        </row>
        <row r="7922">
          <cell r="B7922">
            <v>0</v>
          </cell>
          <cell r="C7922">
            <v>0</v>
          </cell>
          <cell r="T7922">
            <v>0</v>
          </cell>
        </row>
        <row r="7923">
          <cell r="B7923">
            <v>0</v>
          </cell>
          <cell r="C7923">
            <v>0</v>
          </cell>
          <cell r="T7923">
            <v>0</v>
          </cell>
        </row>
        <row r="7924">
          <cell r="B7924">
            <v>0</v>
          </cell>
          <cell r="C7924">
            <v>0</v>
          </cell>
          <cell r="T7924">
            <v>0</v>
          </cell>
        </row>
        <row r="7925">
          <cell r="B7925">
            <v>0</v>
          </cell>
          <cell r="C7925">
            <v>0</v>
          </cell>
          <cell r="T7925">
            <v>0</v>
          </cell>
        </row>
        <row r="7926">
          <cell r="B7926">
            <v>0</v>
          </cell>
          <cell r="C7926">
            <v>0</v>
          </cell>
          <cell r="T7926">
            <v>0</v>
          </cell>
        </row>
        <row r="7927">
          <cell r="B7927">
            <v>0</v>
          </cell>
          <cell r="C7927">
            <v>0</v>
          </cell>
          <cell r="T7927">
            <v>0</v>
          </cell>
        </row>
        <row r="7928">
          <cell r="B7928">
            <v>0</v>
          </cell>
          <cell r="C7928">
            <v>0</v>
          </cell>
          <cell r="T7928">
            <v>0</v>
          </cell>
        </row>
        <row r="7929">
          <cell r="B7929">
            <v>0</v>
          </cell>
          <cell r="C7929">
            <v>0</v>
          </cell>
          <cell r="T7929">
            <v>0</v>
          </cell>
        </row>
        <row r="7930">
          <cell r="B7930">
            <v>0</v>
          </cell>
          <cell r="C7930">
            <v>0</v>
          </cell>
          <cell r="T7930">
            <v>0</v>
          </cell>
        </row>
        <row r="7931">
          <cell r="B7931">
            <v>0</v>
          </cell>
          <cell r="C7931">
            <v>0</v>
          </cell>
          <cell r="T7931">
            <v>0</v>
          </cell>
        </row>
        <row r="7932">
          <cell r="B7932">
            <v>0</v>
          </cell>
          <cell r="C7932">
            <v>0</v>
          </cell>
          <cell r="T7932">
            <v>0</v>
          </cell>
        </row>
        <row r="7933">
          <cell r="B7933">
            <v>0</v>
          </cell>
          <cell r="C7933">
            <v>0</v>
          </cell>
          <cell r="T7933">
            <v>0</v>
          </cell>
        </row>
        <row r="7934">
          <cell r="B7934">
            <v>0</v>
          </cell>
          <cell r="C7934">
            <v>0</v>
          </cell>
          <cell r="T7934">
            <v>0</v>
          </cell>
        </row>
        <row r="7935">
          <cell r="B7935">
            <v>0</v>
          </cell>
          <cell r="C7935">
            <v>0</v>
          </cell>
          <cell r="T7935">
            <v>0</v>
          </cell>
        </row>
        <row r="7936">
          <cell r="B7936">
            <v>0</v>
          </cell>
          <cell r="C7936">
            <v>0</v>
          </cell>
          <cell r="T7936">
            <v>0</v>
          </cell>
        </row>
        <row r="7937">
          <cell r="B7937">
            <v>0</v>
          </cell>
          <cell r="C7937">
            <v>0</v>
          </cell>
          <cell r="T7937">
            <v>0</v>
          </cell>
        </row>
        <row r="7938">
          <cell r="B7938">
            <v>0</v>
          </cell>
          <cell r="C7938">
            <v>0</v>
          </cell>
          <cell r="T7938">
            <v>0</v>
          </cell>
        </row>
        <row r="7939">
          <cell r="B7939">
            <v>0</v>
          </cell>
          <cell r="C7939">
            <v>0</v>
          </cell>
          <cell r="T7939">
            <v>0</v>
          </cell>
        </row>
        <row r="7940">
          <cell r="B7940">
            <v>0</v>
          </cell>
          <cell r="C7940">
            <v>0</v>
          </cell>
          <cell r="T7940">
            <v>0</v>
          </cell>
        </row>
        <row r="7941">
          <cell r="B7941">
            <v>0</v>
          </cell>
          <cell r="C7941">
            <v>0</v>
          </cell>
          <cell r="T7941">
            <v>0</v>
          </cell>
        </row>
        <row r="7942">
          <cell r="B7942">
            <v>0</v>
          </cell>
          <cell r="C7942">
            <v>0</v>
          </cell>
          <cell r="T7942">
            <v>0</v>
          </cell>
        </row>
        <row r="7943">
          <cell r="B7943">
            <v>0</v>
          </cell>
          <cell r="C7943">
            <v>0</v>
          </cell>
          <cell r="T7943">
            <v>0</v>
          </cell>
        </row>
        <row r="7944">
          <cell r="B7944">
            <v>0</v>
          </cell>
          <cell r="C7944">
            <v>0</v>
          </cell>
          <cell r="T7944">
            <v>0</v>
          </cell>
        </row>
        <row r="7945">
          <cell r="B7945">
            <v>0</v>
          </cell>
          <cell r="C7945">
            <v>0</v>
          </cell>
          <cell r="T7945">
            <v>0</v>
          </cell>
        </row>
        <row r="7946">
          <cell r="B7946">
            <v>0</v>
          </cell>
          <cell r="C7946">
            <v>0</v>
          </cell>
          <cell r="T7946">
            <v>0</v>
          </cell>
        </row>
        <row r="7947">
          <cell r="B7947">
            <v>0</v>
          </cell>
          <cell r="C7947">
            <v>0</v>
          </cell>
          <cell r="T7947">
            <v>0</v>
          </cell>
        </row>
        <row r="7948">
          <cell r="B7948">
            <v>0</v>
          </cell>
          <cell r="C7948">
            <v>0</v>
          </cell>
          <cell r="T7948">
            <v>0</v>
          </cell>
        </row>
        <row r="7949">
          <cell r="B7949">
            <v>0</v>
          </cell>
          <cell r="C7949">
            <v>0</v>
          </cell>
          <cell r="T7949">
            <v>0</v>
          </cell>
        </row>
        <row r="7950">
          <cell r="B7950">
            <v>0</v>
          </cell>
          <cell r="C7950">
            <v>0</v>
          </cell>
          <cell r="T7950">
            <v>0</v>
          </cell>
        </row>
        <row r="7951">
          <cell r="B7951">
            <v>0</v>
          </cell>
          <cell r="C7951">
            <v>0</v>
          </cell>
          <cell r="T7951">
            <v>0</v>
          </cell>
        </row>
        <row r="7952">
          <cell r="B7952">
            <v>0</v>
          </cell>
          <cell r="C7952">
            <v>0</v>
          </cell>
          <cell r="T7952">
            <v>0</v>
          </cell>
        </row>
        <row r="7953">
          <cell r="B7953">
            <v>0</v>
          </cell>
          <cell r="C7953">
            <v>0</v>
          </cell>
          <cell r="T7953">
            <v>0</v>
          </cell>
        </row>
        <row r="7954">
          <cell r="B7954">
            <v>0</v>
          </cell>
          <cell r="C7954">
            <v>0</v>
          </cell>
          <cell r="T7954">
            <v>0</v>
          </cell>
        </row>
        <row r="7955">
          <cell r="B7955">
            <v>0</v>
          </cell>
          <cell r="C7955">
            <v>0</v>
          </cell>
          <cell r="T7955">
            <v>0</v>
          </cell>
        </row>
        <row r="7956">
          <cell r="B7956">
            <v>0</v>
          </cell>
          <cell r="C7956">
            <v>0</v>
          </cell>
          <cell r="T7956">
            <v>0</v>
          </cell>
        </row>
        <row r="7957">
          <cell r="B7957">
            <v>0</v>
          </cell>
          <cell r="C7957">
            <v>0</v>
          </cell>
          <cell r="T7957">
            <v>0</v>
          </cell>
        </row>
        <row r="7958">
          <cell r="B7958">
            <v>0</v>
          </cell>
          <cell r="C7958">
            <v>0</v>
          </cell>
          <cell r="T7958">
            <v>0</v>
          </cell>
        </row>
        <row r="7959">
          <cell r="B7959">
            <v>0</v>
          </cell>
          <cell r="C7959">
            <v>0</v>
          </cell>
          <cell r="T7959">
            <v>0</v>
          </cell>
        </row>
        <row r="7960">
          <cell r="B7960">
            <v>0</v>
          </cell>
          <cell r="C7960">
            <v>0</v>
          </cell>
          <cell r="T7960">
            <v>0</v>
          </cell>
        </row>
        <row r="7961">
          <cell r="B7961">
            <v>0</v>
          </cell>
          <cell r="C7961">
            <v>0</v>
          </cell>
          <cell r="T7961">
            <v>0</v>
          </cell>
        </row>
        <row r="7962">
          <cell r="B7962">
            <v>0</v>
          </cell>
          <cell r="C7962">
            <v>0</v>
          </cell>
          <cell r="T7962">
            <v>0</v>
          </cell>
        </row>
        <row r="7963">
          <cell r="B7963">
            <v>0</v>
          </cell>
          <cell r="C7963">
            <v>0</v>
          </cell>
          <cell r="T7963">
            <v>0</v>
          </cell>
        </row>
        <row r="7964">
          <cell r="B7964">
            <v>0</v>
          </cell>
          <cell r="C7964">
            <v>0</v>
          </cell>
          <cell r="T7964">
            <v>0</v>
          </cell>
        </row>
        <row r="7965">
          <cell r="B7965">
            <v>0</v>
          </cell>
          <cell r="C7965">
            <v>0</v>
          </cell>
          <cell r="T7965">
            <v>0</v>
          </cell>
        </row>
        <row r="7966">
          <cell r="B7966">
            <v>0</v>
          </cell>
          <cell r="C7966">
            <v>0</v>
          </cell>
          <cell r="T7966">
            <v>0</v>
          </cell>
        </row>
        <row r="7967">
          <cell r="B7967">
            <v>0</v>
          </cell>
          <cell r="C7967">
            <v>0</v>
          </cell>
          <cell r="T7967">
            <v>0</v>
          </cell>
        </row>
        <row r="7968">
          <cell r="B7968">
            <v>0</v>
          </cell>
          <cell r="C7968">
            <v>0</v>
          </cell>
          <cell r="T7968">
            <v>0</v>
          </cell>
        </row>
        <row r="7969">
          <cell r="B7969">
            <v>0</v>
          </cell>
          <cell r="C7969">
            <v>0</v>
          </cell>
          <cell r="T7969">
            <v>0</v>
          </cell>
        </row>
        <row r="7970">
          <cell r="B7970">
            <v>0</v>
          </cell>
          <cell r="C7970">
            <v>0</v>
          </cell>
          <cell r="T7970">
            <v>0</v>
          </cell>
        </row>
        <row r="7971">
          <cell r="B7971">
            <v>0</v>
          </cell>
          <cell r="C7971">
            <v>0</v>
          </cell>
          <cell r="T7971">
            <v>0</v>
          </cell>
        </row>
        <row r="7972">
          <cell r="B7972">
            <v>0</v>
          </cell>
          <cell r="C7972">
            <v>0</v>
          </cell>
          <cell r="T7972">
            <v>0</v>
          </cell>
        </row>
        <row r="7973">
          <cell r="B7973">
            <v>0</v>
          </cell>
          <cell r="C7973">
            <v>0</v>
          </cell>
          <cell r="T7973">
            <v>0</v>
          </cell>
        </row>
        <row r="7974">
          <cell r="B7974">
            <v>0</v>
          </cell>
          <cell r="C7974">
            <v>0</v>
          </cell>
          <cell r="T7974">
            <v>0</v>
          </cell>
        </row>
        <row r="7975">
          <cell r="B7975">
            <v>0</v>
          </cell>
          <cell r="C7975">
            <v>0</v>
          </cell>
          <cell r="T7975">
            <v>0</v>
          </cell>
        </row>
        <row r="7976">
          <cell r="B7976">
            <v>0</v>
          </cell>
          <cell r="C7976">
            <v>0</v>
          </cell>
          <cell r="T7976">
            <v>0</v>
          </cell>
        </row>
        <row r="7977">
          <cell r="B7977">
            <v>0</v>
          </cell>
          <cell r="C7977">
            <v>0</v>
          </cell>
          <cell r="T7977">
            <v>0</v>
          </cell>
        </row>
        <row r="7978">
          <cell r="B7978">
            <v>0</v>
          </cell>
          <cell r="C7978">
            <v>0</v>
          </cell>
          <cell r="T7978">
            <v>0</v>
          </cell>
        </row>
        <row r="7979">
          <cell r="B7979">
            <v>0</v>
          </cell>
          <cell r="C7979">
            <v>0</v>
          </cell>
          <cell r="T7979">
            <v>0</v>
          </cell>
        </row>
        <row r="7980">
          <cell r="B7980">
            <v>0</v>
          </cell>
          <cell r="C7980">
            <v>0</v>
          </cell>
          <cell r="T7980">
            <v>0</v>
          </cell>
        </row>
        <row r="7981">
          <cell r="B7981">
            <v>0</v>
          </cell>
          <cell r="C7981">
            <v>0</v>
          </cell>
          <cell r="T7981">
            <v>0</v>
          </cell>
        </row>
        <row r="7982">
          <cell r="B7982">
            <v>0</v>
          </cell>
          <cell r="C7982">
            <v>0</v>
          </cell>
          <cell r="T7982">
            <v>0</v>
          </cell>
        </row>
        <row r="7983">
          <cell r="B7983">
            <v>0</v>
          </cell>
          <cell r="C7983">
            <v>0</v>
          </cell>
          <cell r="T7983">
            <v>0</v>
          </cell>
        </row>
        <row r="7984">
          <cell r="B7984">
            <v>0</v>
          </cell>
          <cell r="C7984">
            <v>0</v>
          </cell>
          <cell r="T7984">
            <v>0</v>
          </cell>
        </row>
        <row r="7985">
          <cell r="B7985">
            <v>0</v>
          </cell>
          <cell r="C7985">
            <v>0</v>
          </cell>
          <cell r="T7985">
            <v>0</v>
          </cell>
        </row>
        <row r="7986">
          <cell r="B7986">
            <v>0</v>
          </cell>
          <cell r="C7986">
            <v>0</v>
          </cell>
          <cell r="T7986">
            <v>0</v>
          </cell>
        </row>
        <row r="7987">
          <cell r="B7987">
            <v>0</v>
          </cell>
          <cell r="C7987">
            <v>0</v>
          </cell>
          <cell r="T7987">
            <v>0</v>
          </cell>
        </row>
        <row r="7988">
          <cell r="B7988">
            <v>0</v>
          </cell>
          <cell r="C7988">
            <v>0</v>
          </cell>
          <cell r="T7988">
            <v>0</v>
          </cell>
        </row>
        <row r="7989">
          <cell r="B7989">
            <v>0</v>
          </cell>
          <cell r="C7989">
            <v>0</v>
          </cell>
          <cell r="T7989">
            <v>0</v>
          </cell>
        </row>
        <row r="7990">
          <cell r="B7990">
            <v>0</v>
          </cell>
          <cell r="C7990">
            <v>0</v>
          </cell>
          <cell r="T7990">
            <v>0</v>
          </cell>
        </row>
        <row r="7991">
          <cell r="B7991">
            <v>0</v>
          </cell>
          <cell r="C7991">
            <v>0</v>
          </cell>
          <cell r="T7991">
            <v>0</v>
          </cell>
        </row>
        <row r="7992">
          <cell r="B7992">
            <v>0</v>
          </cell>
          <cell r="C7992">
            <v>0</v>
          </cell>
          <cell r="T7992">
            <v>0</v>
          </cell>
        </row>
        <row r="7993">
          <cell r="B7993">
            <v>0</v>
          </cell>
          <cell r="C7993">
            <v>0</v>
          </cell>
          <cell r="T7993">
            <v>0</v>
          </cell>
        </row>
        <row r="7994">
          <cell r="B7994">
            <v>0</v>
          </cell>
          <cell r="C7994">
            <v>0</v>
          </cell>
          <cell r="T7994">
            <v>0</v>
          </cell>
        </row>
        <row r="7995">
          <cell r="B7995">
            <v>0</v>
          </cell>
          <cell r="C7995">
            <v>0</v>
          </cell>
          <cell r="T7995">
            <v>0</v>
          </cell>
        </row>
        <row r="7996">
          <cell r="B7996">
            <v>0</v>
          </cell>
          <cell r="C7996">
            <v>0</v>
          </cell>
          <cell r="T7996">
            <v>0</v>
          </cell>
        </row>
        <row r="7997">
          <cell r="B7997">
            <v>0</v>
          </cell>
          <cell r="C7997">
            <v>0</v>
          </cell>
          <cell r="T7997">
            <v>0</v>
          </cell>
        </row>
        <row r="7998">
          <cell r="B7998">
            <v>0</v>
          </cell>
          <cell r="C7998">
            <v>0</v>
          </cell>
          <cell r="T7998">
            <v>0</v>
          </cell>
        </row>
        <row r="7999">
          <cell r="B7999">
            <v>0</v>
          </cell>
          <cell r="C7999">
            <v>0</v>
          </cell>
          <cell r="T7999">
            <v>0</v>
          </cell>
        </row>
        <row r="8000">
          <cell r="B8000">
            <v>0</v>
          </cell>
          <cell r="C8000">
            <v>0</v>
          </cell>
          <cell r="T8000">
            <v>0</v>
          </cell>
        </row>
        <row r="8001">
          <cell r="B8001">
            <v>0</v>
          </cell>
          <cell r="C8001">
            <v>0</v>
          </cell>
          <cell r="T8001">
            <v>0</v>
          </cell>
        </row>
        <row r="8002">
          <cell r="B8002">
            <v>0</v>
          </cell>
          <cell r="C8002">
            <v>0</v>
          </cell>
          <cell r="T8002">
            <v>0</v>
          </cell>
        </row>
        <row r="8003">
          <cell r="B8003">
            <v>0</v>
          </cell>
          <cell r="C8003">
            <v>0</v>
          </cell>
          <cell r="T8003">
            <v>0</v>
          </cell>
        </row>
        <row r="8004">
          <cell r="B8004">
            <v>0</v>
          </cell>
          <cell r="C8004">
            <v>0</v>
          </cell>
          <cell r="T8004">
            <v>0</v>
          </cell>
        </row>
        <row r="8005">
          <cell r="B8005">
            <v>0</v>
          </cell>
          <cell r="C8005">
            <v>0</v>
          </cell>
          <cell r="T8005">
            <v>0</v>
          </cell>
        </row>
        <row r="8006">
          <cell r="B8006">
            <v>0</v>
          </cell>
          <cell r="C8006">
            <v>0</v>
          </cell>
          <cell r="T8006">
            <v>0</v>
          </cell>
        </row>
        <row r="8007">
          <cell r="B8007">
            <v>0</v>
          </cell>
          <cell r="C8007">
            <v>0</v>
          </cell>
          <cell r="T8007">
            <v>0</v>
          </cell>
        </row>
        <row r="8008">
          <cell r="B8008">
            <v>0</v>
          </cell>
          <cell r="C8008">
            <v>0</v>
          </cell>
          <cell r="T8008">
            <v>0</v>
          </cell>
        </row>
        <row r="8009">
          <cell r="B8009">
            <v>0</v>
          </cell>
          <cell r="C8009">
            <v>0</v>
          </cell>
          <cell r="T8009">
            <v>0</v>
          </cell>
        </row>
        <row r="8010">
          <cell r="B8010">
            <v>0</v>
          </cell>
          <cell r="C8010">
            <v>0</v>
          </cell>
          <cell r="T8010">
            <v>0</v>
          </cell>
        </row>
        <row r="8011">
          <cell r="B8011">
            <v>0</v>
          </cell>
          <cell r="C8011">
            <v>0</v>
          </cell>
          <cell r="T8011">
            <v>0</v>
          </cell>
        </row>
        <row r="8012">
          <cell r="B8012">
            <v>0</v>
          </cell>
          <cell r="C8012">
            <v>0</v>
          </cell>
          <cell r="T8012">
            <v>0</v>
          </cell>
        </row>
        <row r="8013">
          <cell r="B8013">
            <v>0</v>
          </cell>
          <cell r="C8013">
            <v>0</v>
          </cell>
          <cell r="T8013">
            <v>0</v>
          </cell>
        </row>
        <row r="8014">
          <cell r="B8014">
            <v>0</v>
          </cell>
          <cell r="C8014">
            <v>0</v>
          </cell>
          <cell r="T8014">
            <v>0</v>
          </cell>
        </row>
        <row r="8015">
          <cell r="B8015">
            <v>0</v>
          </cell>
          <cell r="C8015">
            <v>0</v>
          </cell>
          <cell r="T8015">
            <v>0</v>
          </cell>
        </row>
        <row r="8016">
          <cell r="B8016">
            <v>0</v>
          </cell>
          <cell r="C8016">
            <v>0</v>
          </cell>
          <cell r="T8016">
            <v>0</v>
          </cell>
        </row>
        <row r="8017">
          <cell r="B8017">
            <v>0</v>
          </cell>
          <cell r="C8017">
            <v>0</v>
          </cell>
          <cell r="T8017">
            <v>0</v>
          </cell>
        </row>
        <row r="8018">
          <cell r="B8018">
            <v>0</v>
          </cell>
          <cell r="C8018">
            <v>0</v>
          </cell>
          <cell r="T8018">
            <v>0</v>
          </cell>
        </row>
        <row r="8019">
          <cell r="B8019">
            <v>0</v>
          </cell>
          <cell r="C8019">
            <v>0</v>
          </cell>
          <cell r="T8019">
            <v>0</v>
          </cell>
        </row>
        <row r="8020">
          <cell r="B8020">
            <v>0</v>
          </cell>
          <cell r="C8020">
            <v>0</v>
          </cell>
          <cell r="T8020">
            <v>0</v>
          </cell>
        </row>
        <row r="8021">
          <cell r="B8021">
            <v>0</v>
          </cell>
          <cell r="C8021">
            <v>0</v>
          </cell>
          <cell r="T8021">
            <v>0</v>
          </cell>
        </row>
        <row r="8022">
          <cell r="B8022">
            <v>0</v>
          </cell>
          <cell r="C8022">
            <v>0</v>
          </cell>
          <cell r="T8022">
            <v>0</v>
          </cell>
        </row>
        <row r="8023">
          <cell r="B8023">
            <v>0</v>
          </cell>
          <cell r="C8023">
            <v>0</v>
          </cell>
          <cell r="T8023">
            <v>0</v>
          </cell>
        </row>
        <row r="8024">
          <cell r="B8024">
            <v>0</v>
          </cell>
          <cell r="C8024">
            <v>0</v>
          </cell>
          <cell r="T8024">
            <v>0</v>
          </cell>
        </row>
        <row r="8025">
          <cell r="B8025">
            <v>0</v>
          </cell>
          <cell r="C8025">
            <v>0</v>
          </cell>
          <cell r="T8025">
            <v>0</v>
          </cell>
        </row>
        <row r="8026">
          <cell r="B8026">
            <v>0</v>
          </cell>
          <cell r="C8026">
            <v>0</v>
          </cell>
          <cell r="T8026">
            <v>0</v>
          </cell>
        </row>
        <row r="8027">
          <cell r="B8027">
            <v>0</v>
          </cell>
          <cell r="C8027">
            <v>0</v>
          </cell>
          <cell r="T8027">
            <v>0</v>
          </cell>
        </row>
        <row r="8028">
          <cell r="B8028">
            <v>0</v>
          </cell>
          <cell r="C8028">
            <v>0</v>
          </cell>
          <cell r="T8028">
            <v>0</v>
          </cell>
        </row>
        <row r="8029">
          <cell r="B8029">
            <v>0</v>
          </cell>
          <cell r="C8029">
            <v>0</v>
          </cell>
          <cell r="T8029">
            <v>0</v>
          </cell>
        </row>
        <row r="8030">
          <cell r="B8030">
            <v>0</v>
          </cell>
          <cell r="C8030">
            <v>0</v>
          </cell>
          <cell r="T8030">
            <v>0</v>
          </cell>
        </row>
        <row r="8031">
          <cell r="B8031">
            <v>0</v>
          </cell>
          <cell r="C8031">
            <v>0</v>
          </cell>
          <cell r="T8031">
            <v>0</v>
          </cell>
        </row>
        <row r="8032">
          <cell r="B8032">
            <v>0</v>
          </cell>
          <cell r="C8032">
            <v>0</v>
          </cell>
          <cell r="T8032">
            <v>0</v>
          </cell>
        </row>
        <row r="8033">
          <cell r="B8033">
            <v>0</v>
          </cell>
          <cell r="C8033">
            <v>0</v>
          </cell>
          <cell r="T8033">
            <v>0</v>
          </cell>
        </row>
        <row r="8034">
          <cell r="B8034">
            <v>0</v>
          </cell>
          <cell r="C8034">
            <v>0</v>
          </cell>
          <cell r="T8034">
            <v>0</v>
          </cell>
        </row>
        <row r="8035">
          <cell r="B8035">
            <v>0</v>
          </cell>
          <cell r="C8035">
            <v>0</v>
          </cell>
          <cell r="T8035">
            <v>0</v>
          </cell>
        </row>
        <row r="8036">
          <cell r="B8036">
            <v>0</v>
          </cell>
          <cell r="C8036">
            <v>0</v>
          </cell>
          <cell r="T8036">
            <v>0</v>
          </cell>
        </row>
        <row r="8037">
          <cell r="B8037">
            <v>0</v>
          </cell>
          <cell r="C8037">
            <v>0</v>
          </cell>
          <cell r="T8037">
            <v>0</v>
          </cell>
        </row>
        <row r="8038">
          <cell r="B8038">
            <v>0</v>
          </cell>
          <cell r="C8038">
            <v>0</v>
          </cell>
          <cell r="T8038">
            <v>0</v>
          </cell>
        </row>
        <row r="8039">
          <cell r="B8039">
            <v>0</v>
          </cell>
          <cell r="C8039">
            <v>0</v>
          </cell>
          <cell r="T8039">
            <v>0</v>
          </cell>
        </row>
        <row r="8040">
          <cell r="B8040">
            <v>0</v>
          </cell>
          <cell r="C8040">
            <v>0</v>
          </cell>
          <cell r="T8040">
            <v>0</v>
          </cell>
        </row>
        <row r="8041">
          <cell r="B8041">
            <v>0</v>
          </cell>
          <cell r="C8041">
            <v>0</v>
          </cell>
          <cell r="T8041">
            <v>0</v>
          </cell>
        </row>
        <row r="8042">
          <cell r="B8042">
            <v>0</v>
          </cell>
          <cell r="C8042">
            <v>0</v>
          </cell>
          <cell r="T8042">
            <v>0</v>
          </cell>
        </row>
        <row r="8043">
          <cell r="B8043">
            <v>0</v>
          </cell>
          <cell r="C8043">
            <v>0</v>
          </cell>
          <cell r="T8043">
            <v>0</v>
          </cell>
        </row>
        <row r="8044">
          <cell r="B8044">
            <v>0</v>
          </cell>
          <cell r="C8044">
            <v>0</v>
          </cell>
          <cell r="T8044">
            <v>0</v>
          </cell>
        </row>
        <row r="8045">
          <cell r="B8045">
            <v>0</v>
          </cell>
          <cell r="C8045">
            <v>0</v>
          </cell>
          <cell r="T8045">
            <v>0</v>
          </cell>
        </row>
        <row r="8046">
          <cell r="B8046">
            <v>0</v>
          </cell>
          <cell r="C8046">
            <v>0</v>
          </cell>
          <cell r="T8046">
            <v>0</v>
          </cell>
        </row>
        <row r="8047">
          <cell r="B8047">
            <v>0</v>
          </cell>
          <cell r="C8047">
            <v>0</v>
          </cell>
          <cell r="T8047">
            <v>0</v>
          </cell>
        </row>
        <row r="8048">
          <cell r="B8048">
            <v>0</v>
          </cell>
          <cell r="C8048">
            <v>0</v>
          </cell>
          <cell r="T8048">
            <v>0</v>
          </cell>
        </row>
        <row r="8049">
          <cell r="B8049">
            <v>0</v>
          </cell>
          <cell r="C8049">
            <v>0</v>
          </cell>
          <cell r="T8049">
            <v>0</v>
          </cell>
        </row>
        <row r="8050">
          <cell r="B8050">
            <v>0</v>
          </cell>
          <cell r="C8050">
            <v>0</v>
          </cell>
          <cell r="T8050">
            <v>0</v>
          </cell>
        </row>
        <row r="8051">
          <cell r="B8051">
            <v>0</v>
          </cell>
          <cell r="C8051">
            <v>0</v>
          </cell>
          <cell r="T8051">
            <v>0</v>
          </cell>
        </row>
        <row r="8052">
          <cell r="B8052">
            <v>0</v>
          </cell>
          <cell r="C8052">
            <v>0</v>
          </cell>
          <cell r="T8052">
            <v>0</v>
          </cell>
        </row>
        <row r="8053">
          <cell r="B8053">
            <v>0</v>
          </cell>
          <cell r="C8053">
            <v>0</v>
          </cell>
          <cell r="T8053">
            <v>0</v>
          </cell>
        </row>
        <row r="8054">
          <cell r="B8054">
            <v>0</v>
          </cell>
          <cell r="C8054">
            <v>0</v>
          </cell>
          <cell r="T8054">
            <v>0</v>
          </cell>
        </row>
        <row r="8055">
          <cell r="B8055">
            <v>0</v>
          </cell>
          <cell r="C8055">
            <v>0</v>
          </cell>
          <cell r="T8055">
            <v>0</v>
          </cell>
        </row>
        <row r="8056">
          <cell r="B8056">
            <v>0</v>
          </cell>
          <cell r="C8056">
            <v>0</v>
          </cell>
          <cell r="T8056">
            <v>0</v>
          </cell>
        </row>
        <row r="8057">
          <cell r="B8057">
            <v>0</v>
          </cell>
          <cell r="C8057">
            <v>0</v>
          </cell>
          <cell r="T8057">
            <v>0</v>
          </cell>
        </row>
        <row r="8058">
          <cell r="B8058">
            <v>0</v>
          </cell>
          <cell r="C8058">
            <v>0</v>
          </cell>
          <cell r="T8058">
            <v>0</v>
          </cell>
        </row>
        <row r="8059">
          <cell r="B8059">
            <v>0</v>
          </cell>
          <cell r="C8059">
            <v>0</v>
          </cell>
          <cell r="T8059">
            <v>0</v>
          </cell>
        </row>
        <row r="8060">
          <cell r="B8060">
            <v>0</v>
          </cell>
          <cell r="C8060">
            <v>0</v>
          </cell>
          <cell r="T8060">
            <v>0</v>
          </cell>
        </row>
        <row r="8061">
          <cell r="B8061">
            <v>0</v>
          </cell>
          <cell r="C8061">
            <v>0</v>
          </cell>
          <cell r="T8061">
            <v>0</v>
          </cell>
        </row>
        <row r="8062">
          <cell r="B8062">
            <v>0</v>
          </cell>
          <cell r="C8062">
            <v>0</v>
          </cell>
          <cell r="T8062">
            <v>0</v>
          </cell>
        </row>
        <row r="8063">
          <cell r="B8063">
            <v>0</v>
          </cell>
          <cell r="C8063">
            <v>0</v>
          </cell>
          <cell r="T8063">
            <v>0</v>
          </cell>
        </row>
        <row r="8064">
          <cell r="B8064">
            <v>0</v>
          </cell>
          <cell r="C8064">
            <v>0</v>
          </cell>
          <cell r="T8064">
            <v>0</v>
          </cell>
        </row>
        <row r="8065">
          <cell r="B8065">
            <v>0</v>
          </cell>
          <cell r="C8065">
            <v>0</v>
          </cell>
          <cell r="T8065">
            <v>0</v>
          </cell>
        </row>
        <row r="8066">
          <cell r="B8066">
            <v>0</v>
          </cell>
          <cell r="C8066">
            <v>0</v>
          </cell>
          <cell r="T8066">
            <v>0</v>
          </cell>
        </row>
        <row r="8067">
          <cell r="B8067">
            <v>0</v>
          </cell>
          <cell r="C8067">
            <v>0</v>
          </cell>
          <cell r="T8067">
            <v>0</v>
          </cell>
        </row>
        <row r="8068">
          <cell r="B8068">
            <v>0</v>
          </cell>
          <cell r="C8068">
            <v>0</v>
          </cell>
          <cell r="T8068">
            <v>0</v>
          </cell>
        </row>
        <row r="8069">
          <cell r="B8069">
            <v>0</v>
          </cell>
          <cell r="C8069">
            <v>0</v>
          </cell>
          <cell r="T8069">
            <v>0</v>
          </cell>
        </row>
        <row r="8070">
          <cell r="B8070">
            <v>0</v>
          </cell>
          <cell r="C8070">
            <v>0</v>
          </cell>
          <cell r="T8070">
            <v>0</v>
          </cell>
        </row>
        <row r="8071">
          <cell r="B8071">
            <v>0</v>
          </cell>
          <cell r="C8071">
            <v>0</v>
          </cell>
          <cell r="T8071">
            <v>0</v>
          </cell>
        </row>
        <row r="8072">
          <cell r="B8072">
            <v>0</v>
          </cell>
          <cell r="C8072">
            <v>0</v>
          </cell>
          <cell r="T8072">
            <v>0</v>
          </cell>
        </row>
        <row r="8073">
          <cell r="B8073">
            <v>0</v>
          </cell>
          <cell r="C8073">
            <v>0</v>
          </cell>
          <cell r="T8073">
            <v>0</v>
          </cell>
        </row>
        <row r="8074">
          <cell r="B8074">
            <v>0</v>
          </cell>
          <cell r="C8074">
            <v>0</v>
          </cell>
          <cell r="T8074">
            <v>0</v>
          </cell>
        </row>
        <row r="8075">
          <cell r="B8075">
            <v>0</v>
          </cell>
          <cell r="C8075">
            <v>0</v>
          </cell>
          <cell r="T8075">
            <v>0</v>
          </cell>
        </row>
        <row r="8076">
          <cell r="B8076">
            <v>0</v>
          </cell>
          <cell r="C8076">
            <v>0</v>
          </cell>
          <cell r="T8076">
            <v>0</v>
          </cell>
        </row>
        <row r="8077">
          <cell r="B8077">
            <v>0</v>
          </cell>
          <cell r="C8077">
            <v>0</v>
          </cell>
          <cell r="T8077">
            <v>0</v>
          </cell>
        </row>
        <row r="8078">
          <cell r="B8078">
            <v>0</v>
          </cell>
          <cell r="C8078">
            <v>0</v>
          </cell>
          <cell r="T8078">
            <v>0</v>
          </cell>
        </row>
        <row r="8079">
          <cell r="B8079">
            <v>0</v>
          </cell>
          <cell r="C8079">
            <v>0</v>
          </cell>
          <cell r="T8079">
            <v>0</v>
          </cell>
        </row>
        <row r="8080">
          <cell r="B8080">
            <v>0</v>
          </cell>
          <cell r="C8080">
            <v>0</v>
          </cell>
          <cell r="T8080">
            <v>0</v>
          </cell>
        </row>
        <row r="8081">
          <cell r="B8081">
            <v>0</v>
          </cell>
          <cell r="C8081">
            <v>0</v>
          </cell>
          <cell r="T8081">
            <v>0</v>
          </cell>
        </row>
        <row r="8082">
          <cell r="B8082">
            <v>0</v>
          </cell>
          <cell r="C8082">
            <v>0</v>
          </cell>
          <cell r="T8082">
            <v>0</v>
          </cell>
        </row>
        <row r="8083">
          <cell r="B8083">
            <v>0</v>
          </cell>
          <cell r="C8083">
            <v>0</v>
          </cell>
          <cell r="T8083">
            <v>0</v>
          </cell>
        </row>
        <row r="8084">
          <cell r="B8084">
            <v>0</v>
          </cell>
          <cell r="C8084">
            <v>0</v>
          </cell>
          <cell r="T8084">
            <v>0</v>
          </cell>
        </row>
        <row r="8085">
          <cell r="B8085">
            <v>0</v>
          </cell>
          <cell r="C8085">
            <v>0</v>
          </cell>
          <cell r="T8085">
            <v>0</v>
          </cell>
        </row>
        <row r="8086">
          <cell r="B8086">
            <v>0</v>
          </cell>
          <cell r="C8086">
            <v>0</v>
          </cell>
          <cell r="T8086">
            <v>0</v>
          </cell>
        </row>
        <row r="8087">
          <cell r="B8087">
            <v>0</v>
          </cell>
          <cell r="C8087">
            <v>0</v>
          </cell>
          <cell r="T8087">
            <v>0</v>
          </cell>
        </row>
        <row r="8088">
          <cell r="B8088">
            <v>0</v>
          </cell>
          <cell r="C8088">
            <v>0</v>
          </cell>
          <cell r="T8088">
            <v>0</v>
          </cell>
        </row>
        <row r="8089">
          <cell r="B8089">
            <v>0</v>
          </cell>
          <cell r="C8089">
            <v>0</v>
          </cell>
          <cell r="T8089">
            <v>0</v>
          </cell>
        </row>
        <row r="8090">
          <cell r="B8090">
            <v>0</v>
          </cell>
          <cell r="C8090">
            <v>0</v>
          </cell>
          <cell r="T8090">
            <v>0</v>
          </cell>
        </row>
        <row r="8091">
          <cell r="B8091">
            <v>0</v>
          </cell>
          <cell r="C8091">
            <v>0</v>
          </cell>
          <cell r="T8091">
            <v>0</v>
          </cell>
        </row>
        <row r="8092">
          <cell r="B8092">
            <v>0</v>
          </cell>
          <cell r="C8092">
            <v>0</v>
          </cell>
          <cell r="T8092">
            <v>0</v>
          </cell>
        </row>
        <row r="8093">
          <cell r="B8093">
            <v>0</v>
          </cell>
          <cell r="C8093">
            <v>0</v>
          </cell>
          <cell r="T8093">
            <v>0</v>
          </cell>
        </row>
        <row r="8094">
          <cell r="B8094">
            <v>0</v>
          </cell>
          <cell r="C8094">
            <v>0</v>
          </cell>
          <cell r="T8094">
            <v>0</v>
          </cell>
        </row>
        <row r="8095">
          <cell r="B8095">
            <v>0</v>
          </cell>
          <cell r="C8095">
            <v>0</v>
          </cell>
          <cell r="T8095">
            <v>0</v>
          </cell>
        </row>
        <row r="8096">
          <cell r="B8096">
            <v>0</v>
          </cell>
          <cell r="C8096">
            <v>0</v>
          </cell>
          <cell r="T8096">
            <v>0</v>
          </cell>
        </row>
        <row r="8097">
          <cell r="B8097">
            <v>0</v>
          </cell>
          <cell r="C8097">
            <v>0</v>
          </cell>
          <cell r="T8097">
            <v>0</v>
          </cell>
        </row>
        <row r="8098">
          <cell r="B8098">
            <v>0</v>
          </cell>
          <cell r="C8098">
            <v>0</v>
          </cell>
          <cell r="T8098">
            <v>0</v>
          </cell>
        </row>
        <row r="8099">
          <cell r="B8099">
            <v>0</v>
          </cell>
          <cell r="C8099">
            <v>0</v>
          </cell>
          <cell r="T8099">
            <v>0</v>
          </cell>
        </row>
        <row r="8100">
          <cell r="B8100">
            <v>0</v>
          </cell>
          <cell r="C8100">
            <v>0</v>
          </cell>
          <cell r="T8100">
            <v>0</v>
          </cell>
        </row>
        <row r="8101">
          <cell r="B8101">
            <v>0</v>
          </cell>
          <cell r="C8101">
            <v>0</v>
          </cell>
          <cell r="T8101">
            <v>0</v>
          </cell>
        </row>
        <row r="8102">
          <cell r="B8102">
            <v>0</v>
          </cell>
          <cell r="C8102">
            <v>0</v>
          </cell>
          <cell r="T8102">
            <v>0</v>
          </cell>
        </row>
        <row r="8103">
          <cell r="B8103">
            <v>0</v>
          </cell>
          <cell r="C8103">
            <v>0</v>
          </cell>
          <cell r="T8103">
            <v>0</v>
          </cell>
        </row>
        <row r="8104">
          <cell r="B8104">
            <v>0</v>
          </cell>
          <cell r="C8104">
            <v>0</v>
          </cell>
          <cell r="T8104">
            <v>0</v>
          </cell>
        </row>
        <row r="8105">
          <cell r="B8105">
            <v>0</v>
          </cell>
          <cell r="C8105">
            <v>0</v>
          </cell>
          <cell r="T8105">
            <v>0</v>
          </cell>
        </row>
        <row r="8106">
          <cell r="B8106">
            <v>0</v>
          </cell>
          <cell r="C8106">
            <v>0</v>
          </cell>
          <cell r="T8106">
            <v>0</v>
          </cell>
        </row>
        <row r="8107">
          <cell r="B8107">
            <v>0</v>
          </cell>
          <cell r="C8107">
            <v>0</v>
          </cell>
          <cell r="T8107">
            <v>0</v>
          </cell>
        </row>
        <row r="8108">
          <cell r="B8108">
            <v>0</v>
          </cell>
          <cell r="C8108">
            <v>0</v>
          </cell>
          <cell r="T8108">
            <v>0</v>
          </cell>
        </row>
        <row r="8109">
          <cell r="B8109">
            <v>0</v>
          </cell>
          <cell r="C8109">
            <v>0</v>
          </cell>
          <cell r="T8109">
            <v>0</v>
          </cell>
        </row>
        <row r="8110">
          <cell r="B8110">
            <v>0</v>
          </cell>
          <cell r="C8110">
            <v>0</v>
          </cell>
          <cell r="T8110">
            <v>0</v>
          </cell>
        </row>
        <row r="8111">
          <cell r="B8111">
            <v>0</v>
          </cell>
          <cell r="C8111">
            <v>0</v>
          </cell>
          <cell r="T8111">
            <v>0</v>
          </cell>
        </row>
        <row r="8112">
          <cell r="B8112">
            <v>0</v>
          </cell>
          <cell r="C8112">
            <v>0</v>
          </cell>
          <cell r="T8112">
            <v>0</v>
          </cell>
        </row>
        <row r="8113">
          <cell r="B8113">
            <v>0</v>
          </cell>
          <cell r="C8113">
            <v>0</v>
          </cell>
          <cell r="T8113">
            <v>0</v>
          </cell>
        </row>
        <row r="8114">
          <cell r="B8114">
            <v>0</v>
          </cell>
          <cell r="C8114">
            <v>0</v>
          </cell>
          <cell r="T8114">
            <v>0</v>
          </cell>
        </row>
        <row r="8115">
          <cell r="B8115">
            <v>0</v>
          </cell>
          <cell r="C8115">
            <v>0</v>
          </cell>
          <cell r="T8115">
            <v>0</v>
          </cell>
        </row>
        <row r="8116">
          <cell r="B8116">
            <v>0</v>
          </cell>
          <cell r="C8116">
            <v>0</v>
          </cell>
          <cell r="T8116">
            <v>0</v>
          </cell>
        </row>
        <row r="8117">
          <cell r="B8117">
            <v>0</v>
          </cell>
          <cell r="C8117">
            <v>0</v>
          </cell>
          <cell r="T8117">
            <v>0</v>
          </cell>
        </row>
        <row r="8118">
          <cell r="B8118">
            <v>0</v>
          </cell>
          <cell r="C8118">
            <v>0</v>
          </cell>
          <cell r="T8118">
            <v>0</v>
          </cell>
        </row>
        <row r="8119">
          <cell r="B8119">
            <v>0</v>
          </cell>
          <cell r="C8119">
            <v>0</v>
          </cell>
          <cell r="T8119">
            <v>0</v>
          </cell>
        </row>
        <row r="8120">
          <cell r="B8120">
            <v>0</v>
          </cell>
          <cell r="C8120">
            <v>0</v>
          </cell>
          <cell r="T8120">
            <v>0</v>
          </cell>
        </row>
        <row r="8121">
          <cell r="B8121">
            <v>0</v>
          </cell>
          <cell r="C8121">
            <v>0</v>
          </cell>
          <cell r="T8121">
            <v>0</v>
          </cell>
        </row>
        <row r="8122">
          <cell r="B8122">
            <v>0</v>
          </cell>
          <cell r="C8122">
            <v>0</v>
          </cell>
          <cell r="T8122">
            <v>0</v>
          </cell>
        </row>
        <row r="8123">
          <cell r="B8123">
            <v>0</v>
          </cell>
          <cell r="C8123">
            <v>0</v>
          </cell>
          <cell r="T8123">
            <v>0</v>
          </cell>
        </row>
        <row r="8124">
          <cell r="B8124">
            <v>0</v>
          </cell>
          <cell r="C8124">
            <v>0</v>
          </cell>
          <cell r="T8124">
            <v>0</v>
          </cell>
        </row>
        <row r="8125">
          <cell r="B8125">
            <v>0</v>
          </cell>
          <cell r="C8125">
            <v>0</v>
          </cell>
          <cell r="T8125">
            <v>0</v>
          </cell>
        </row>
        <row r="8126">
          <cell r="B8126">
            <v>0</v>
          </cell>
          <cell r="C8126">
            <v>0</v>
          </cell>
          <cell r="T8126">
            <v>0</v>
          </cell>
        </row>
        <row r="8127">
          <cell r="B8127">
            <v>0</v>
          </cell>
          <cell r="C8127">
            <v>0</v>
          </cell>
          <cell r="T8127">
            <v>0</v>
          </cell>
        </row>
        <row r="8128">
          <cell r="B8128">
            <v>0</v>
          </cell>
          <cell r="C8128">
            <v>0</v>
          </cell>
          <cell r="T8128">
            <v>0</v>
          </cell>
        </row>
        <row r="8129">
          <cell r="B8129">
            <v>0</v>
          </cell>
          <cell r="C8129">
            <v>0</v>
          </cell>
          <cell r="T8129">
            <v>0</v>
          </cell>
        </row>
        <row r="8130">
          <cell r="B8130">
            <v>0</v>
          </cell>
          <cell r="C8130">
            <v>0</v>
          </cell>
          <cell r="T8130">
            <v>0</v>
          </cell>
        </row>
        <row r="8131">
          <cell r="B8131">
            <v>0</v>
          </cell>
          <cell r="C8131">
            <v>0</v>
          </cell>
          <cell r="T8131">
            <v>0</v>
          </cell>
        </row>
        <row r="8132">
          <cell r="B8132">
            <v>0</v>
          </cell>
          <cell r="C8132">
            <v>0</v>
          </cell>
          <cell r="T8132">
            <v>0</v>
          </cell>
        </row>
        <row r="8133">
          <cell r="B8133">
            <v>0</v>
          </cell>
          <cell r="C8133">
            <v>0</v>
          </cell>
          <cell r="T8133">
            <v>0</v>
          </cell>
        </row>
        <row r="8134">
          <cell r="B8134">
            <v>0</v>
          </cell>
          <cell r="C8134">
            <v>0</v>
          </cell>
          <cell r="T8134">
            <v>0</v>
          </cell>
        </row>
        <row r="8135">
          <cell r="B8135">
            <v>0</v>
          </cell>
          <cell r="C8135">
            <v>0</v>
          </cell>
          <cell r="T8135">
            <v>0</v>
          </cell>
        </row>
        <row r="8136">
          <cell r="B8136">
            <v>0</v>
          </cell>
          <cell r="C8136">
            <v>0</v>
          </cell>
          <cell r="T8136">
            <v>0</v>
          </cell>
        </row>
        <row r="8137">
          <cell r="B8137">
            <v>0</v>
          </cell>
          <cell r="C8137">
            <v>0</v>
          </cell>
          <cell r="T8137">
            <v>0</v>
          </cell>
        </row>
        <row r="8138">
          <cell r="B8138">
            <v>0</v>
          </cell>
          <cell r="C8138">
            <v>0</v>
          </cell>
          <cell r="T8138">
            <v>0</v>
          </cell>
        </row>
        <row r="8139">
          <cell r="B8139">
            <v>0</v>
          </cell>
          <cell r="C8139">
            <v>0</v>
          </cell>
          <cell r="T8139">
            <v>0</v>
          </cell>
        </row>
        <row r="8140">
          <cell r="B8140">
            <v>0</v>
          </cell>
          <cell r="C8140">
            <v>0</v>
          </cell>
          <cell r="T8140">
            <v>0</v>
          </cell>
        </row>
        <row r="8141">
          <cell r="B8141">
            <v>0</v>
          </cell>
          <cell r="C8141">
            <v>0</v>
          </cell>
          <cell r="T8141">
            <v>0</v>
          </cell>
        </row>
        <row r="8142">
          <cell r="B8142">
            <v>0</v>
          </cell>
          <cell r="C8142">
            <v>0</v>
          </cell>
          <cell r="T8142">
            <v>0</v>
          </cell>
        </row>
        <row r="8143">
          <cell r="B8143">
            <v>0</v>
          </cell>
          <cell r="C8143">
            <v>0</v>
          </cell>
          <cell r="T8143">
            <v>0</v>
          </cell>
        </row>
        <row r="8144">
          <cell r="B8144">
            <v>0</v>
          </cell>
          <cell r="C8144">
            <v>0</v>
          </cell>
          <cell r="T8144">
            <v>0</v>
          </cell>
        </row>
        <row r="8145">
          <cell r="B8145">
            <v>0</v>
          </cell>
          <cell r="C8145">
            <v>0</v>
          </cell>
          <cell r="T8145">
            <v>0</v>
          </cell>
        </row>
        <row r="8146">
          <cell r="B8146">
            <v>0</v>
          </cell>
          <cell r="C8146">
            <v>0</v>
          </cell>
          <cell r="T8146">
            <v>0</v>
          </cell>
        </row>
        <row r="8147">
          <cell r="B8147">
            <v>0</v>
          </cell>
          <cell r="C8147">
            <v>0</v>
          </cell>
          <cell r="T8147">
            <v>0</v>
          </cell>
        </row>
        <row r="8148">
          <cell r="B8148">
            <v>0</v>
          </cell>
          <cell r="C8148">
            <v>0</v>
          </cell>
          <cell r="T8148">
            <v>0</v>
          </cell>
        </row>
        <row r="8149">
          <cell r="B8149">
            <v>0</v>
          </cell>
          <cell r="C8149">
            <v>0</v>
          </cell>
          <cell r="T8149">
            <v>0</v>
          </cell>
        </row>
        <row r="8150">
          <cell r="B8150">
            <v>0</v>
          </cell>
          <cell r="C8150">
            <v>0</v>
          </cell>
          <cell r="T8150">
            <v>0</v>
          </cell>
        </row>
        <row r="8151">
          <cell r="B8151">
            <v>0</v>
          </cell>
          <cell r="C8151">
            <v>0</v>
          </cell>
          <cell r="T8151">
            <v>0</v>
          </cell>
        </row>
        <row r="8152">
          <cell r="B8152">
            <v>0</v>
          </cell>
          <cell r="C8152">
            <v>0</v>
          </cell>
          <cell r="T8152">
            <v>0</v>
          </cell>
        </row>
        <row r="8153">
          <cell r="B8153">
            <v>0</v>
          </cell>
          <cell r="C8153">
            <v>0</v>
          </cell>
          <cell r="T8153">
            <v>0</v>
          </cell>
        </row>
        <row r="8154">
          <cell r="B8154">
            <v>0</v>
          </cell>
          <cell r="C8154">
            <v>0</v>
          </cell>
          <cell r="T8154">
            <v>0</v>
          </cell>
        </row>
        <row r="8155">
          <cell r="B8155">
            <v>0</v>
          </cell>
          <cell r="C8155">
            <v>0</v>
          </cell>
          <cell r="T8155">
            <v>0</v>
          </cell>
        </row>
        <row r="8156">
          <cell r="B8156">
            <v>0</v>
          </cell>
          <cell r="C8156">
            <v>0</v>
          </cell>
          <cell r="T8156">
            <v>0</v>
          </cell>
        </row>
        <row r="8157">
          <cell r="B8157">
            <v>0</v>
          </cell>
          <cell r="C8157">
            <v>0</v>
          </cell>
          <cell r="T8157">
            <v>0</v>
          </cell>
        </row>
        <row r="8158">
          <cell r="B8158">
            <v>0</v>
          </cell>
          <cell r="C8158">
            <v>0</v>
          </cell>
          <cell r="T8158">
            <v>0</v>
          </cell>
        </row>
        <row r="8159">
          <cell r="B8159">
            <v>0</v>
          </cell>
          <cell r="C8159">
            <v>0</v>
          </cell>
          <cell r="T8159">
            <v>0</v>
          </cell>
        </row>
        <row r="8160">
          <cell r="B8160">
            <v>0</v>
          </cell>
          <cell r="C8160">
            <v>0</v>
          </cell>
          <cell r="T8160">
            <v>0</v>
          </cell>
        </row>
        <row r="8161">
          <cell r="B8161">
            <v>0</v>
          </cell>
          <cell r="C8161">
            <v>0</v>
          </cell>
          <cell r="T8161">
            <v>0</v>
          </cell>
        </row>
        <row r="8162">
          <cell r="B8162">
            <v>0</v>
          </cell>
          <cell r="C8162">
            <v>0</v>
          </cell>
          <cell r="T8162">
            <v>0</v>
          </cell>
        </row>
        <row r="8163">
          <cell r="B8163">
            <v>0</v>
          </cell>
          <cell r="C8163">
            <v>0</v>
          </cell>
          <cell r="T8163">
            <v>0</v>
          </cell>
        </row>
        <row r="8164">
          <cell r="B8164">
            <v>0</v>
          </cell>
          <cell r="C8164">
            <v>0</v>
          </cell>
          <cell r="T8164">
            <v>0</v>
          </cell>
        </row>
        <row r="8165">
          <cell r="B8165">
            <v>0</v>
          </cell>
          <cell r="C8165">
            <v>0</v>
          </cell>
          <cell r="T8165">
            <v>0</v>
          </cell>
        </row>
        <row r="8166">
          <cell r="B8166">
            <v>0</v>
          </cell>
          <cell r="C8166">
            <v>0</v>
          </cell>
          <cell r="T8166">
            <v>0</v>
          </cell>
        </row>
        <row r="8167">
          <cell r="B8167">
            <v>0</v>
          </cell>
          <cell r="C8167">
            <v>0</v>
          </cell>
          <cell r="T8167">
            <v>0</v>
          </cell>
        </row>
        <row r="8168">
          <cell r="B8168">
            <v>0</v>
          </cell>
          <cell r="C8168">
            <v>0</v>
          </cell>
          <cell r="T8168">
            <v>0</v>
          </cell>
        </row>
        <row r="8169">
          <cell r="B8169">
            <v>0</v>
          </cell>
          <cell r="C8169">
            <v>0</v>
          </cell>
          <cell r="T8169">
            <v>0</v>
          </cell>
        </row>
        <row r="8170">
          <cell r="B8170">
            <v>0</v>
          </cell>
          <cell r="C8170">
            <v>0</v>
          </cell>
          <cell r="T8170">
            <v>0</v>
          </cell>
        </row>
        <row r="8171">
          <cell r="B8171">
            <v>0</v>
          </cell>
          <cell r="C8171">
            <v>0</v>
          </cell>
          <cell r="T8171">
            <v>0</v>
          </cell>
        </row>
        <row r="8172">
          <cell r="B8172">
            <v>0</v>
          </cell>
          <cell r="C8172">
            <v>0</v>
          </cell>
          <cell r="T8172">
            <v>0</v>
          </cell>
        </row>
        <row r="8173">
          <cell r="B8173">
            <v>0</v>
          </cell>
          <cell r="C8173">
            <v>0</v>
          </cell>
          <cell r="T8173">
            <v>0</v>
          </cell>
        </row>
        <row r="8174">
          <cell r="B8174">
            <v>0</v>
          </cell>
          <cell r="C8174">
            <v>0</v>
          </cell>
          <cell r="T8174">
            <v>0</v>
          </cell>
        </row>
        <row r="8175">
          <cell r="B8175">
            <v>0</v>
          </cell>
          <cell r="C8175">
            <v>0</v>
          </cell>
          <cell r="T8175">
            <v>0</v>
          </cell>
        </row>
        <row r="8176">
          <cell r="B8176">
            <v>0</v>
          </cell>
          <cell r="C8176">
            <v>0</v>
          </cell>
          <cell r="T8176">
            <v>0</v>
          </cell>
        </row>
        <row r="8177">
          <cell r="B8177">
            <v>0</v>
          </cell>
          <cell r="C8177">
            <v>0</v>
          </cell>
          <cell r="T8177">
            <v>0</v>
          </cell>
        </row>
        <row r="8178">
          <cell r="B8178">
            <v>0</v>
          </cell>
          <cell r="C8178">
            <v>0</v>
          </cell>
          <cell r="T8178">
            <v>0</v>
          </cell>
        </row>
        <row r="8179">
          <cell r="B8179">
            <v>0</v>
          </cell>
          <cell r="C8179">
            <v>0</v>
          </cell>
          <cell r="T8179">
            <v>0</v>
          </cell>
        </row>
        <row r="8180">
          <cell r="B8180">
            <v>0</v>
          </cell>
          <cell r="C8180">
            <v>0</v>
          </cell>
          <cell r="T8180">
            <v>0</v>
          </cell>
        </row>
        <row r="8181">
          <cell r="B8181">
            <v>0</v>
          </cell>
          <cell r="C8181">
            <v>0</v>
          </cell>
          <cell r="T8181">
            <v>0</v>
          </cell>
        </row>
        <row r="8182">
          <cell r="B8182">
            <v>0</v>
          </cell>
          <cell r="C8182">
            <v>0</v>
          </cell>
          <cell r="T8182">
            <v>0</v>
          </cell>
        </row>
        <row r="8183">
          <cell r="B8183">
            <v>0</v>
          </cell>
          <cell r="C8183">
            <v>0</v>
          </cell>
          <cell r="T8183">
            <v>0</v>
          </cell>
        </row>
        <row r="8184">
          <cell r="B8184">
            <v>0</v>
          </cell>
          <cell r="C8184">
            <v>0</v>
          </cell>
          <cell r="T8184">
            <v>0</v>
          </cell>
        </row>
        <row r="8185">
          <cell r="B8185">
            <v>0</v>
          </cell>
          <cell r="C8185">
            <v>0</v>
          </cell>
          <cell r="T8185">
            <v>0</v>
          </cell>
        </row>
        <row r="8186">
          <cell r="B8186">
            <v>0</v>
          </cell>
          <cell r="C8186">
            <v>0</v>
          </cell>
          <cell r="T8186">
            <v>0</v>
          </cell>
        </row>
        <row r="8187">
          <cell r="B8187">
            <v>0</v>
          </cell>
          <cell r="C8187">
            <v>0</v>
          </cell>
          <cell r="T8187">
            <v>0</v>
          </cell>
        </row>
        <row r="8188">
          <cell r="B8188">
            <v>0</v>
          </cell>
          <cell r="C8188">
            <v>0</v>
          </cell>
          <cell r="T8188">
            <v>0</v>
          </cell>
        </row>
        <row r="8189">
          <cell r="B8189">
            <v>0</v>
          </cell>
          <cell r="C8189">
            <v>0</v>
          </cell>
          <cell r="T8189">
            <v>0</v>
          </cell>
        </row>
        <row r="8190">
          <cell r="B8190">
            <v>0</v>
          </cell>
          <cell r="C8190">
            <v>0</v>
          </cell>
          <cell r="T8190">
            <v>0</v>
          </cell>
        </row>
        <row r="8191">
          <cell r="B8191">
            <v>0</v>
          </cell>
          <cell r="C8191">
            <v>0</v>
          </cell>
          <cell r="T8191">
            <v>0</v>
          </cell>
        </row>
        <row r="8192">
          <cell r="B8192">
            <v>0</v>
          </cell>
          <cell r="C8192">
            <v>0</v>
          </cell>
          <cell r="T8192">
            <v>0</v>
          </cell>
        </row>
        <row r="8193">
          <cell r="B8193">
            <v>0</v>
          </cell>
          <cell r="C8193">
            <v>0</v>
          </cell>
          <cell r="T8193">
            <v>0</v>
          </cell>
        </row>
        <row r="8194">
          <cell r="B8194">
            <v>0</v>
          </cell>
          <cell r="C8194">
            <v>0</v>
          </cell>
          <cell r="T8194">
            <v>0</v>
          </cell>
        </row>
        <row r="8195">
          <cell r="B8195">
            <v>0</v>
          </cell>
          <cell r="C8195">
            <v>0</v>
          </cell>
          <cell r="T8195">
            <v>0</v>
          </cell>
        </row>
        <row r="8196">
          <cell r="B8196">
            <v>0</v>
          </cell>
          <cell r="C8196">
            <v>0</v>
          </cell>
          <cell r="T8196">
            <v>0</v>
          </cell>
        </row>
        <row r="8197">
          <cell r="B8197">
            <v>0</v>
          </cell>
          <cell r="C8197">
            <v>0</v>
          </cell>
          <cell r="T8197">
            <v>0</v>
          </cell>
        </row>
        <row r="8198">
          <cell r="B8198">
            <v>0</v>
          </cell>
          <cell r="C8198">
            <v>0</v>
          </cell>
          <cell r="T8198">
            <v>0</v>
          </cell>
        </row>
        <row r="8199">
          <cell r="B8199">
            <v>0</v>
          </cell>
          <cell r="C8199">
            <v>0</v>
          </cell>
          <cell r="T8199">
            <v>0</v>
          </cell>
        </row>
        <row r="8200">
          <cell r="B8200">
            <v>0</v>
          </cell>
          <cell r="C8200">
            <v>0</v>
          </cell>
          <cell r="T8200">
            <v>0</v>
          </cell>
        </row>
        <row r="8201">
          <cell r="B8201">
            <v>0</v>
          </cell>
          <cell r="C8201">
            <v>0</v>
          </cell>
          <cell r="T8201">
            <v>0</v>
          </cell>
        </row>
        <row r="8202">
          <cell r="B8202">
            <v>0</v>
          </cell>
          <cell r="C8202">
            <v>0</v>
          </cell>
          <cell r="T8202">
            <v>0</v>
          </cell>
        </row>
        <row r="8203">
          <cell r="B8203">
            <v>0</v>
          </cell>
          <cell r="C8203">
            <v>0</v>
          </cell>
          <cell r="T8203">
            <v>0</v>
          </cell>
        </row>
        <row r="8204">
          <cell r="B8204">
            <v>0</v>
          </cell>
          <cell r="C8204">
            <v>0</v>
          </cell>
          <cell r="T8204">
            <v>0</v>
          </cell>
        </row>
        <row r="8205">
          <cell r="B8205">
            <v>0</v>
          </cell>
          <cell r="C8205">
            <v>0</v>
          </cell>
          <cell r="T8205">
            <v>0</v>
          </cell>
        </row>
        <row r="8206">
          <cell r="B8206">
            <v>0</v>
          </cell>
          <cell r="C8206">
            <v>0</v>
          </cell>
          <cell r="T8206">
            <v>0</v>
          </cell>
        </row>
        <row r="8207">
          <cell r="B8207">
            <v>0</v>
          </cell>
          <cell r="C8207">
            <v>0</v>
          </cell>
          <cell r="T8207">
            <v>0</v>
          </cell>
        </row>
        <row r="8208">
          <cell r="B8208">
            <v>0</v>
          </cell>
          <cell r="C8208">
            <v>0</v>
          </cell>
          <cell r="T8208">
            <v>0</v>
          </cell>
        </row>
        <row r="8209">
          <cell r="B8209">
            <v>0</v>
          </cell>
          <cell r="C8209">
            <v>0</v>
          </cell>
          <cell r="T8209">
            <v>0</v>
          </cell>
        </row>
        <row r="8210">
          <cell r="B8210">
            <v>0</v>
          </cell>
          <cell r="C8210">
            <v>0</v>
          </cell>
          <cell r="T8210">
            <v>0</v>
          </cell>
        </row>
        <row r="8211">
          <cell r="B8211">
            <v>0</v>
          </cell>
          <cell r="C8211">
            <v>0</v>
          </cell>
          <cell r="T8211">
            <v>0</v>
          </cell>
        </row>
        <row r="8212">
          <cell r="B8212">
            <v>0</v>
          </cell>
          <cell r="C8212">
            <v>0</v>
          </cell>
          <cell r="T8212">
            <v>0</v>
          </cell>
        </row>
        <row r="8213">
          <cell r="B8213">
            <v>0</v>
          </cell>
          <cell r="C8213">
            <v>0</v>
          </cell>
          <cell r="T8213">
            <v>0</v>
          </cell>
        </row>
        <row r="8214">
          <cell r="B8214">
            <v>0</v>
          </cell>
          <cell r="C8214">
            <v>0</v>
          </cell>
          <cell r="T8214">
            <v>0</v>
          </cell>
        </row>
        <row r="8215">
          <cell r="B8215">
            <v>0</v>
          </cell>
          <cell r="C8215">
            <v>0</v>
          </cell>
          <cell r="T8215">
            <v>0</v>
          </cell>
        </row>
        <row r="8216">
          <cell r="B8216">
            <v>0</v>
          </cell>
          <cell r="C8216">
            <v>0</v>
          </cell>
          <cell r="T8216">
            <v>0</v>
          </cell>
        </row>
        <row r="8217">
          <cell r="B8217">
            <v>0</v>
          </cell>
          <cell r="C8217">
            <v>0</v>
          </cell>
          <cell r="T8217">
            <v>0</v>
          </cell>
        </row>
        <row r="8218">
          <cell r="B8218">
            <v>0</v>
          </cell>
          <cell r="C8218">
            <v>0</v>
          </cell>
          <cell r="T8218">
            <v>0</v>
          </cell>
        </row>
        <row r="8219">
          <cell r="B8219">
            <v>0</v>
          </cell>
          <cell r="C8219">
            <v>0</v>
          </cell>
          <cell r="T8219">
            <v>0</v>
          </cell>
        </row>
        <row r="8220">
          <cell r="B8220">
            <v>0</v>
          </cell>
          <cell r="C8220">
            <v>0</v>
          </cell>
          <cell r="T8220">
            <v>0</v>
          </cell>
        </row>
        <row r="8221">
          <cell r="B8221">
            <v>0</v>
          </cell>
          <cell r="C8221">
            <v>0</v>
          </cell>
          <cell r="T8221">
            <v>0</v>
          </cell>
        </row>
        <row r="8222">
          <cell r="B8222">
            <v>0</v>
          </cell>
          <cell r="C8222">
            <v>0</v>
          </cell>
          <cell r="T8222">
            <v>0</v>
          </cell>
        </row>
        <row r="8223">
          <cell r="B8223">
            <v>0</v>
          </cell>
          <cell r="C8223">
            <v>0</v>
          </cell>
          <cell r="T8223">
            <v>0</v>
          </cell>
        </row>
        <row r="8224">
          <cell r="B8224">
            <v>0</v>
          </cell>
          <cell r="C8224">
            <v>0</v>
          </cell>
          <cell r="T8224">
            <v>0</v>
          </cell>
        </row>
        <row r="8225">
          <cell r="B8225">
            <v>0</v>
          </cell>
          <cell r="C8225">
            <v>0</v>
          </cell>
          <cell r="T8225">
            <v>0</v>
          </cell>
        </row>
        <row r="8226">
          <cell r="C8226">
            <v>0</v>
          </cell>
          <cell r="T8226">
            <v>0</v>
          </cell>
        </row>
        <row r="8227">
          <cell r="C8227">
            <v>0</v>
          </cell>
          <cell r="T8227">
            <v>0</v>
          </cell>
        </row>
        <row r="8228">
          <cell r="C8228">
            <v>0</v>
          </cell>
          <cell r="T8228">
            <v>0</v>
          </cell>
        </row>
        <row r="8229">
          <cell r="C8229">
            <v>0</v>
          </cell>
          <cell r="T8229">
            <v>0</v>
          </cell>
        </row>
        <row r="8230">
          <cell r="C8230">
            <v>0</v>
          </cell>
          <cell r="T8230">
            <v>0</v>
          </cell>
        </row>
        <row r="8231">
          <cell r="C8231">
            <v>0</v>
          </cell>
          <cell r="T8231">
            <v>0</v>
          </cell>
        </row>
        <row r="8232">
          <cell r="C8232">
            <v>0</v>
          </cell>
          <cell r="T8232">
            <v>0</v>
          </cell>
        </row>
        <row r="8233">
          <cell r="C8233">
            <v>0</v>
          </cell>
          <cell r="T8233">
            <v>0</v>
          </cell>
        </row>
        <row r="8234">
          <cell r="C8234">
            <v>0</v>
          </cell>
          <cell r="T8234">
            <v>0</v>
          </cell>
        </row>
        <row r="8235">
          <cell r="C8235">
            <v>0</v>
          </cell>
          <cell r="T8235">
            <v>0</v>
          </cell>
        </row>
        <row r="8236">
          <cell r="C8236">
            <v>0</v>
          </cell>
          <cell r="T8236">
            <v>0</v>
          </cell>
        </row>
        <row r="8237">
          <cell r="C8237">
            <v>0</v>
          </cell>
          <cell r="T8237">
            <v>0</v>
          </cell>
        </row>
        <row r="8238">
          <cell r="C8238">
            <v>0</v>
          </cell>
          <cell r="T8238">
            <v>0</v>
          </cell>
        </row>
        <row r="8239">
          <cell r="C8239">
            <v>0</v>
          </cell>
          <cell r="T8239">
            <v>0</v>
          </cell>
        </row>
        <row r="8240">
          <cell r="C8240">
            <v>0</v>
          </cell>
          <cell r="T8240">
            <v>0</v>
          </cell>
        </row>
        <row r="8241">
          <cell r="C8241">
            <v>0</v>
          </cell>
          <cell r="T8241">
            <v>0</v>
          </cell>
        </row>
        <row r="8242">
          <cell r="C8242">
            <v>0</v>
          </cell>
          <cell r="T8242">
            <v>0</v>
          </cell>
        </row>
        <row r="8243">
          <cell r="C8243">
            <v>0</v>
          </cell>
          <cell r="T8243">
            <v>0</v>
          </cell>
        </row>
        <row r="8244">
          <cell r="C8244">
            <v>0</v>
          </cell>
          <cell r="T8244">
            <v>0</v>
          </cell>
        </row>
        <row r="8245">
          <cell r="C8245">
            <v>0</v>
          </cell>
          <cell r="T8245">
            <v>0</v>
          </cell>
        </row>
        <row r="8246">
          <cell r="C8246">
            <v>0</v>
          </cell>
          <cell r="T8246">
            <v>0</v>
          </cell>
        </row>
        <row r="8247">
          <cell r="C8247">
            <v>0</v>
          </cell>
          <cell r="T8247">
            <v>0</v>
          </cell>
        </row>
        <row r="8248">
          <cell r="C8248">
            <v>0</v>
          </cell>
          <cell r="T8248">
            <v>0</v>
          </cell>
        </row>
        <row r="8249">
          <cell r="C8249">
            <v>0</v>
          </cell>
          <cell r="T8249">
            <v>0</v>
          </cell>
        </row>
        <row r="8250">
          <cell r="C8250">
            <v>0</v>
          </cell>
          <cell r="T8250">
            <v>0</v>
          </cell>
        </row>
        <row r="8251">
          <cell r="C8251">
            <v>0</v>
          </cell>
          <cell r="T8251">
            <v>0</v>
          </cell>
        </row>
        <row r="8252">
          <cell r="C8252">
            <v>0</v>
          </cell>
          <cell r="T8252">
            <v>0</v>
          </cell>
        </row>
        <row r="8253">
          <cell r="C8253">
            <v>0</v>
          </cell>
          <cell r="T8253">
            <v>0</v>
          </cell>
        </row>
        <row r="8254">
          <cell r="B8254">
            <v>0</v>
          </cell>
          <cell r="C8254">
            <v>0</v>
          </cell>
          <cell r="T8254">
            <v>0</v>
          </cell>
        </row>
        <row r="8255">
          <cell r="B8255">
            <v>0</v>
          </cell>
          <cell r="C8255">
            <v>0</v>
          </cell>
          <cell r="T8255">
            <v>0</v>
          </cell>
        </row>
        <row r="8256">
          <cell r="B8256">
            <v>0</v>
          </cell>
          <cell r="C8256">
            <v>0</v>
          </cell>
          <cell r="T8256">
            <v>0</v>
          </cell>
        </row>
        <row r="8257">
          <cell r="B8257">
            <v>0</v>
          </cell>
          <cell r="C8257">
            <v>0</v>
          </cell>
          <cell r="T8257">
            <v>0</v>
          </cell>
        </row>
        <row r="8258">
          <cell r="B8258">
            <v>0</v>
          </cell>
          <cell r="C8258">
            <v>0</v>
          </cell>
          <cell r="T8258">
            <v>0</v>
          </cell>
        </row>
        <row r="8259">
          <cell r="B8259">
            <v>0</v>
          </cell>
          <cell r="C8259">
            <v>0</v>
          </cell>
          <cell r="T8259">
            <v>0</v>
          </cell>
        </row>
        <row r="8260">
          <cell r="B8260">
            <v>0</v>
          </cell>
          <cell r="C8260">
            <v>0</v>
          </cell>
          <cell r="T8260">
            <v>0</v>
          </cell>
        </row>
        <row r="8261">
          <cell r="B8261">
            <v>0</v>
          </cell>
          <cell r="C8261">
            <v>0</v>
          </cell>
          <cell r="T8261">
            <v>0</v>
          </cell>
        </row>
        <row r="8262">
          <cell r="B8262">
            <v>0</v>
          </cell>
          <cell r="C8262">
            <v>0</v>
          </cell>
          <cell r="T8262">
            <v>0</v>
          </cell>
        </row>
        <row r="8263">
          <cell r="B8263">
            <v>0</v>
          </cell>
          <cell r="C8263">
            <v>0</v>
          </cell>
          <cell r="T8263">
            <v>0</v>
          </cell>
        </row>
        <row r="8264">
          <cell r="B8264">
            <v>0</v>
          </cell>
          <cell r="C8264">
            <v>0</v>
          </cell>
          <cell r="T8264">
            <v>0</v>
          </cell>
        </row>
        <row r="8265">
          <cell r="B8265">
            <v>0</v>
          </cell>
          <cell r="C8265">
            <v>0</v>
          </cell>
          <cell r="T8265">
            <v>0</v>
          </cell>
        </row>
        <row r="8266">
          <cell r="B8266">
            <v>0</v>
          </cell>
          <cell r="C8266">
            <v>0</v>
          </cell>
          <cell r="T8266">
            <v>0</v>
          </cell>
        </row>
        <row r="8267">
          <cell r="B8267">
            <v>0</v>
          </cell>
          <cell r="C8267">
            <v>0</v>
          </cell>
          <cell r="T8267">
            <v>0</v>
          </cell>
        </row>
        <row r="8268">
          <cell r="B8268">
            <v>0</v>
          </cell>
          <cell r="C8268">
            <v>0</v>
          </cell>
          <cell r="T8268">
            <v>0</v>
          </cell>
        </row>
        <row r="8269">
          <cell r="B8269">
            <v>0</v>
          </cell>
          <cell r="C8269">
            <v>0</v>
          </cell>
          <cell r="T8269">
            <v>0</v>
          </cell>
        </row>
        <row r="8270">
          <cell r="B8270">
            <v>0</v>
          </cell>
          <cell r="C8270">
            <v>0</v>
          </cell>
          <cell r="T8270">
            <v>0</v>
          </cell>
        </row>
        <row r="8271">
          <cell r="B8271">
            <v>0</v>
          </cell>
          <cell r="C8271">
            <v>0</v>
          </cell>
          <cell r="T8271">
            <v>0</v>
          </cell>
        </row>
        <row r="8272">
          <cell r="B8272">
            <v>0</v>
          </cell>
          <cell r="C8272">
            <v>0</v>
          </cell>
          <cell r="T8272">
            <v>0</v>
          </cell>
        </row>
        <row r="8273">
          <cell r="B8273">
            <v>0</v>
          </cell>
          <cell r="C8273">
            <v>0</v>
          </cell>
          <cell r="T8273">
            <v>0</v>
          </cell>
        </row>
        <row r="8274">
          <cell r="B8274">
            <v>0</v>
          </cell>
          <cell r="C8274">
            <v>0</v>
          </cell>
          <cell r="T8274">
            <v>0</v>
          </cell>
        </row>
        <row r="8275">
          <cell r="B8275">
            <v>0</v>
          </cell>
          <cell r="C8275">
            <v>0</v>
          </cell>
          <cell r="T8275">
            <v>0</v>
          </cell>
        </row>
        <row r="8276">
          <cell r="B8276">
            <v>0</v>
          </cell>
          <cell r="C8276">
            <v>0</v>
          </cell>
          <cell r="T8276">
            <v>0</v>
          </cell>
        </row>
        <row r="8277">
          <cell r="B8277">
            <v>0</v>
          </cell>
          <cell r="C8277">
            <v>0</v>
          </cell>
          <cell r="T8277">
            <v>0</v>
          </cell>
        </row>
        <row r="8278">
          <cell r="B8278">
            <v>0</v>
          </cell>
          <cell r="C8278">
            <v>0</v>
          </cell>
          <cell r="T8278">
            <v>0</v>
          </cell>
        </row>
        <row r="8279">
          <cell r="B8279">
            <v>0</v>
          </cell>
          <cell r="C8279">
            <v>0</v>
          </cell>
          <cell r="T8279">
            <v>0</v>
          </cell>
        </row>
        <row r="8280">
          <cell r="B8280">
            <v>0</v>
          </cell>
          <cell r="C8280">
            <v>0</v>
          </cell>
          <cell r="T8280">
            <v>0</v>
          </cell>
        </row>
        <row r="8281">
          <cell r="B8281">
            <v>0</v>
          </cell>
          <cell r="C8281">
            <v>0</v>
          </cell>
          <cell r="T8281">
            <v>0</v>
          </cell>
        </row>
        <row r="8282">
          <cell r="B8282">
            <v>0</v>
          </cell>
          <cell r="C8282">
            <v>0</v>
          </cell>
          <cell r="T8282">
            <v>0</v>
          </cell>
        </row>
        <row r="8283">
          <cell r="B8283">
            <v>0</v>
          </cell>
          <cell r="C8283">
            <v>0</v>
          </cell>
          <cell r="T8283">
            <v>0</v>
          </cell>
        </row>
        <row r="8284">
          <cell r="B8284">
            <v>0</v>
          </cell>
          <cell r="C8284">
            <v>0</v>
          </cell>
          <cell r="T8284">
            <v>0</v>
          </cell>
        </row>
        <row r="8285">
          <cell r="B8285">
            <v>0</v>
          </cell>
          <cell r="C8285">
            <v>0</v>
          </cell>
          <cell r="T8285">
            <v>0</v>
          </cell>
        </row>
        <row r="8286">
          <cell r="B8286">
            <v>0</v>
          </cell>
          <cell r="C8286">
            <v>0</v>
          </cell>
          <cell r="T8286">
            <v>0</v>
          </cell>
        </row>
        <row r="8287">
          <cell r="B8287">
            <v>0</v>
          </cell>
          <cell r="C8287">
            <v>0</v>
          </cell>
          <cell r="T8287">
            <v>0</v>
          </cell>
        </row>
        <row r="8288">
          <cell r="B8288">
            <v>0</v>
          </cell>
          <cell r="C8288">
            <v>0</v>
          </cell>
          <cell r="T8288">
            <v>0</v>
          </cell>
        </row>
        <row r="8289">
          <cell r="B8289">
            <v>0</v>
          </cell>
          <cell r="C8289">
            <v>0</v>
          </cell>
          <cell r="T8289">
            <v>0</v>
          </cell>
        </row>
        <row r="8290">
          <cell r="B8290">
            <v>0</v>
          </cell>
          <cell r="C8290">
            <v>0</v>
          </cell>
          <cell r="T8290">
            <v>0</v>
          </cell>
        </row>
        <row r="8291">
          <cell r="B8291">
            <v>0</v>
          </cell>
          <cell r="C8291">
            <v>0</v>
          </cell>
          <cell r="T8291">
            <v>0</v>
          </cell>
        </row>
        <row r="8292">
          <cell r="B8292">
            <v>0</v>
          </cell>
          <cell r="C8292">
            <v>0</v>
          </cell>
          <cell r="T8292">
            <v>0</v>
          </cell>
        </row>
        <row r="8293">
          <cell r="B8293">
            <v>0</v>
          </cell>
          <cell r="C8293">
            <v>0</v>
          </cell>
          <cell r="T8293">
            <v>0</v>
          </cell>
        </row>
        <row r="8294">
          <cell r="B8294">
            <v>0</v>
          </cell>
          <cell r="C8294">
            <v>0</v>
          </cell>
          <cell r="T8294">
            <v>0</v>
          </cell>
        </row>
        <row r="8295">
          <cell r="B8295">
            <v>0</v>
          </cell>
          <cell r="C8295">
            <v>0</v>
          </cell>
          <cell r="T8295">
            <v>0</v>
          </cell>
        </row>
        <row r="8296">
          <cell r="B8296">
            <v>0</v>
          </cell>
          <cell r="C8296">
            <v>0</v>
          </cell>
          <cell r="T8296">
            <v>0</v>
          </cell>
        </row>
        <row r="8297">
          <cell r="B8297">
            <v>0</v>
          </cell>
          <cell r="C8297">
            <v>0</v>
          </cell>
          <cell r="T8297">
            <v>0</v>
          </cell>
        </row>
        <row r="8298">
          <cell r="B8298">
            <v>0</v>
          </cell>
          <cell r="C8298">
            <v>0</v>
          </cell>
          <cell r="T8298">
            <v>0</v>
          </cell>
        </row>
        <row r="8299">
          <cell r="B8299">
            <v>0</v>
          </cell>
          <cell r="C8299">
            <v>0</v>
          </cell>
          <cell r="T8299">
            <v>0</v>
          </cell>
        </row>
        <row r="8300">
          <cell r="B8300">
            <v>0</v>
          </cell>
          <cell r="C8300">
            <v>0</v>
          </cell>
          <cell r="T8300">
            <v>0</v>
          </cell>
        </row>
        <row r="8301">
          <cell r="B8301">
            <v>0</v>
          </cell>
          <cell r="C8301">
            <v>0</v>
          </cell>
          <cell r="T8301">
            <v>0</v>
          </cell>
        </row>
        <row r="8302">
          <cell r="B8302">
            <v>0</v>
          </cell>
          <cell r="C8302">
            <v>0</v>
          </cell>
          <cell r="T8302">
            <v>0</v>
          </cell>
        </row>
        <row r="8303">
          <cell r="B8303">
            <v>0</v>
          </cell>
          <cell r="C8303">
            <v>0</v>
          </cell>
          <cell r="T8303">
            <v>0</v>
          </cell>
        </row>
        <row r="8304">
          <cell r="B8304">
            <v>0</v>
          </cell>
          <cell r="C8304">
            <v>0</v>
          </cell>
          <cell r="T8304">
            <v>0</v>
          </cell>
        </row>
        <row r="8305">
          <cell r="B8305">
            <v>0</v>
          </cell>
          <cell r="C8305">
            <v>0</v>
          </cell>
          <cell r="T8305">
            <v>0</v>
          </cell>
        </row>
        <row r="8306">
          <cell r="B8306">
            <v>0</v>
          </cell>
          <cell r="C8306">
            <v>0</v>
          </cell>
          <cell r="T8306">
            <v>0</v>
          </cell>
        </row>
        <row r="8307">
          <cell r="B8307">
            <v>0</v>
          </cell>
          <cell r="C8307">
            <v>0</v>
          </cell>
          <cell r="T8307">
            <v>0</v>
          </cell>
        </row>
        <row r="8308">
          <cell r="B8308">
            <v>0</v>
          </cell>
          <cell r="C8308">
            <v>0</v>
          </cell>
          <cell r="T8308">
            <v>0</v>
          </cell>
        </row>
        <row r="8309">
          <cell r="B8309">
            <v>0</v>
          </cell>
          <cell r="C8309">
            <v>0</v>
          </cell>
          <cell r="T8309">
            <v>0</v>
          </cell>
        </row>
        <row r="8310">
          <cell r="B8310">
            <v>0</v>
          </cell>
          <cell r="C8310">
            <v>0</v>
          </cell>
          <cell r="T8310">
            <v>0</v>
          </cell>
        </row>
        <row r="8311">
          <cell r="B8311">
            <v>0</v>
          </cell>
          <cell r="C8311">
            <v>0</v>
          </cell>
          <cell r="T8311">
            <v>0</v>
          </cell>
        </row>
        <row r="8312">
          <cell r="B8312">
            <v>0</v>
          </cell>
          <cell r="C8312">
            <v>0</v>
          </cell>
          <cell r="T8312">
            <v>0</v>
          </cell>
        </row>
        <row r="8313">
          <cell r="B8313">
            <v>0</v>
          </cell>
          <cell r="C8313">
            <v>0</v>
          </cell>
          <cell r="T8313">
            <v>0</v>
          </cell>
        </row>
        <row r="8314">
          <cell r="B8314">
            <v>0</v>
          </cell>
          <cell r="C8314">
            <v>0</v>
          </cell>
          <cell r="T8314">
            <v>0</v>
          </cell>
        </row>
        <row r="8315">
          <cell r="B8315">
            <v>0</v>
          </cell>
          <cell r="C8315">
            <v>0</v>
          </cell>
          <cell r="T8315">
            <v>0</v>
          </cell>
        </row>
        <row r="8316">
          <cell r="B8316">
            <v>0</v>
          </cell>
          <cell r="C8316">
            <v>0</v>
          </cell>
          <cell r="T8316">
            <v>0</v>
          </cell>
        </row>
        <row r="8317">
          <cell r="B8317">
            <v>0</v>
          </cell>
          <cell r="C8317">
            <v>0</v>
          </cell>
          <cell r="T8317">
            <v>0</v>
          </cell>
        </row>
        <row r="8318">
          <cell r="C8318">
            <v>0</v>
          </cell>
          <cell r="T8318">
            <v>0</v>
          </cell>
        </row>
        <row r="8319">
          <cell r="C8319">
            <v>0</v>
          </cell>
          <cell r="T8319">
            <v>0</v>
          </cell>
        </row>
        <row r="8320">
          <cell r="C8320">
            <v>0</v>
          </cell>
          <cell r="T8320">
            <v>0</v>
          </cell>
        </row>
        <row r="8321">
          <cell r="C8321">
            <v>0</v>
          </cell>
          <cell r="T8321">
            <v>0</v>
          </cell>
        </row>
        <row r="8322">
          <cell r="C8322">
            <v>0</v>
          </cell>
          <cell r="T8322">
            <v>0</v>
          </cell>
        </row>
        <row r="8323">
          <cell r="C8323">
            <v>0</v>
          </cell>
          <cell r="T8323">
            <v>0</v>
          </cell>
        </row>
        <row r="8324">
          <cell r="C8324">
            <v>0</v>
          </cell>
          <cell r="T8324">
            <v>0</v>
          </cell>
        </row>
        <row r="8325">
          <cell r="C8325">
            <v>0</v>
          </cell>
          <cell r="T8325">
            <v>0</v>
          </cell>
        </row>
        <row r="8326">
          <cell r="C8326">
            <v>0</v>
          </cell>
          <cell r="T8326">
            <v>0</v>
          </cell>
        </row>
        <row r="8327">
          <cell r="C8327">
            <v>0</v>
          </cell>
          <cell r="T8327">
            <v>0</v>
          </cell>
        </row>
        <row r="8328">
          <cell r="B8328">
            <v>0</v>
          </cell>
          <cell r="C8328">
            <v>0</v>
          </cell>
          <cell r="T8328">
            <v>0</v>
          </cell>
        </row>
        <row r="8329">
          <cell r="B8329">
            <v>0</v>
          </cell>
          <cell r="C8329">
            <v>0</v>
          </cell>
          <cell r="T8329">
            <v>0</v>
          </cell>
        </row>
        <row r="8330">
          <cell r="B8330">
            <v>0</v>
          </cell>
          <cell r="C8330">
            <v>0</v>
          </cell>
          <cell r="T8330">
            <v>0</v>
          </cell>
        </row>
        <row r="8331">
          <cell r="B8331">
            <v>0</v>
          </cell>
          <cell r="C8331">
            <v>0</v>
          </cell>
          <cell r="T8331">
            <v>0</v>
          </cell>
        </row>
        <row r="8332">
          <cell r="B8332">
            <v>0</v>
          </cell>
          <cell r="C8332">
            <v>0</v>
          </cell>
          <cell r="T8332">
            <v>0</v>
          </cell>
        </row>
        <row r="8333">
          <cell r="B8333">
            <v>0</v>
          </cell>
          <cell r="C8333">
            <v>0</v>
          </cell>
          <cell r="T8333">
            <v>0</v>
          </cell>
        </row>
        <row r="8334">
          <cell r="B8334">
            <v>0</v>
          </cell>
          <cell r="C8334">
            <v>0</v>
          </cell>
          <cell r="T8334">
            <v>0</v>
          </cell>
        </row>
        <row r="8335">
          <cell r="B8335">
            <v>0</v>
          </cell>
          <cell r="C8335">
            <v>0</v>
          </cell>
          <cell r="T8335">
            <v>0</v>
          </cell>
        </row>
        <row r="8336">
          <cell r="B8336">
            <v>0</v>
          </cell>
          <cell r="C8336">
            <v>0</v>
          </cell>
          <cell r="T8336">
            <v>0</v>
          </cell>
        </row>
        <row r="8337">
          <cell r="B8337">
            <v>0</v>
          </cell>
          <cell r="C8337">
            <v>0</v>
          </cell>
          <cell r="T8337">
            <v>0</v>
          </cell>
        </row>
        <row r="8338">
          <cell r="B8338">
            <v>0</v>
          </cell>
          <cell r="C8338">
            <v>0</v>
          </cell>
          <cell r="T8338">
            <v>0</v>
          </cell>
        </row>
        <row r="8339">
          <cell r="B8339">
            <v>0</v>
          </cell>
          <cell r="C8339">
            <v>0</v>
          </cell>
          <cell r="T8339">
            <v>0</v>
          </cell>
        </row>
        <row r="8340">
          <cell r="B8340">
            <v>0</v>
          </cell>
          <cell r="C8340">
            <v>0</v>
          </cell>
          <cell r="T8340">
            <v>0</v>
          </cell>
        </row>
        <row r="8341">
          <cell r="B8341">
            <v>0</v>
          </cell>
          <cell r="C8341">
            <v>0</v>
          </cell>
          <cell r="T8341">
            <v>0</v>
          </cell>
        </row>
        <row r="8342">
          <cell r="B8342">
            <v>0</v>
          </cell>
          <cell r="C8342">
            <v>0</v>
          </cell>
          <cell r="T8342">
            <v>0</v>
          </cell>
        </row>
        <row r="8343">
          <cell r="B8343">
            <v>0</v>
          </cell>
          <cell r="C8343">
            <v>0</v>
          </cell>
          <cell r="T8343">
            <v>0</v>
          </cell>
        </row>
        <row r="8344">
          <cell r="B8344">
            <v>0</v>
          </cell>
          <cell r="C8344">
            <v>0</v>
          </cell>
          <cell r="T8344">
            <v>0</v>
          </cell>
        </row>
        <row r="8345">
          <cell r="B8345">
            <v>0</v>
          </cell>
          <cell r="C8345">
            <v>0</v>
          </cell>
          <cell r="T8345">
            <v>0</v>
          </cell>
        </row>
        <row r="8346">
          <cell r="B8346">
            <v>0</v>
          </cell>
          <cell r="C8346">
            <v>0</v>
          </cell>
          <cell r="T8346">
            <v>0</v>
          </cell>
        </row>
        <row r="8347">
          <cell r="B8347">
            <v>0</v>
          </cell>
          <cell r="C8347">
            <v>0</v>
          </cell>
          <cell r="T8347">
            <v>0</v>
          </cell>
        </row>
        <row r="8348">
          <cell r="B8348">
            <v>0</v>
          </cell>
          <cell r="C8348">
            <v>0</v>
          </cell>
          <cell r="T8348">
            <v>0</v>
          </cell>
        </row>
        <row r="8349">
          <cell r="B8349">
            <v>0</v>
          </cell>
          <cell r="C8349">
            <v>0</v>
          </cell>
          <cell r="T8349">
            <v>0</v>
          </cell>
        </row>
        <row r="8350">
          <cell r="B8350">
            <v>0</v>
          </cell>
          <cell r="C8350">
            <v>0</v>
          </cell>
          <cell r="T8350">
            <v>0</v>
          </cell>
        </row>
        <row r="8351">
          <cell r="B8351">
            <v>0</v>
          </cell>
          <cell r="C8351">
            <v>0</v>
          </cell>
          <cell r="T8351">
            <v>0</v>
          </cell>
        </row>
        <row r="8352">
          <cell r="B8352">
            <v>0</v>
          </cell>
          <cell r="C8352">
            <v>0</v>
          </cell>
          <cell r="T8352">
            <v>0</v>
          </cell>
        </row>
        <row r="8353">
          <cell r="B8353">
            <v>0</v>
          </cell>
          <cell r="C8353">
            <v>0</v>
          </cell>
          <cell r="T8353">
            <v>0</v>
          </cell>
        </row>
        <row r="8354">
          <cell r="B8354">
            <v>0</v>
          </cell>
          <cell r="C8354">
            <v>0</v>
          </cell>
          <cell r="T8354">
            <v>0</v>
          </cell>
        </row>
        <row r="8355">
          <cell r="B8355">
            <v>0</v>
          </cell>
          <cell r="C8355">
            <v>0</v>
          </cell>
          <cell r="T8355">
            <v>0</v>
          </cell>
        </row>
        <row r="8356">
          <cell r="B8356">
            <v>0</v>
          </cell>
          <cell r="C8356">
            <v>0</v>
          </cell>
          <cell r="T8356">
            <v>0</v>
          </cell>
        </row>
        <row r="8357">
          <cell r="B8357">
            <v>0</v>
          </cell>
          <cell r="C8357">
            <v>0</v>
          </cell>
          <cell r="T8357">
            <v>0</v>
          </cell>
        </row>
        <row r="8358">
          <cell r="B8358">
            <v>0</v>
          </cell>
          <cell r="C8358">
            <v>0</v>
          </cell>
          <cell r="T8358">
            <v>0</v>
          </cell>
        </row>
        <row r="8359">
          <cell r="B8359">
            <v>0</v>
          </cell>
          <cell r="C8359">
            <v>0</v>
          </cell>
          <cell r="T8359">
            <v>0</v>
          </cell>
        </row>
        <row r="8360">
          <cell r="B8360">
            <v>0</v>
          </cell>
          <cell r="C8360">
            <v>0</v>
          </cell>
          <cell r="T8360">
            <v>0</v>
          </cell>
        </row>
        <row r="8361">
          <cell r="B8361">
            <v>0</v>
          </cell>
          <cell r="C8361">
            <v>0</v>
          </cell>
          <cell r="T8361">
            <v>0</v>
          </cell>
        </row>
        <row r="8362">
          <cell r="B8362">
            <v>0</v>
          </cell>
          <cell r="C8362">
            <v>0</v>
          </cell>
          <cell r="T8362">
            <v>0</v>
          </cell>
        </row>
        <row r="8363">
          <cell r="B8363">
            <v>0</v>
          </cell>
          <cell r="C8363">
            <v>0</v>
          </cell>
          <cell r="T8363">
            <v>0</v>
          </cell>
        </row>
        <row r="8364">
          <cell r="B8364">
            <v>0</v>
          </cell>
          <cell r="C8364">
            <v>0</v>
          </cell>
          <cell r="T8364">
            <v>0</v>
          </cell>
        </row>
        <row r="8365">
          <cell r="B8365">
            <v>0</v>
          </cell>
          <cell r="C8365">
            <v>0</v>
          </cell>
          <cell r="T8365">
            <v>0</v>
          </cell>
        </row>
        <row r="8366">
          <cell r="B8366">
            <v>0</v>
          </cell>
          <cell r="C8366">
            <v>0</v>
          </cell>
          <cell r="T8366">
            <v>0</v>
          </cell>
        </row>
        <row r="8367">
          <cell r="B8367">
            <v>0</v>
          </cell>
          <cell r="C8367">
            <v>0</v>
          </cell>
          <cell r="T8367">
            <v>0</v>
          </cell>
        </row>
        <row r="8368">
          <cell r="B8368">
            <v>0</v>
          </cell>
          <cell r="C8368">
            <v>0</v>
          </cell>
          <cell r="T8368">
            <v>0</v>
          </cell>
        </row>
        <row r="8369">
          <cell r="B8369">
            <v>0</v>
          </cell>
          <cell r="C8369">
            <v>0</v>
          </cell>
          <cell r="T8369">
            <v>0</v>
          </cell>
        </row>
        <row r="8370">
          <cell r="B8370">
            <v>0</v>
          </cell>
          <cell r="C8370">
            <v>0</v>
          </cell>
          <cell r="T8370">
            <v>0</v>
          </cell>
        </row>
        <row r="8371">
          <cell r="B8371">
            <v>0</v>
          </cell>
          <cell r="C8371">
            <v>0</v>
          </cell>
          <cell r="T8371">
            <v>0</v>
          </cell>
        </row>
        <row r="8372">
          <cell r="B8372">
            <v>0</v>
          </cell>
          <cell r="C8372">
            <v>0</v>
          </cell>
          <cell r="T8372">
            <v>0</v>
          </cell>
        </row>
        <row r="8373">
          <cell r="B8373">
            <v>0</v>
          </cell>
          <cell r="C8373">
            <v>0</v>
          </cell>
          <cell r="T8373">
            <v>0</v>
          </cell>
        </row>
        <row r="8374">
          <cell r="B8374">
            <v>0</v>
          </cell>
          <cell r="C8374">
            <v>0</v>
          </cell>
          <cell r="T8374">
            <v>0</v>
          </cell>
        </row>
        <row r="8375">
          <cell r="B8375">
            <v>0</v>
          </cell>
          <cell r="C8375">
            <v>0</v>
          </cell>
          <cell r="T8375">
            <v>0</v>
          </cell>
        </row>
        <row r="8376">
          <cell r="B8376">
            <v>0</v>
          </cell>
          <cell r="C8376">
            <v>0</v>
          </cell>
          <cell r="T8376">
            <v>0</v>
          </cell>
        </row>
        <row r="8377">
          <cell r="B8377">
            <v>0</v>
          </cell>
          <cell r="C8377">
            <v>0</v>
          </cell>
          <cell r="T8377">
            <v>0</v>
          </cell>
        </row>
        <row r="8378">
          <cell r="B8378">
            <v>0</v>
          </cell>
          <cell r="C8378">
            <v>0</v>
          </cell>
          <cell r="T8378">
            <v>0</v>
          </cell>
        </row>
        <row r="8379">
          <cell r="B8379">
            <v>0</v>
          </cell>
          <cell r="C8379">
            <v>0</v>
          </cell>
          <cell r="T8379">
            <v>0</v>
          </cell>
        </row>
        <row r="8380">
          <cell r="B8380">
            <v>0</v>
          </cell>
          <cell r="C8380">
            <v>0</v>
          </cell>
          <cell r="T8380">
            <v>0</v>
          </cell>
        </row>
        <row r="8381">
          <cell r="B8381">
            <v>0</v>
          </cell>
          <cell r="C8381">
            <v>0</v>
          </cell>
          <cell r="T8381">
            <v>0</v>
          </cell>
        </row>
        <row r="8382">
          <cell r="B8382">
            <v>0</v>
          </cell>
          <cell r="C8382">
            <v>0</v>
          </cell>
          <cell r="T8382">
            <v>0</v>
          </cell>
        </row>
        <row r="8383">
          <cell r="B8383">
            <v>0</v>
          </cell>
          <cell r="C8383">
            <v>0</v>
          </cell>
          <cell r="T8383">
            <v>0</v>
          </cell>
        </row>
        <row r="8384">
          <cell r="B8384">
            <v>0</v>
          </cell>
          <cell r="C8384">
            <v>0</v>
          </cell>
          <cell r="T8384">
            <v>0</v>
          </cell>
        </row>
        <row r="8385">
          <cell r="B8385">
            <v>0</v>
          </cell>
          <cell r="C8385">
            <v>0</v>
          </cell>
          <cell r="T8385">
            <v>0</v>
          </cell>
        </row>
        <row r="8386">
          <cell r="B8386">
            <v>0</v>
          </cell>
          <cell r="C8386">
            <v>0</v>
          </cell>
          <cell r="T8386">
            <v>0</v>
          </cell>
        </row>
        <row r="8387">
          <cell r="B8387">
            <v>0</v>
          </cell>
          <cell r="C8387">
            <v>0</v>
          </cell>
          <cell r="T8387">
            <v>0</v>
          </cell>
        </row>
        <row r="8388">
          <cell r="B8388">
            <v>0</v>
          </cell>
          <cell r="C8388">
            <v>0</v>
          </cell>
          <cell r="T8388">
            <v>0</v>
          </cell>
        </row>
        <row r="8389">
          <cell r="B8389">
            <v>0</v>
          </cell>
          <cell r="C8389">
            <v>0</v>
          </cell>
          <cell r="T8389">
            <v>0</v>
          </cell>
        </row>
        <row r="8390">
          <cell r="B8390">
            <v>0</v>
          </cell>
          <cell r="C8390">
            <v>0</v>
          </cell>
          <cell r="T8390">
            <v>0</v>
          </cell>
        </row>
        <row r="8391">
          <cell r="B8391">
            <v>0</v>
          </cell>
          <cell r="C8391">
            <v>0</v>
          </cell>
          <cell r="T8391">
            <v>0</v>
          </cell>
        </row>
        <row r="8392">
          <cell r="B8392">
            <v>0</v>
          </cell>
          <cell r="C8392">
            <v>0</v>
          </cell>
          <cell r="T8392">
            <v>0</v>
          </cell>
        </row>
        <row r="8393">
          <cell r="B8393">
            <v>0</v>
          </cell>
          <cell r="C8393">
            <v>0</v>
          </cell>
          <cell r="T8393">
            <v>0</v>
          </cell>
        </row>
        <row r="8394">
          <cell r="B8394">
            <v>0</v>
          </cell>
          <cell r="C8394">
            <v>0</v>
          </cell>
          <cell r="T8394">
            <v>0</v>
          </cell>
        </row>
        <row r="8395">
          <cell r="B8395">
            <v>0</v>
          </cell>
          <cell r="C8395">
            <v>0</v>
          </cell>
          <cell r="T8395">
            <v>0</v>
          </cell>
        </row>
        <row r="8396">
          <cell r="B8396">
            <v>0</v>
          </cell>
          <cell r="C8396">
            <v>0</v>
          </cell>
          <cell r="T8396">
            <v>0</v>
          </cell>
        </row>
        <row r="8397">
          <cell r="B8397">
            <v>0</v>
          </cell>
          <cell r="C8397">
            <v>0</v>
          </cell>
          <cell r="T8397">
            <v>0</v>
          </cell>
        </row>
        <row r="8398">
          <cell r="B8398">
            <v>0</v>
          </cell>
          <cell r="C8398">
            <v>0</v>
          </cell>
          <cell r="T8398">
            <v>0</v>
          </cell>
        </row>
        <row r="8399">
          <cell r="B8399">
            <v>0</v>
          </cell>
          <cell r="C8399">
            <v>0</v>
          </cell>
          <cell r="T8399">
            <v>0</v>
          </cell>
        </row>
        <row r="8400">
          <cell r="B8400">
            <v>0</v>
          </cell>
          <cell r="C8400">
            <v>0</v>
          </cell>
          <cell r="T8400">
            <v>0</v>
          </cell>
        </row>
        <row r="8401">
          <cell r="B8401">
            <v>0</v>
          </cell>
          <cell r="C8401">
            <v>0</v>
          </cell>
          <cell r="T8401">
            <v>0</v>
          </cell>
        </row>
        <row r="8402">
          <cell r="B8402">
            <v>0</v>
          </cell>
          <cell r="C8402">
            <v>0</v>
          </cell>
          <cell r="T8402">
            <v>0</v>
          </cell>
        </row>
        <row r="8403">
          <cell r="B8403">
            <v>0</v>
          </cell>
          <cell r="C8403">
            <v>0</v>
          </cell>
          <cell r="T8403">
            <v>0</v>
          </cell>
        </row>
        <row r="8404">
          <cell r="B8404">
            <v>0</v>
          </cell>
          <cell r="C8404">
            <v>0</v>
          </cell>
          <cell r="T8404">
            <v>0</v>
          </cell>
        </row>
        <row r="8405">
          <cell r="B8405">
            <v>0</v>
          </cell>
          <cell r="C8405">
            <v>0</v>
          </cell>
          <cell r="T8405">
            <v>0</v>
          </cell>
        </row>
        <row r="8406">
          <cell r="B8406">
            <v>0</v>
          </cell>
          <cell r="C8406">
            <v>0</v>
          </cell>
          <cell r="T8406">
            <v>0</v>
          </cell>
        </row>
        <row r="8407">
          <cell r="B8407">
            <v>0</v>
          </cell>
          <cell r="C8407">
            <v>0</v>
          </cell>
          <cell r="T8407">
            <v>0</v>
          </cell>
        </row>
        <row r="8408">
          <cell r="B8408">
            <v>0</v>
          </cell>
          <cell r="C8408">
            <v>0</v>
          </cell>
          <cell r="T8408">
            <v>0</v>
          </cell>
        </row>
        <row r="8409">
          <cell r="B8409">
            <v>0</v>
          </cell>
          <cell r="C8409">
            <v>0</v>
          </cell>
          <cell r="T8409">
            <v>0</v>
          </cell>
        </row>
        <row r="8410">
          <cell r="B8410">
            <v>0</v>
          </cell>
          <cell r="C8410">
            <v>0</v>
          </cell>
          <cell r="T8410">
            <v>0</v>
          </cell>
        </row>
        <row r="8411">
          <cell r="B8411">
            <v>0</v>
          </cell>
          <cell r="C8411">
            <v>0</v>
          </cell>
          <cell r="T8411">
            <v>0</v>
          </cell>
        </row>
        <row r="8412">
          <cell r="B8412">
            <v>0</v>
          </cell>
          <cell r="C8412">
            <v>0</v>
          </cell>
          <cell r="T8412">
            <v>0</v>
          </cell>
        </row>
        <row r="8413">
          <cell r="B8413">
            <v>0</v>
          </cell>
          <cell r="C8413">
            <v>0</v>
          </cell>
          <cell r="T8413">
            <v>0</v>
          </cell>
        </row>
        <row r="8414">
          <cell r="B8414">
            <v>0</v>
          </cell>
          <cell r="C8414">
            <v>0</v>
          </cell>
          <cell r="T8414">
            <v>0</v>
          </cell>
        </row>
        <row r="8415">
          <cell r="B8415">
            <v>0</v>
          </cell>
          <cell r="C8415">
            <v>0</v>
          </cell>
          <cell r="T8415">
            <v>0</v>
          </cell>
        </row>
        <row r="8416">
          <cell r="B8416">
            <v>0</v>
          </cell>
          <cell r="C8416">
            <v>0</v>
          </cell>
          <cell r="T8416">
            <v>0</v>
          </cell>
        </row>
        <row r="8417">
          <cell r="B8417">
            <v>0</v>
          </cell>
          <cell r="C8417">
            <v>0</v>
          </cell>
          <cell r="T8417">
            <v>0</v>
          </cell>
        </row>
        <row r="8418">
          <cell r="B8418">
            <v>0</v>
          </cell>
          <cell r="C8418">
            <v>0</v>
          </cell>
          <cell r="T8418">
            <v>0</v>
          </cell>
        </row>
        <row r="8419">
          <cell r="B8419">
            <v>0</v>
          </cell>
          <cell r="C8419">
            <v>0</v>
          </cell>
          <cell r="T8419">
            <v>0</v>
          </cell>
        </row>
        <row r="8420">
          <cell r="B8420">
            <v>0</v>
          </cell>
          <cell r="C8420">
            <v>0</v>
          </cell>
          <cell r="T8420">
            <v>0</v>
          </cell>
        </row>
        <row r="8421">
          <cell r="B8421">
            <v>0</v>
          </cell>
          <cell r="C8421">
            <v>0</v>
          </cell>
          <cell r="T8421">
            <v>0</v>
          </cell>
        </row>
        <row r="8422">
          <cell r="B8422">
            <v>0</v>
          </cell>
          <cell r="C8422">
            <v>0</v>
          </cell>
          <cell r="T8422">
            <v>0</v>
          </cell>
        </row>
        <row r="8423">
          <cell r="B8423">
            <v>0</v>
          </cell>
          <cell r="C8423">
            <v>0</v>
          </cell>
          <cell r="T8423">
            <v>0</v>
          </cell>
        </row>
        <row r="8424">
          <cell r="B8424">
            <v>0</v>
          </cell>
          <cell r="C8424">
            <v>0</v>
          </cell>
          <cell r="T8424">
            <v>0</v>
          </cell>
        </row>
        <row r="8425">
          <cell r="B8425">
            <v>0</v>
          </cell>
          <cell r="C8425">
            <v>0</v>
          </cell>
          <cell r="T8425">
            <v>0</v>
          </cell>
        </row>
        <row r="8426">
          <cell r="B8426">
            <v>0</v>
          </cell>
          <cell r="C8426">
            <v>0</v>
          </cell>
          <cell r="T8426">
            <v>0</v>
          </cell>
        </row>
        <row r="8427">
          <cell r="B8427">
            <v>0</v>
          </cell>
          <cell r="C8427">
            <v>0</v>
          </cell>
          <cell r="T8427">
            <v>0</v>
          </cell>
        </row>
        <row r="8428">
          <cell r="B8428">
            <v>0</v>
          </cell>
          <cell r="C8428">
            <v>0</v>
          </cell>
          <cell r="T8428">
            <v>0</v>
          </cell>
        </row>
        <row r="8429">
          <cell r="B8429">
            <v>0</v>
          </cell>
          <cell r="C8429">
            <v>0</v>
          </cell>
          <cell r="T8429">
            <v>0</v>
          </cell>
        </row>
        <row r="8430">
          <cell r="B8430">
            <v>0</v>
          </cell>
          <cell r="C8430">
            <v>0</v>
          </cell>
          <cell r="T8430">
            <v>0</v>
          </cell>
        </row>
        <row r="8431">
          <cell r="B8431">
            <v>0</v>
          </cell>
          <cell r="C8431">
            <v>0</v>
          </cell>
          <cell r="T8431">
            <v>0</v>
          </cell>
        </row>
        <row r="8432">
          <cell r="B8432">
            <v>0</v>
          </cell>
          <cell r="C8432">
            <v>0</v>
          </cell>
          <cell r="T8432">
            <v>0</v>
          </cell>
        </row>
        <row r="8433">
          <cell r="B8433">
            <v>0</v>
          </cell>
          <cell r="C8433">
            <v>0</v>
          </cell>
          <cell r="T8433">
            <v>0</v>
          </cell>
        </row>
        <row r="8434">
          <cell r="B8434">
            <v>0</v>
          </cell>
          <cell r="C8434">
            <v>0</v>
          </cell>
          <cell r="T8434">
            <v>0</v>
          </cell>
        </row>
        <row r="8435">
          <cell r="B8435">
            <v>0</v>
          </cell>
          <cell r="C8435">
            <v>0</v>
          </cell>
          <cell r="T8435">
            <v>0</v>
          </cell>
        </row>
        <row r="8436">
          <cell r="B8436">
            <v>0</v>
          </cell>
          <cell r="C8436">
            <v>0</v>
          </cell>
          <cell r="T8436">
            <v>0</v>
          </cell>
        </row>
        <row r="8437">
          <cell r="B8437">
            <v>0</v>
          </cell>
          <cell r="C8437">
            <v>0</v>
          </cell>
          <cell r="T8437">
            <v>0</v>
          </cell>
        </row>
        <row r="8438">
          <cell r="B8438">
            <v>0</v>
          </cell>
          <cell r="C8438">
            <v>0</v>
          </cell>
          <cell r="T8438">
            <v>0</v>
          </cell>
        </row>
        <row r="8439">
          <cell r="B8439">
            <v>0</v>
          </cell>
          <cell r="C8439">
            <v>0</v>
          </cell>
          <cell r="T8439">
            <v>0</v>
          </cell>
        </row>
        <row r="8440">
          <cell r="B8440">
            <v>0</v>
          </cell>
          <cell r="C8440">
            <v>0</v>
          </cell>
          <cell r="T8440">
            <v>0</v>
          </cell>
        </row>
        <row r="8441">
          <cell r="B8441">
            <v>0</v>
          </cell>
          <cell r="C8441">
            <v>0</v>
          </cell>
          <cell r="T8441">
            <v>0</v>
          </cell>
        </row>
        <row r="8442">
          <cell r="B8442">
            <v>0</v>
          </cell>
          <cell r="C8442">
            <v>0</v>
          </cell>
          <cell r="T8442">
            <v>0</v>
          </cell>
        </row>
        <row r="8443">
          <cell r="B8443">
            <v>0</v>
          </cell>
          <cell r="C8443">
            <v>0</v>
          </cell>
          <cell r="T8443">
            <v>0</v>
          </cell>
        </row>
        <row r="8444">
          <cell r="B8444">
            <v>0</v>
          </cell>
          <cell r="C8444">
            <v>0</v>
          </cell>
          <cell r="T8444">
            <v>0</v>
          </cell>
        </row>
        <row r="8445">
          <cell r="B8445">
            <v>0</v>
          </cell>
          <cell r="C8445">
            <v>0</v>
          </cell>
          <cell r="T8445">
            <v>0</v>
          </cell>
        </row>
        <row r="8446">
          <cell r="B8446">
            <v>0</v>
          </cell>
          <cell r="C8446">
            <v>0</v>
          </cell>
          <cell r="T8446">
            <v>0</v>
          </cell>
        </row>
        <row r="8447">
          <cell r="B8447">
            <v>0</v>
          </cell>
          <cell r="C8447">
            <v>0</v>
          </cell>
          <cell r="T8447">
            <v>0</v>
          </cell>
        </row>
        <row r="8448">
          <cell r="B8448">
            <v>0</v>
          </cell>
          <cell r="C8448">
            <v>0</v>
          </cell>
          <cell r="T8448">
            <v>0</v>
          </cell>
        </row>
        <row r="8449">
          <cell r="B8449">
            <v>0</v>
          </cell>
          <cell r="C8449">
            <v>0</v>
          </cell>
          <cell r="T8449">
            <v>0</v>
          </cell>
        </row>
        <row r="8450">
          <cell r="B8450">
            <v>0</v>
          </cell>
          <cell r="C8450">
            <v>0</v>
          </cell>
          <cell r="T8450">
            <v>0</v>
          </cell>
        </row>
        <row r="8451">
          <cell r="B8451">
            <v>0</v>
          </cell>
          <cell r="C8451">
            <v>0</v>
          </cell>
          <cell r="T8451">
            <v>0</v>
          </cell>
        </row>
        <row r="8452">
          <cell r="B8452">
            <v>0</v>
          </cell>
          <cell r="C8452">
            <v>0</v>
          </cell>
          <cell r="T8452">
            <v>0</v>
          </cell>
        </row>
        <row r="8453">
          <cell r="B8453">
            <v>0</v>
          </cell>
          <cell r="C8453">
            <v>0</v>
          </cell>
          <cell r="T8453">
            <v>0</v>
          </cell>
        </row>
        <row r="8454">
          <cell r="B8454">
            <v>0</v>
          </cell>
          <cell r="C8454">
            <v>0</v>
          </cell>
          <cell r="T8454">
            <v>0</v>
          </cell>
        </row>
        <row r="8455">
          <cell r="B8455">
            <v>0</v>
          </cell>
          <cell r="C8455">
            <v>0</v>
          </cell>
          <cell r="T8455">
            <v>0</v>
          </cell>
        </row>
        <row r="8456">
          <cell r="B8456">
            <v>0</v>
          </cell>
          <cell r="C8456">
            <v>0</v>
          </cell>
          <cell r="T8456">
            <v>0</v>
          </cell>
        </row>
        <row r="8457">
          <cell r="B8457">
            <v>0</v>
          </cell>
          <cell r="C8457">
            <v>0</v>
          </cell>
          <cell r="T8457">
            <v>0</v>
          </cell>
        </row>
        <row r="8458">
          <cell r="B8458">
            <v>0</v>
          </cell>
          <cell r="C8458">
            <v>0</v>
          </cell>
          <cell r="T8458">
            <v>0</v>
          </cell>
        </row>
        <row r="8459">
          <cell r="B8459">
            <v>0</v>
          </cell>
          <cell r="C8459">
            <v>0</v>
          </cell>
          <cell r="T8459">
            <v>0</v>
          </cell>
        </row>
        <row r="8460">
          <cell r="B8460">
            <v>0</v>
          </cell>
          <cell r="C8460">
            <v>0</v>
          </cell>
          <cell r="T8460">
            <v>0</v>
          </cell>
        </row>
        <row r="8461">
          <cell r="B8461">
            <v>0</v>
          </cell>
          <cell r="C8461">
            <v>0</v>
          </cell>
          <cell r="T8461">
            <v>0</v>
          </cell>
        </row>
        <row r="8462">
          <cell r="B8462">
            <v>0</v>
          </cell>
          <cell r="C8462">
            <v>0</v>
          </cell>
          <cell r="T8462">
            <v>0</v>
          </cell>
        </row>
        <row r="8463">
          <cell r="B8463">
            <v>0</v>
          </cell>
          <cell r="C8463">
            <v>0</v>
          </cell>
          <cell r="T8463">
            <v>0</v>
          </cell>
        </row>
        <row r="8464">
          <cell r="B8464">
            <v>0</v>
          </cell>
          <cell r="C8464">
            <v>0</v>
          </cell>
          <cell r="T8464">
            <v>0</v>
          </cell>
        </row>
        <row r="8465">
          <cell r="B8465">
            <v>0</v>
          </cell>
          <cell r="C8465">
            <v>0</v>
          </cell>
          <cell r="T8465">
            <v>0</v>
          </cell>
        </row>
        <row r="8466">
          <cell r="B8466">
            <v>0</v>
          </cell>
          <cell r="C8466">
            <v>0</v>
          </cell>
          <cell r="T8466">
            <v>0</v>
          </cell>
        </row>
        <row r="8467">
          <cell r="B8467">
            <v>0</v>
          </cell>
          <cell r="C8467">
            <v>0</v>
          </cell>
          <cell r="T8467">
            <v>0</v>
          </cell>
        </row>
        <row r="8468">
          <cell r="B8468">
            <v>0</v>
          </cell>
          <cell r="C8468">
            <v>0</v>
          </cell>
          <cell r="T8468">
            <v>0</v>
          </cell>
        </row>
        <row r="8469">
          <cell r="B8469">
            <v>0</v>
          </cell>
          <cell r="C8469">
            <v>0</v>
          </cell>
          <cell r="T8469">
            <v>0</v>
          </cell>
        </row>
        <row r="8470">
          <cell r="B8470">
            <v>0</v>
          </cell>
          <cell r="C8470">
            <v>0</v>
          </cell>
          <cell r="T8470">
            <v>0</v>
          </cell>
        </row>
        <row r="8471">
          <cell r="B8471">
            <v>0</v>
          </cell>
          <cell r="C8471">
            <v>0</v>
          </cell>
          <cell r="T8471">
            <v>0</v>
          </cell>
        </row>
        <row r="8472">
          <cell r="B8472">
            <v>0</v>
          </cell>
          <cell r="C8472">
            <v>0</v>
          </cell>
          <cell r="T8472">
            <v>0</v>
          </cell>
        </row>
        <row r="8473">
          <cell r="B8473">
            <v>0</v>
          </cell>
          <cell r="C8473">
            <v>0</v>
          </cell>
          <cell r="T8473">
            <v>0</v>
          </cell>
        </row>
        <row r="8474">
          <cell r="B8474">
            <v>0</v>
          </cell>
          <cell r="C8474">
            <v>0</v>
          </cell>
          <cell r="T8474">
            <v>0</v>
          </cell>
        </row>
        <row r="8475">
          <cell r="B8475">
            <v>0</v>
          </cell>
          <cell r="C8475">
            <v>0</v>
          </cell>
          <cell r="T8475">
            <v>0</v>
          </cell>
        </row>
        <row r="8476">
          <cell r="B8476">
            <v>0</v>
          </cell>
          <cell r="C8476">
            <v>0</v>
          </cell>
          <cell r="T8476">
            <v>0</v>
          </cell>
        </row>
        <row r="8477">
          <cell r="B8477">
            <v>0</v>
          </cell>
          <cell r="C8477">
            <v>0</v>
          </cell>
          <cell r="T8477">
            <v>0</v>
          </cell>
        </row>
        <row r="8478">
          <cell r="B8478">
            <v>0</v>
          </cell>
          <cell r="C8478">
            <v>0</v>
          </cell>
          <cell r="T8478">
            <v>0</v>
          </cell>
        </row>
        <row r="8479">
          <cell r="B8479">
            <v>0</v>
          </cell>
          <cell r="C8479">
            <v>0</v>
          </cell>
          <cell r="T8479">
            <v>0</v>
          </cell>
        </row>
        <row r="8480">
          <cell r="B8480">
            <v>0</v>
          </cell>
          <cell r="C8480">
            <v>0</v>
          </cell>
          <cell r="T8480">
            <v>0</v>
          </cell>
        </row>
        <row r="8481">
          <cell r="B8481">
            <v>0</v>
          </cell>
          <cell r="C8481">
            <v>0</v>
          </cell>
          <cell r="T8481">
            <v>0</v>
          </cell>
        </row>
        <row r="8482">
          <cell r="B8482">
            <v>0</v>
          </cell>
          <cell r="C8482">
            <v>0</v>
          </cell>
          <cell r="T8482">
            <v>0</v>
          </cell>
        </row>
        <row r="8483">
          <cell r="B8483">
            <v>0</v>
          </cell>
          <cell r="C8483">
            <v>0</v>
          </cell>
          <cell r="T8483">
            <v>0</v>
          </cell>
        </row>
        <row r="8484">
          <cell r="B8484">
            <v>0</v>
          </cell>
          <cell r="C8484">
            <v>0</v>
          </cell>
          <cell r="T8484">
            <v>0</v>
          </cell>
        </row>
        <row r="8485">
          <cell r="B8485">
            <v>0</v>
          </cell>
          <cell r="C8485">
            <v>0</v>
          </cell>
          <cell r="T8485">
            <v>0</v>
          </cell>
        </row>
        <row r="8486">
          <cell r="B8486">
            <v>0</v>
          </cell>
          <cell r="C8486">
            <v>0</v>
          </cell>
          <cell r="T8486">
            <v>0</v>
          </cell>
        </row>
        <row r="8487">
          <cell r="B8487">
            <v>0</v>
          </cell>
          <cell r="C8487">
            <v>0</v>
          </cell>
          <cell r="T8487">
            <v>0</v>
          </cell>
        </row>
        <row r="8488">
          <cell r="B8488">
            <v>0</v>
          </cell>
          <cell r="C8488">
            <v>0</v>
          </cell>
          <cell r="T8488">
            <v>0</v>
          </cell>
        </row>
        <row r="8489">
          <cell r="B8489">
            <v>0</v>
          </cell>
          <cell r="C8489">
            <v>0</v>
          </cell>
          <cell r="T8489">
            <v>0</v>
          </cell>
        </row>
        <row r="8490">
          <cell r="B8490">
            <v>0</v>
          </cell>
          <cell r="C8490">
            <v>0</v>
          </cell>
          <cell r="T8490">
            <v>0</v>
          </cell>
        </row>
        <row r="8491">
          <cell r="B8491">
            <v>0</v>
          </cell>
          <cell r="C8491">
            <v>0</v>
          </cell>
          <cell r="T8491">
            <v>0</v>
          </cell>
        </row>
        <row r="8492">
          <cell r="B8492">
            <v>0</v>
          </cell>
          <cell r="C8492">
            <v>0</v>
          </cell>
          <cell r="T8492">
            <v>0</v>
          </cell>
        </row>
        <row r="8493">
          <cell r="B8493">
            <v>0</v>
          </cell>
          <cell r="C8493">
            <v>0</v>
          </cell>
          <cell r="T8493">
            <v>0</v>
          </cell>
        </row>
        <row r="8494">
          <cell r="B8494">
            <v>0</v>
          </cell>
          <cell r="C8494">
            <v>0</v>
          </cell>
          <cell r="T8494">
            <v>0</v>
          </cell>
        </row>
        <row r="8495">
          <cell r="B8495">
            <v>0</v>
          </cell>
          <cell r="C8495">
            <v>0</v>
          </cell>
          <cell r="T8495">
            <v>0</v>
          </cell>
        </row>
        <row r="8496">
          <cell r="B8496">
            <v>0</v>
          </cell>
          <cell r="C8496">
            <v>0</v>
          </cell>
          <cell r="T8496">
            <v>0</v>
          </cell>
        </row>
        <row r="8497">
          <cell r="B8497">
            <v>0</v>
          </cell>
          <cell r="C8497">
            <v>0</v>
          </cell>
          <cell r="T8497">
            <v>0</v>
          </cell>
        </row>
        <row r="8498">
          <cell r="B8498">
            <v>0</v>
          </cell>
          <cell r="C8498">
            <v>0</v>
          </cell>
          <cell r="T8498">
            <v>0</v>
          </cell>
        </row>
        <row r="8499">
          <cell r="B8499">
            <v>0</v>
          </cell>
          <cell r="C8499">
            <v>0</v>
          </cell>
          <cell r="T8499">
            <v>0</v>
          </cell>
        </row>
        <row r="8500">
          <cell r="B8500">
            <v>0</v>
          </cell>
          <cell r="C8500">
            <v>0</v>
          </cell>
          <cell r="T8500">
            <v>0</v>
          </cell>
        </row>
        <row r="8501">
          <cell r="B8501">
            <v>0</v>
          </cell>
          <cell r="C8501">
            <v>0</v>
          </cell>
          <cell r="T8501">
            <v>0</v>
          </cell>
        </row>
        <row r="8502">
          <cell r="B8502">
            <v>0</v>
          </cell>
          <cell r="C8502">
            <v>0</v>
          </cell>
          <cell r="T8502">
            <v>0</v>
          </cell>
        </row>
        <row r="8503">
          <cell r="B8503">
            <v>0</v>
          </cell>
          <cell r="C8503">
            <v>0</v>
          </cell>
          <cell r="T8503">
            <v>0</v>
          </cell>
        </row>
        <row r="8504">
          <cell r="B8504">
            <v>0</v>
          </cell>
          <cell r="C8504">
            <v>0</v>
          </cell>
          <cell r="T8504">
            <v>0</v>
          </cell>
        </row>
        <row r="8505">
          <cell r="B8505">
            <v>0</v>
          </cell>
          <cell r="C8505">
            <v>0</v>
          </cell>
          <cell r="T8505">
            <v>0</v>
          </cell>
        </row>
        <row r="8506">
          <cell r="B8506">
            <v>0</v>
          </cell>
          <cell r="C8506">
            <v>0</v>
          </cell>
          <cell r="T8506">
            <v>0</v>
          </cell>
        </row>
        <row r="8507">
          <cell r="B8507">
            <v>0</v>
          </cell>
          <cell r="C8507">
            <v>0</v>
          </cell>
          <cell r="T8507">
            <v>0</v>
          </cell>
        </row>
        <row r="8508">
          <cell r="B8508">
            <v>0</v>
          </cell>
          <cell r="C8508">
            <v>0</v>
          </cell>
          <cell r="T8508">
            <v>0</v>
          </cell>
        </row>
        <row r="8509">
          <cell r="B8509">
            <v>0</v>
          </cell>
          <cell r="C8509">
            <v>0</v>
          </cell>
          <cell r="T8509">
            <v>0</v>
          </cell>
        </row>
        <row r="8510">
          <cell r="B8510">
            <v>0</v>
          </cell>
          <cell r="C8510">
            <v>0</v>
          </cell>
          <cell r="T8510">
            <v>0</v>
          </cell>
        </row>
        <row r="8511">
          <cell r="B8511">
            <v>0</v>
          </cell>
          <cell r="C8511">
            <v>0</v>
          </cell>
          <cell r="T8511">
            <v>0</v>
          </cell>
        </row>
        <row r="8512">
          <cell r="B8512">
            <v>0</v>
          </cell>
          <cell r="C8512">
            <v>0</v>
          </cell>
          <cell r="T8512">
            <v>0</v>
          </cell>
        </row>
        <row r="8513">
          <cell r="B8513">
            <v>0</v>
          </cell>
          <cell r="C8513">
            <v>0</v>
          </cell>
          <cell r="T8513">
            <v>0</v>
          </cell>
        </row>
        <row r="8514">
          <cell r="B8514">
            <v>0</v>
          </cell>
          <cell r="C8514">
            <v>0</v>
          </cell>
          <cell r="T8514">
            <v>0</v>
          </cell>
        </row>
        <row r="8515">
          <cell r="B8515">
            <v>0</v>
          </cell>
          <cell r="C8515">
            <v>0</v>
          </cell>
          <cell r="T8515">
            <v>0</v>
          </cell>
        </row>
        <row r="8516">
          <cell r="B8516">
            <v>0</v>
          </cell>
          <cell r="C8516">
            <v>0</v>
          </cell>
          <cell r="T8516">
            <v>0</v>
          </cell>
        </row>
        <row r="8517">
          <cell r="B8517">
            <v>0</v>
          </cell>
          <cell r="C8517">
            <v>0</v>
          </cell>
          <cell r="T8517">
            <v>0</v>
          </cell>
        </row>
        <row r="8518">
          <cell r="B8518">
            <v>0</v>
          </cell>
          <cell r="C8518">
            <v>0</v>
          </cell>
          <cell r="T8518">
            <v>0</v>
          </cell>
        </row>
        <row r="8519">
          <cell r="B8519">
            <v>0</v>
          </cell>
          <cell r="C8519">
            <v>0</v>
          </cell>
          <cell r="T8519">
            <v>0</v>
          </cell>
        </row>
        <row r="8520">
          <cell r="B8520">
            <v>0</v>
          </cell>
          <cell r="C8520">
            <v>0</v>
          </cell>
          <cell r="T8520">
            <v>0</v>
          </cell>
        </row>
        <row r="8521">
          <cell r="B8521">
            <v>0</v>
          </cell>
          <cell r="C8521">
            <v>0</v>
          </cell>
          <cell r="T8521">
            <v>0</v>
          </cell>
        </row>
        <row r="8522">
          <cell r="B8522">
            <v>0</v>
          </cell>
          <cell r="C8522">
            <v>0</v>
          </cell>
          <cell r="T8522">
            <v>0</v>
          </cell>
        </row>
        <row r="8523">
          <cell r="B8523">
            <v>0</v>
          </cell>
          <cell r="C8523">
            <v>0</v>
          </cell>
          <cell r="T8523">
            <v>0</v>
          </cell>
        </row>
        <row r="8524">
          <cell r="B8524">
            <v>0</v>
          </cell>
          <cell r="C8524">
            <v>0</v>
          </cell>
          <cell r="T8524">
            <v>0</v>
          </cell>
        </row>
        <row r="8525">
          <cell r="B8525">
            <v>0</v>
          </cell>
          <cell r="C8525">
            <v>0</v>
          </cell>
          <cell r="T8525">
            <v>0</v>
          </cell>
        </row>
        <row r="8526">
          <cell r="B8526">
            <v>0</v>
          </cell>
          <cell r="C8526">
            <v>0</v>
          </cell>
          <cell r="T8526">
            <v>0</v>
          </cell>
        </row>
        <row r="8527">
          <cell r="B8527">
            <v>0</v>
          </cell>
          <cell r="C8527">
            <v>0</v>
          </cell>
          <cell r="T8527">
            <v>0</v>
          </cell>
        </row>
        <row r="8528">
          <cell r="B8528">
            <v>0</v>
          </cell>
          <cell r="C8528">
            <v>0</v>
          </cell>
          <cell r="T8528">
            <v>0</v>
          </cell>
        </row>
        <row r="8529">
          <cell r="B8529">
            <v>0</v>
          </cell>
          <cell r="C8529">
            <v>0</v>
          </cell>
          <cell r="T8529">
            <v>0</v>
          </cell>
        </row>
        <row r="8530">
          <cell r="B8530">
            <v>0</v>
          </cell>
          <cell r="C8530">
            <v>0</v>
          </cell>
          <cell r="T8530">
            <v>0</v>
          </cell>
        </row>
        <row r="8531">
          <cell r="B8531">
            <v>0</v>
          </cell>
          <cell r="C8531">
            <v>0</v>
          </cell>
          <cell r="T8531">
            <v>0</v>
          </cell>
        </row>
        <row r="8532">
          <cell r="B8532">
            <v>0</v>
          </cell>
          <cell r="C8532">
            <v>0</v>
          </cell>
          <cell r="T8532">
            <v>0</v>
          </cell>
        </row>
        <row r="8533">
          <cell r="B8533">
            <v>0</v>
          </cell>
          <cell r="C8533">
            <v>0</v>
          </cell>
          <cell r="T8533">
            <v>0</v>
          </cell>
        </row>
        <row r="8534">
          <cell r="B8534">
            <v>0</v>
          </cell>
          <cell r="C8534">
            <v>0</v>
          </cell>
          <cell r="T8534">
            <v>0</v>
          </cell>
        </row>
        <row r="8535">
          <cell r="B8535">
            <v>0</v>
          </cell>
          <cell r="C8535">
            <v>0</v>
          </cell>
          <cell r="T8535">
            <v>0</v>
          </cell>
        </row>
        <row r="8536">
          <cell r="B8536">
            <v>0</v>
          </cell>
          <cell r="C8536">
            <v>0</v>
          </cell>
          <cell r="T8536">
            <v>0</v>
          </cell>
        </row>
        <row r="8537">
          <cell r="B8537">
            <v>0</v>
          </cell>
          <cell r="C8537">
            <v>0</v>
          </cell>
          <cell r="T8537">
            <v>0</v>
          </cell>
        </row>
        <row r="8538">
          <cell r="B8538">
            <v>0</v>
          </cell>
          <cell r="C8538">
            <v>0</v>
          </cell>
          <cell r="T8538">
            <v>0</v>
          </cell>
        </row>
        <row r="8539">
          <cell r="B8539">
            <v>0</v>
          </cell>
          <cell r="C8539">
            <v>0</v>
          </cell>
          <cell r="T8539">
            <v>0</v>
          </cell>
        </row>
        <row r="8540">
          <cell r="B8540">
            <v>0</v>
          </cell>
          <cell r="C8540">
            <v>0</v>
          </cell>
          <cell r="T8540">
            <v>0</v>
          </cell>
        </row>
        <row r="8541">
          <cell r="B8541">
            <v>0</v>
          </cell>
          <cell r="C8541">
            <v>0</v>
          </cell>
          <cell r="T8541">
            <v>0</v>
          </cell>
        </row>
        <row r="8542">
          <cell r="B8542">
            <v>0</v>
          </cell>
          <cell r="C8542">
            <v>0</v>
          </cell>
          <cell r="T8542">
            <v>0</v>
          </cell>
        </row>
        <row r="8543">
          <cell r="B8543">
            <v>0</v>
          </cell>
          <cell r="C8543">
            <v>0</v>
          </cell>
          <cell r="T8543">
            <v>0</v>
          </cell>
        </row>
        <row r="8544">
          <cell r="B8544">
            <v>0</v>
          </cell>
          <cell r="C8544">
            <v>0</v>
          </cell>
          <cell r="T8544">
            <v>0</v>
          </cell>
        </row>
        <row r="8545">
          <cell r="B8545">
            <v>0</v>
          </cell>
          <cell r="C8545">
            <v>0</v>
          </cell>
          <cell r="T8545">
            <v>0</v>
          </cell>
        </row>
        <row r="8546">
          <cell r="B8546">
            <v>0</v>
          </cell>
          <cell r="C8546">
            <v>0</v>
          </cell>
          <cell r="T8546">
            <v>0</v>
          </cell>
        </row>
        <row r="8547">
          <cell r="B8547">
            <v>0</v>
          </cell>
          <cell r="C8547">
            <v>0</v>
          </cell>
          <cell r="T8547">
            <v>0</v>
          </cell>
        </row>
        <row r="8548">
          <cell r="B8548">
            <v>0</v>
          </cell>
          <cell r="C8548">
            <v>0</v>
          </cell>
          <cell r="T8548">
            <v>0</v>
          </cell>
        </row>
        <row r="8549">
          <cell r="B8549">
            <v>0</v>
          </cell>
          <cell r="C8549">
            <v>0</v>
          </cell>
          <cell r="T8549">
            <v>0</v>
          </cell>
        </row>
        <row r="8550">
          <cell r="B8550">
            <v>0</v>
          </cell>
          <cell r="C8550">
            <v>0</v>
          </cell>
          <cell r="T8550">
            <v>0</v>
          </cell>
        </row>
        <row r="8551">
          <cell r="B8551">
            <v>0</v>
          </cell>
          <cell r="C8551">
            <v>0</v>
          </cell>
          <cell r="T8551">
            <v>0</v>
          </cell>
        </row>
        <row r="8552">
          <cell r="B8552">
            <v>0</v>
          </cell>
          <cell r="C8552">
            <v>0</v>
          </cell>
          <cell r="T8552">
            <v>0</v>
          </cell>
        </row>
        <row r="8553">
          <cell r="B8553">
            <v>0</v>
          </cell>
          <cell r="C8553">
            <v>0</v>
          </cell>
          <cell r="T8553">
            <v>0</v>
          </cell>
        </row>
        <row r="8554">
          <cell r="B8554">
            <v>0</v>
          </cell>
          <cell r="C8554">
            <v>0</v>
          </cell>
          <cell r="T8554">
            <v>0</v>
          </cell>
        </row>
        <row r="8555">
          <cell r="B8555">
            <v>0</v>
          </cell>
          <cell r="C8555">
            <v>0</v>
          </cell>
          <cell r="T8555">
            <v>0</v>
          </cell>
        </row>
        <row r="8556">
          <cell r="B8556">
            <v>0</v>
          </cell>
          <cell r="C8556">
            <v>0</v>
          </cell>
          <cell r="T8556">
            <v>0</v>
          </cell>
        </row>
        <row r="8557">
          <cell r="B8557">
            <v>0</v>
          </cell>
          <cell r="C8557">
            <v>0</v>
          </cell>
          <cell r="T8557">
            <v>0</v>
          </cell>
        </row>
        <row r="8558">
          <cell r="B8558">
            <v>0</v>
          </cell>
          <cell r="C8558">
            <v>0</v>
          </cell>
          <cell r="T8558">
            <v>0</v>
          </cell>
        </row>
        <row r="8559">
          <cell r="B8559">
            <v>0</v>
          </cell>
          <cell r="C8559">
            <v>0</v>
          </cell>
          <cell r="T8559">
            <v>0</v>
          </cell>
        </row>
        <row r="8560">
          <cell r="B8560">
            <v>0</v>
          </cell>
          <cell r="C8560">
            <v>0</v>
          </cell>
          <cell r="T8560">
            <v>0</v>
          </cell>
        </row>
        <row r="8561">
          <cell r="B8561">
            <v>0</v>
          </cell>
          <cell r="C8561">
            <v>0</v>
          </cell>
          <cell r="T8561">
            <v>0</v>
          </cell>
        </row>
        <row r="8562">
          <cell r="B8562">
            <v>0</v>
          </cell>
          <cell r="C8562">
            <v>0</v>
          </cell>
          <cell r="T8562">
            <v>0</v>
          </cell>
        </row>
        <row r="8563">
          <cell r="B8563">
            <v>0</v>
          </cell>
          <cell r="C8563">
            <v>0</v>
          </cell>
          <cell r="T8563">
            <v>0</v>
          </cell>
        </row>
        <row r="8564">
          <cell r="B8564">
            <v>0</v>
          </cell>
          <cell r="C8564">
            <v>0</v>
          </cell>
          <cell r="T8564">
            <v>0</v>
          </cell>
        </row>
        <row r="8565">
          <cell r="B8565">
            <v>0</v>
          </cell>
          <cell r="C8565">
            <v>0</v>
          </cell>
          <cell r="T8565">
            <v>0</v>
          </cell>
        </row>
        <row r="8566">
          <cell r="B8566">
            <v>0</v>
          </cell>
          <cell r="C8566">
            <v>0</v>
          </cell>
          <cell r="T8566">
            <v>0</v>
          </cell>
        </row>
        <row r="8567">
          <cell r="B8567">
            <v>0</v>
          </cell>
          <cell r="C8567">
            <v>0</v>
          </cell>
          <cell r="T8567">
            <v>0</v>
          </cell>
        </row>
        <row r="8568">
          <cell r="B8568">
            <v>0</v>
          </cell>
          <cell r="C8568">
            <v>0</v>
          </cell>
          <cell r="T8568">
            <v>0</v>
          </cell>
        </row>
        <row r="8569">
          <cell r="B8569">
            <v>0</v>
          </cell>
          <cell r="C8569">
            <v>0</v>
          </cell>
          <cell r="T8569">
            <v>0</v>
          </cell>
        </row>
        <row r="8570">
          <cell r="B8570">
            <v>0</v>
          </cell>
          <cell r="C8570">
            <v>0</v>
          </cell>
          <cell r="T8570">
            <v>0</v>
          </cell>
        </row>
        <row r="8571">
          <cell r="B8571">
            <v>0</v>
          </cell>
          <cell r="C8571">
            <v>0</v>
          </cell>
          <cell r="T8571">
            <v>0</v>
          </cell>
        </row>
        <row r="8572">
          <cell r="B8572">
            <v>0</v>
          </cell>
          <cell r="C8572">
            <v>0</v>
          </cell>
          <cell r="T8572">
            <v>0</v>
          </cell>
        </row>
        <row r="8573">
          <cell r="B8573">
            <v>0</v>
          </cell>
          <cell r="C8573">
            <v>0</v>
          </cell>
          <cell r="T8573">
            <v>0</v>
          </cell>
        </row>
        <row r="8574">
          <cell r="B8574">
            <v>0</v>
          </cell>
          <cell r="C8574">
            <v>0</v>
          </cell>
          <cell r="T8574">
            <v>0</v>
          </cell>
        </row>
        <row r="8575">
          <cell r="B8575">
            <v>0</v>
          </cell>
          <cell r="C8575">
            <v>0</v>
          </cell>
          <cell r="T8575">
            <v>0</v>
          </cell>
        </row>
        <row r="8576">
          <cell r="B8576">
            <v>0</v>
          </cell>
          <cell r="C8576">
            <v>0</v>
          </cell>
          <cell r="T8576">
            <v>0</v>
          </cell>
        </row>
        <row r="8577">
          <cell r="B8577">
            <v>0</v>
          </cell>
          <cell r="C8577">
            <v>0</v>
          </cell>
          <cell r="T8577">
            <v>0</v>
          </cell>
        </row>
        <row r="8578">
          <cell r="B8578">
            <v>0</v>
          </cell>
          <cell r="C8578">
            <v>0</v>
          </cell>
          <cell r="T8578">
            <v>0</v>
          </cell>
        </row>
        <row r="8579">
          <cell r="B8579">
            <v>0</v>
          </cell>
          <cell r="C8579">
            <v>0</v>
          </cell>
          <cell r="T8579">
            <v>0</v>
          </cell>
        </row>
        <row r="8580">
          <cell r="B8580">
            <v>0</v>
          </cell>
          <cell r="C8580">
            <v>0</v>
          </cell>
          <cell r="T8580">
            <v>0</v>
          </cell>
        </row>
        <row r="8581">
          <cell r="B8581">
            <v>0</v>
          </cell>
          <cell r="C8581">
            <v>0</v>
          </cell>
          <cell r="T8581">
            <v>0</v>
          </cell>
        </row>
        <row r="8582">
          <cell r="B8582">
            <v>0</v>
          </cell>
          <cell r="C8582">
            <v>0</v>
          </cell>
          <cell r="T8582">
            <v>0</v>
          </cell>
        </row>
        <row r="8583">
          <cell r="B8583">
            <v>0</v>
          </cell>
          <cell r="C8583">
            <v>0</v>
          </cell>
          <cell r="T8583">
            <v>0</v>
          </cell>
        </row>
        <row r="8584">
          <cell r="B8584">
            <v>0</v>
          </cell>
          <cell r="C8584">
            <v>0</v>
          </cell>
          <cell r="T8584">
            <v>0</v>
          </cell>
        </row>
        <row r="8585">
          <cell r="B8585">
            <v>0</v>
          </cell>
          <cell r="C8585">
            <v>0</v>
          </cell>
          <cell r="T8585">
            <v>0</v>
          </cell>
        </row>
        <row r="8586">
          <cell r="B8586">
            <v>0</v>
          </cell>
          <cell r="C8586">
            <v>0</v>
          </cell>
          <cell r="T8586">
            <v>0</v>
          </cell>
        </row>
        <row r="8587">
          <cell r="B8587">
            <v>0</v>
          </cell>
          <cell r="C8587">
            <v>0</v>
          </cell>
          <cell r="T8587">
            <v>0</v>
          </cell>
        </row>
        <row r="8588">
          <cell r="B8588">
            <v>0</v>
          </cell>
          <cell r="C8588">
            <v>0</v>
          </cell>
          <cell r="T8588">
            <v>0</v>
          </cell>
        </row>
        <row r="8589">
          <cell r="B8589">
            <v>0</v>
          </cell>
          <cell r="C8589">
            <v>0</v>
          </cell>
          <cell r="T8589">
            <v>0</v>
          </cell>
        </row>
        <row r="8590">
          <cell r="B8590">
            <v>0</v>
          </cell>
          <cell r="C8590">
            <v>0</v>
          </cell>
          <cell r="T8590">
            <v>0</v>
          </cell>
        </row>
        <row r="8591">
          <cell r="B8591">
            <v>0</v>
          </cell>
          <cell r="C8591">
            <v>0</v>
          </cell>
          <cell r="T8591">
            <v>0</v>
          </cell>
        </row>
        <row r="8592">
          <cell r="B8592">
            <v>0</v>
          </cell>
          <cell r="C8592">
            <v>0</v>
          </cell>
          <cell r="T8592">
            <v>0</v>
          </cell>
        </row>
        <row r="8593">
          <cell r="B8593">
            <v>0</v>
          </cell>
          <cell r="C8593">
            <v>0</v>
          </cell>
          <cell r="T8593">
            <v>0</v>
          </cell>
        </row>
        <row r="8594">
          <cell r="B8594">
            <v>0</v>
          </cell>
          <cell r="C8594">
            <v>0</v>
          </cell>
          <cell r="T8594">
            <v>0</v>
          </cell>
        </row>
        <row r="8595">
          <cell r="B8595">
            <v>0</v>
          </cell>
          <cell r="C8595">
            <v>0</v>
          </cell>
          <cell r="T8595">
            <v>0</v>
          </cell>
        </row>
        <row r="8596">
          <cell r="B8596">
            <v>0</v>
          </cell>
          <cell r="C8596">
            <v>0</v>
          </cell>
          <cell r="T8596">
            <v>0</v>
          </cell>
        </row>
        <row r="8597">
          <cell r="B8597">
            <v>0</v>
          </cell>
          <cell r="C8597">
            <v>0</v>
          </cell>
          <cell r="T8597">
            <v>0</v>
          </cell>
        </row>
        <row r="8598">
          <cell r="B8598">
            <v>0</v>
          </cell>
          <cell r="C8598">
            <v>0</v>
          </cell>
          <cell r="T8598">
            <v>0</v>
          </cell>
        </row>
        <row r="8599">
          <cell r="B8599">
            <v>0</v>
          </cell>
          <cell r="C8599">
            <v>0</v>
          </cell>
          <cell r="T8599">
            <v>0</v>
          </cell>
        </row>
        <row r="8600">
          <cell r="B8600">
            <v>0</v>
          </cell>
          <cell r="C8600">
            <v>0</v>
          </cell>
          <cell r="T8600">
            <v>0</v>
          </cell>
        </row>
        <row r="8601">
          <cell r="B8601">
            <v>0</v>
          </cell>
          <cell r="C8601">
            <v>0</v>
          </cell>
          <cell r="T8601">
            <v>0</v>
          </cell>
        </row>
        <row r="8602">
          <cell r="B8602">
            <v>0</v>
          </cell>
          <cell r="C8602">
            <v>0</v>
          </cell>
          <cell r="T8602">
            <v>0</v>
          </cell>
        </row>
        <row r="8603">
          <cell r="B8603">
            <v>0</v>
          </cell>
          <cell r="C8603">
            <v>0</v>
          </cell>
          <cell r="T8603">
            <v>0</v>
          </cell>
        </row>
        <row r="8604">
          <cell r="B8604">
            <v>0</v>
          </cell>
          <cell r="C8604">
            <v>0</v>
          </cell>
          <cell r="T8604">
            <v>0</v>
          </cell>
        </row>
        <row r="8605">
          <cell r="B8605">
            <v>0</v>
          </cell>
          <cell r="C8605">
            <v>0</v>
          </cell>
          <cell r="T8605">
            <v>0</v>
          </cell>
        </row>
        <row r="8606">
          <cell r="B8606">
            <v>0</v>
          </cell>
          <cell r="C8606">
            <v>0</v>
          </cell>
          <cell r="T8606">
            <v>0</v>
          </cell>
        </row>
        <row r="8607">
          <cell r="B8607">
            <v>0</v>
          </cell>
          <cell r="C8607">
            <v>0</v>
          </cell>
          <cell r="T8607">
            <v>0</v>
          </cell>
        </row>
        <row r="8608">
          <cell r="B8608">
            <v>0</v>
          </cell>
          <cell r="C8608">
            <v>0</v>
          </cell>
          <cell r="T8608">
            <v>0</v>
          </cell>
        </row>
        <row r="8609">
          <cell r="B8609">
            <v>0</v>
          </cell>
          <cell r="C8609">
            <v>0</v>
          </cell>
          <cell r="T8609">
            <v>0</v>
          </cell>
        </row>
        <row r="8610">
          <cell r="B8610">
            <v>0</v>
          </cell>
          <cell r="C8610">
            <v>0</v>
          </cell>
          <cell r="T8610">
            <v>0</v>
          </cell>
        </row>
        <row r="8611">
          <cell r="B8611">
            <v>0</v>
          </cell>
          <cell r="C8611">
            <v>0</v>
          </cell>
          <cell r="T8611">
            <v>0</v>
          </cell>
        </row>
        <row r="8612">
          <cell r="B8612">
            <v>0</v>
          </cell>
          <cell r="C8612">
            <v>0</v>
          </cell>
          <cell r="T8612">
            <v>0</v>
          </cell>
        </row>
        <row r="8613">
          <cell r="B8613">
            <v>0</v>
          </cell>
          <cell r="C8613">
            <v>0</v>
          </cell>
          <cell r="T8613">
            <v>0</v>
          </cell>
        </row>
        <row r="8614">
          <cell r="B8614">
            <v>0</v>
          </cell>
          <cell r="C8614">
            <v>0</v>
          </cell>
          <cell r="T8614">
            <v>0</v>
          </cell>
        </row>
        <row r="8615">
          <cell r="B8615">
            <v>0</v>
          </cell>
          <cell r="C8615">
            <v>0</v>
          </cell>
          <cell r="T8615">
            <v>0</v>
          </cell>
        </row>
        <row r="8616">
          <cell r="B8616">
            <v>0</v>
          </cell>
          <cell r="C8616">
            <v>0</v>
          </cell>
          <cell r="T8616">
            <v>0</v>
          </cell>
        </row>
        <row r="8617">
          <cell r="B8617">
            <v>0</v>
          </cell>
          <cell r="C8617">
            <v>0</v>
          </cell>
          <cell r="T8617">
            <v>0</v>
          </cell>
        </row>
        <row r="8618">
          <cell r="B8618">
            <v>0</v>
          </cell>
          <cell r="C8618">
            <v>0</v>
          </cell>
          <cell r="T8618">
            <v>0</v>
          </cell>
        </row>
        <row r="8619">
          <cell r="B8619">
            <v>0</v>
          </cell>
          <cell r="C8619">
            <v>0</v>
          </cell>
          <cell r="T8619">
            <v>0</v>
          </cell>
        </row>
        <row r="8620">
          <cell r="B8620">
            <v>0</v>
          </cell>
          <cell r="C8620">
            <v>0</v>
          </cell>
          <cell r="T8620">
            <v>0</v>
          </cell>
        </row>
        <row r="8621">
          <cell r="B8621">
            <v>0</v>
          </cell>
          <cell r="C8621">
            <v>0</v>
          </cell>
          <cell r="T8621">
            <v>0</v>
          </cell>
        </row>
        <row r="8622">
          <cell r="B8622">
            <v>0</v>
          </cell>
          <cell r="C8622">
            <v>0</v>
          </cell>
          <cell r="T8622">
            <v>0</v>
          </cell>
        </row>
        <row r="8623">
          <cell r="B8623">
            <v>0</v>
          </cell>
          <cell r="C8623">
            <v>0</v>
          </cell>
          <cell r="T8623">
            <v>0</v>
          </cell>
        </row>
        <row r="8624">
          <cell r="B8624">
            <v>0</v>
          </cell>
          <cell r="C8624">
            <v>0</v>
          </cell>
          <cell r="T8624">
            <v>0</v>
          </cell>
        </row>
        <row r="8625">
          <cell r="B8625">
            <v>0</v>
          </cell>
          <cell r="C8625">
            <v>0</v>
          </cell>
          <cell r="T8625">
            <v>0</v>
          </cell>
        </row>
        <row r="8626">
          <cell r="B8626">
            <v>0</v>
          </cell>
          <cell r="C8626">
            <v>0</v>
          </cell>
          <cell r="T8626">
            <v>0</v>
          </cell>
        </row>
        <row r="8627">
          <cell r="B8627">
            <v>0</v>
          </cell>
          <cell r="C8627">
            <v>0</v>
          </cell>
          <cell r="T8627">
            <v>0</v>
          </cell>
        </row>
        <row r="8628">
          <cell r="B8628">
            <v>0</v>
          </cell>
          <cell r="C8628">
            <v>0</v>
          </cell>
          <cell r="T8628">
            <v>0</v>
          </cell>
        </row>
        <row r="8629">
          <cell r="B8629">
            <v>0</v>
          </cell>
          <cell r="C8629">
            <v>0</v>
          </cell>
          <cell r="T8629">
            <v>0</v>
          </cell>
        </row>
        <row r="8630">
          <cell r="B8630">
            <v>0</v>
          </cell>
          <cell r="C8630">
            <v>0</v>
          </cell>
          <cell r="T8630">
            <v>0</v>
          </cell>
        </row>
        <row r="8631">
          <cell r="B8631">
            <v>0</v>
          </cell>
          <cell r="C8631">
            <v>0</v>
          </cell>
          <cell r="T8631">
            <v>0</v>
          </cell>
        </row>
        <row r="8632">
          <cell r="B8632">
            <v>0</v>
          </cell>
          <cell r="C8632">
            <v>0</v>
          </cell>
          <cell r="T8632">
            <v>0</v>
          </cell>
        </row>
        <row r="8633">
          <cell r="B8633">
            <v>0</v>
          </cell>
          <cell r="C8633">
            <v>0</v>
          </cell>
          <cell r="T8633">
            <v>0</v>
          </cell>
        </row>
        <row r="8634">
          <cell r="B8634">
            <v>0</v>
          </cell>
          <cell r="C8634">
            <v>0</v>
          </cell>
          <cell r="T8634">
            <v>0</v>
          </cell>
        </row>
        <row r="8635">
          <cell r="B8635">
            <v>0</v>
          </cell>
          <cell r="C8635">
            <v>0</v>
          </cell>
          <cell r="T8635">
            <v>0</v>
          </cell>
        </row>
        <row r="8636">
          <cell r="B8636">
            <v>0</v>
          </cell>
          <cell r="C8636">
            <v>0</v>
          </cell>
          <cell r="T8636">
            <v>0</v>
          </cell>
        </row>
        <row r="8637">
          <cell r="B8637">
            <v>0</v>
          </cell>
          <cell r="C8637">
            <v>0</v>
          </cell>
          <cell r="T8637">
            <v>0</v>
          </cell>
        </row>
        <row r="8638">
          <cell r="B8638">
            <v>0</v>
          </cell>
          <cell r="C8638">
            <v>0</v>
          </cell>
          <cell r="T8638">
            <v>0</v>
          </cell>
        </row>
        <row r="8639">
          <cell r="B8639">
            <v>0</v>
          </cell>
          <cell r="C8639">
            <v>0</v>
          </cell>
          <cell r="T8639">
            <v>0</v>
          </cell>
        </row>
        <row r="8640">
          <cell r="B8640">
            <v>0</v>
          </cell>
          <cell r="C8640">
            <v>0</v>
          </cell>
          <cell r="T8640">
            <v>0</v>
          </cell>
        </row>
        <row r="8641">
          <cell r="B8641">
            <v>0</v>
          </cell>
          <cell r="C8641">
            <v>0</v>
          </cell>
          <cell r="T8641">
            <v>0</v>
          </cell>
        </row>
        <row r="8642">
          <cell r="B8642">
            <v>0</v>
          </cell>
          <cell r="C8642">
            <v>0</v>
          </cell>
          <cell r="T8642">
            <v>0</v>
          </cell>
        </row>
        <row r="8643">
          <cell r="B8643">
            <v>0</v>
          </cell>
          <cell r="C8643">
            <v>0</v>
          </cell>
          <cell r="T8643">
            <v>0</v>
          </cell>
        </row>
        <row r="8644">
          <cell r="B8644">
            <v>0</v>
          </cell>
          <cell r="C8644">
            <v>0</v>
          </cell>
          <cell r="T8644">
            <v>0</v>
          </cell>
        </row>
        <row r="8645">
          <cell r="B8645">
            <v>0</v>
          </cell>
          <cell r="C8645">
            <v>0</v>
          </cell>
          <cell r="T8645">
            <v>0</v>
          </cell>
        </row>
        <row r="8646">
          <cell r="B8646">
            <v>0</v>
          </cell>
          <cell r="C8646">
            <v>0</v>
          </cell>
          <cell r="T8646">
            <v>0</v>
          </cell>
        </row>
        <row r="8647">
          <cell r="B8647">
            <v>0</v>
          </cell>
          <cell r="C8647">
            <v>0</v>
          </cell>
          <cell r="T8647">
            <v>0</v>
          </cell>
        </row>
        <row r="8648">
          <cell r="B8648">
            <v>0</v>
          </cell>
          <cell r="C8648">
            <v>0</v>
          </cell>
          <cell r="T8648">
            <v>0</v>
          </cell>
        </row>
        <row r="8649">
          <cell r="B8649">
            <v>0</v>
          </cell>
          <cell r="C8649">
            <v>0</v>
          </cell>
          <cell r="T8649">
            <v>0</v>
          </cell>
        </row>
        <row r="8650">
          <cell r="B8650">
            <v>0</v>
          </cell>
          <cell r="C8650">
            <v>0</v>
          </cell>
          <cell r="T8650">
            <v>0</v>
          </cell>
        </row>
        <row r="8651">
          <cell r="B8651">
            <v>0</v>
          </cell>
          <cell r="C8651">
            <v>0</v>
          </cell>
          <cell r="T8651">
            <v>0</v>
          </cell>
        </row>
        <row r="8652">
          <cell r="B8652">
            <v>0</v>
          </cell>
          <cell r="C8652">
            <v>0</v>
          </cell>
          <cell r="T8652">
            <v>0</v>
          </cell>
        </row>
        <row r="8653">
          <cell r="B8653">
            <v>0</v>
          </cell>
          <cell r="C8653">
            <v>0</v>
          </cell>
          <cell r="T8653">
            <v>0</v>
          </cell>
        </row>
        <row r="8654">
          <cell r="B8654">
            <v>0</v>
          </cell>
          <cell r="C8654">
            <v>0</v>
          </cell>
          <cell r="T8654">
            <v>0</v>
          </cell>
        </row>
        <row r="8655">
          <cell r="B8655">
            <v>0</v>
          </cell>
          <cell r="C8655">
            <v>0</v>
          </cell>
          <cell r="T8655">
            <v>0</v>
          </cell>
        </row>
        <row r="8656">
          <cell r="B8656">
            <v>0</v>
          </cell>
          <cell r="C8656">
            <v>0</v>
          </cell>
          <cell r="T8656">
            <v>0</v>
          </cell>
        </row>
        <row r="8657">
          <cell r="B8657">
            <v>0</v>
          </cell>
          <cell r="C8657">
            <v>0</v>
          </cell>
          <cell r="T8657">
            <v>0</v>
          </cell>
        </row>
        <row r="8658">
          <cell r="B8658">
            <v>0</v>
          </cell>
          <cell r="C8658">
            <v>0</v>
          </cell>
          <cell r="T8658">
            <v>0</v>
          </cell>
        </row>
        <row r="8659">
          <cell r="B8659">
            <v>0</v>
          </cell>
          <cell r="C8659">
            <v>0</v>
          </cell>
          <cell r="T8659">
            <v>0</v>
          </cell>
        </row>
        <row r="8660">
          <cell r="B8660">
            <v>0</v>
          </cell>
          <cell r="C8660">
            <v>0</v>
          </cell>
          <cell r="T8660">
            <v>0</v>
          </cell>
        </row>
        <row r="8661">
          <cell r="B8661">
            <v>0</v>
          </cell>
          <cell r="C8661">
            <v>0</v>
          </cell>
          <cell r="T8661">
            <v>0</v>
          </cell>
        </row>
        <row r="8662">
          <cell r="B8662">
            <v>0</v>
          </cell>
          <cell r="C8662">
            <v>0</v>
          </cell>
          <cell r="T8662">
            <v>0</v>
          </cell>
        </row>
        <row r="8663">
          <cell r="B8663">
            <v>0</v>
          </cell>
          <cell r="C8663">
            <v>0</v>
          </cell>
          <cell r="T8663">
            <v>0</v>
          </cell>
        </row>
        <row r="8664">
          <cell r="B8664">
            <v>0</v>
          </cell>
          <cell r="C8664">
            <v>0</v>
          </cell>
          <cell r="T8664">
            <v>0</v>
          </cell>
        </row>
        <row r="8665">
          <cell r="B8665">
            <v>0</v>
          </cell>
          <cell r="C8665">
            <v>0</v>
          </cell>
          <cell r="T8665">
            <v>0</v>
          </cell>
        </row>
        <row r="8666">
          <cell r="B8666">
            <v>0</v>
          </cell>
          <cell r="C8666">
            <v>0</v>
          </cell>
          <cell r="T8666">
            <v>0</v>
          </cell>
        </row>
        <row r="8667">
          <cell r="B8667">
            <v>0</v>
          </cell>
          <cell r="C8667">
            <v>0</v>
          </cell>
          <cell r="T8667">
            <v>0</v>
          </cell>
        </row>
        <row r="8668">
          <cell r="B8668">
            <v>0</v>
          </cell>
          <cell r="C8668">
            <v>0</v>
          </cell>
          <cell r="T8668">
            <v>0</v>
          </cell>
        </row>
        <row r="8669">
          <cell r="B8669">
            <v>0</v>
          </cell>
          <cell r="C8669">
            <v>0</v>
          </cell>
          <cell r="T8669">
            <v>0</v>
          </cell>
        </row>
        <row r="8670">
          <cell r="B8670">
            <v>0</v>
          </cell>
          <cell r="C8670">
            <v>0</v>
          </cell>
          <cell r="T8670">
            <v>0</v>
          </cell>
        </row>
        <row r="8671">
          <cell r="B8671">
            <v>0</v>
          </cell>
          <cell r="C8671">
            <v>0</v>
          </cell>
          <cell r="T8671">
            <v>0</v>
          </cell>
        </row>
        <row r="8672">
          <cell r="B8672">
            <v>0</v>
          </cell>
          <cell r="C8672">
            <v>0</v>
          </cell>
          <cell r="T8672">
            <v>0</v>
          </cell>
        </row>
        <row r="8673">
          <cell r="B8673">
            <v>0</v>
          </cell>
          <cell r="C8673">
            <v>0</v>
          </cell>
          <cell r="T8673">
            <v>0</v>
          </cell>
        </row>
        <row r="8674">
          <cell r="B8674">
            <v>0</v>
          </cell>
          <cell r="C8674">
            <v>0</v>
          </cell>
          <cell r="T8674">
            <v>0</v>
          </cell>
        </row>
        <row r="8675">
          <cell r="B8675">
            <v>0</v>
          </cell>
          <cell r="C8675">
            <v>0</v>
          </cell>
          <cell r="T8675">
            <v>0</v>
          </cell>
        </row>
        <row r="8676">
          <cell r="B8676">
            <v>0</v>
          </cell>
          <cell r="C8676">
            <v>0</v>
          </cell>
          <cell r="T8676">
            <v>0</v>
          </cell>
        </row>
        <row r="8677">
          <cell r="B8677">
            <v>0</v>
          </cell>
          <cell r="C8677">
            <v>0</v>
          </cell>
          <cell r="T8677">
            <v>0</v>
          </cell>
        </row>
        <row r="8678">
          <cell r="B8678">
            <v>0</v>
          </cell>
          <cell r="C8678">
            <v>0</v>
          </cell>
          <cell r="T8678">
            <v>0</v>
          </cell>
        </row>
        <row r="8679">
          <cell r="B8679">
            <v>0</v>
          </cell>
          <cell r="C8679">
            <v>0</v>
          </cell>
          <cell r="T8679">
            <v>0</v>
          </cell>
        </row>
        <row r="8680">
          <cell r="B8680">
            <v>0</v>
          </cell>
          <cell r="C8680">
            <v>0</v>
          </cell>
          <cell r="T8680">
            <v>0</v>
          </cell>
        </row>
        <row r="8681">
          <cell r="B8681">
            <v>0</v>
          </cell>
          <cell r="C8681">
            <v>0</v>
          </cell>
          <cell r="T8681">
            <v>0</v>
          </cell>
        </row>
        <row r="8682">
          <cell r="B8682">
            <v>0</v>
          </cell>
          <cell r="C8682">
            <v>0</v>
          </cell>
          <cell r="T8682">
            <v>0</v>
          </cell>
        </row>
        <row r="8683">
          <cell r="B8683">
            <v>0</v>
          </cell>
          <cell r="C8683">
            <v>0</v>
          </cell>
          <cell r="T8683">
            <v>0</v>
          </cell>
        </row>
        <row r="8684">
          <cell r="B8684">
            <v>0</v>
          </cell>
          <cell r="C8684">
            <v>0</v>
          </cell>
          <cell r="T8684">
            <v>0</v>
          </cell>
        </row>
        <row r="8685">
          <cell r="B8685">
            <v>0</v>
          </cell>
          <cell r="C8685">
            <v>0</v>
          </cell>
          <cell r="T8685">
            <v>0</v>
          </cell>
        </row>
        <row r="8686">
          <cell r="B8686">
            <v>0</v>
          </cell>
          <cell r="C8686">
            <v>0</v>
          </cell>
          <cell r="T8686">
            <v>0</v>
          </cell>
        </row>
        <row r="8687">
          <cell r="B8687">
            <v>0</v>
          </cell>
          <cell r="C8687">
            <v>0</v>
          </cell>
          <cell r="T8687">
            <v>0</v>
          </cell>
        </row>
        <row r="8688">
          <cell r="B8688">
            <v>0</v>
          </cell>
          <cell r="C8688">
            <v>0</v>
          </cell>
          <cell r="T8688">
            <v>0</v>
          </cell>
        </row>
        <row r="8689">
          <cell r="B8689">
            <v>0</v>
          </cell>
          <cell r="C8689">
            <v>0</v>
          </cell>
          <cell r="T8689">
            <v>0</v>
          </cell>
        </row>
        <row r="8690">
          <cell r="B8690">
            <v>0</v>
          </cell>
          <cell r="C8690">
            <v>0</v>
          </cell>
          <cell r="T8690">
            <v>0</v>
          </cell>
        </row>
        <row r="8691">
          <cell r="B8691">
            <v>0</v>
          </cell>
          <cell r="C8691">
            <v>0</v>
          </cell>
          <cell r="T8691">
            <v>0</v>
          </cell>
        </row>
        <row r="8692">
          <cell r="B8692">
            <v>0</v>
          </cell>
          <cell r="C8692">
            <v>0</v>
          </cell>
          <cell r="T8692">
            <v>0</v>
          </cell>
        </row>
        <row r="8693">
          <cell r="B8693">
            <v>0</v>
          </cell>
          <cell r="C8693">
            <v>0</v>
          </cell>
          <cell r="T8693">
            <v>0</v>
          </cell>
        </row>
        <row r="8694">
          <cell r="B8694">
            <v>0</v>
          </cell>
          <cell r="C8694">
            <v>0</v>
          </cell>
          <cell r="T8694">
            <v>0</v>
          </cell>
        </row>
        <row r="8695">
          <cell r="B8695">
            <v>0</v>
          </cell>
          <cell r="C8695">
            <v>0</v>
          </cell>
          <cell r="T8695">
            <v>0</v>
          </cell>
        </row>
        <row r="8696">
          <cell r="B8696">
            <v>0</v>
          </cell>
          <cell r="C8696">
            <v>0</v>
          </cell>
          <cell r="T8696">
            <v>0</v>
          </cell>
        </row>
        <row r="8697">
          <cell r="B8697">
            <v>0</v>
          </cell>
          <cell r="C8697">
            <v>0</v>
          </cell>
          <cell r="T8697">
            <v>0</v>
          </cell>
        </row>
        <row r="8698">
          <cell r="B8698">
            <v>0</v>
          </cell>
          <cell r="C8698">
            <v>0</v>
          </cell>
          <cell r="T8698">
            <v>0</v>
          </cell>
        </row>
        <row r="8699">
          <cell r="B8699">
            <v>0</v>
          </cell>
          <cell r="C8699">
            <v>0</v>
          </cell>
          <cell r="T8699">
            <v>0</v>
          </cell>
        </row>
        <row r="8700">
          <cell r="B8700">
            <v>0</v>
          </cell>
          <cell r="C8700">
            <v>0</v>
          </cell>
          <cell r="T8700">
            <v>0</v>
          </cell>
        </row>
        <row r="8701">
          <cell r="B8701">
            <v>0</v>
          </cell>
          <cell r="C8701">
            <v>0</v>
          </cell>
          <cell r="T8701">
            <v>0</v>
          </cell>
        </row>
        <row r="8702">
          <cell r="B8702">
            <v>0</v>
          </cell>
          <cell r="C8702">
            <v>0</v>
          </cell>
          <cell r="T8702">
            <v>0</v>
          </cell>
        </row>
        <row r="8703">
          <cell r="B8703">
            <v>0</v>
          </cell>
          <cell r="C8703">
            <v>0</v>
          </cell>
          <cell r="T8703">
            <v>0</v>
          </cell>
        </row>
        <row r="8704">
          <cell r="B8704">
            <v>0</v>
          </cell>
          <cell r="C8704">
            <v>0</v>
          </cell>
          <cell r="T8704">
            <v>0</v>
          </cell>
        </row>
        <row r="8705">
          <cell r="B8705">
            <v>0</v>
          </cell>
          <cell r="C8705">
            <v>0</v>
          </cell>
          <cell r="T8705">
            <v>0</v>
          </cell>
        </row>
        <row r="8706">
          <cell r="B8706">
            <v>0</v>
          </cell>
          <cell r="C8706">
            <v>0</v>
          </cell>
          <cell r="T8706">
            <v>0</v>
          </cell>
        </row>
        <row r="8707">
          <cell r="B8707">
            <v>0</v>
          </cell>
          <cell r="C8707">
            <v>0</v>
          </cell>
          <cell r="T8707">
            <v>0</v>
          </cell>
        </row>
        <row r="8708">
          <cell r="B8708">
            <v>0</v>
          </cell>
          <cell r="C8708">
            <v>0</v>
          </cell>
          <cell r="T8708">
            <v>0</v>
          </cell>
        </row>
        <row r="8709">
          <cell r="B8709">
            <v>0</v>
          </cell>
          <cell r="C8709">
            <v>0</v>
          </cell>
          <cell r="T8709">
            <v>0</v>
          </cell>
        </row>
        <row r="8710">
          <cell r="B8710">
            <v>0</v>
          </cell>
          <cell r="C8710">
            <v>0</v>
          </cell>
          <cell r="T8710">
            <v>0</v>
          </cell>
        </row>
        <row r="8711">
          <cell r="B8711">
            <v>0</v>
          </cell>
          <cell r="C8711">
            <v>0</v>
          </cell>
          <cell r="T8711">
            <v>0</v>
          </cell>
        </row>
        <row r="8712">
          <cell r="B8712">
            <v>0</v>
          </cell>
          <cell r="C8712">
            <v>0</v>
          </cell>
          <cell r="T8712">
            <v>0</v>
          </cell>
        </row>
        <row r="8713">
          <cell r="B8713">
            <v>0</v>
          </cell>
          <cell r="C8713">
            <v>0</v>
          </cell>
          <cell r="T8713">
            <v>0</v>
          </cell>
        </row>
        <row r="8714">
          <cell r="B8714">
            <v>0</v>
          </cell>
          <cell r="C8714">
            <v>0</v>
          </cell>
          <cell r="T8714">
            <v>0</v>
          </cell>
        </row>
        <row r="8715">
          <cell r="B8715">
            <v>0</v>
          </cell>
          <cell r="C8715">
            <v>0</v>
          </cell>
          <cell r="T8715">
            <v>0</v>
          </cell>
        </row>
        <row r="8716">
          <cell r="B8716">
            <v>0</v>
          </cell>
          <cell r="C8716">
            <v>0</v>
          </cell>
          <cell r="T8716">
            <v>0</v>
          </cell>
        </row>
        <row r="8717">
          <cell r="B8717">
            <v>0</v>
          </cell>
          <cell r="C8717">
            <v>0</v>
          </cell>
          <cell r="T8717">
            <v>0</v>
          </cell>
        </row>
        <row r="8718">
          <cell r="B8718">
            <v>0</v>
          </cell>
          <cell r="C8718">
            <v>0</v>
          </cell>
          <cell r="T8718">
            <v>0</v>
          </cell>
        </row>
        <row r="8719">
          <cell r="B8719">
            <v>0</v>
          </cell>
          <cell r="C8719">
            <v>0</v>
          </cell>
          <cell r="T8719">
            <v>0</v>
          </cell>
        </row>
        <row r="8720">
          <cell r="B8720">
            <v>0</v>
          </cell>
          <cell r="C8720">
            <v>0</v>
          </cell>
          <cell r="T8720">
            <v>0</v>
          </cell>
        </row>
        <row r="8721">
          <cell r="B8721">
            <v>0</v>
          </cell>
          <cell r="C8721">
            <v>0</v>
          </cell>
          <cell r="T8721">
            <v>0</v>
          </cell>
        </row>
        <row r="8722">
          <cell r="B8722">
            <v>0</v>
          </cell>
          <cell r="C8722">
            <v>0</v>
          </cell>
          <cell r="T8722">
            <v>0</v>
          </cell>
        </row>
        <row r="8723">
          <cell r="B8723">
            <v>0</v>
          </cell>
          <cell r="C8723">
            <v>0</v>
          </cell>
          <cell r="T8723">
            <v>0</v>
          </cell>
        </row>
        <row r="8724">
          <cell r="B8724">
            <v>0</v>
          </cell>
          <cell r="C8724">
            <v>0</v>
          </cell>
          <cell r="T8724">
            <v>0</v>
          </cell>
        </row>
        <row r="8725">
          <cell r="B8725">
            <v>0</v>
          </cell>
          <cell r="C8725">
            <v>0</v>
          </cell>
          <cell r="T8725">
            <v>0</v>
          </cell>
        </row>
        <row r="8726">
          <cell r="B8726">
            <v>0</v>
          </cell>
          <cell r="C8726">
            <v>0</v>
          </cell>
          <cell r="T8726">
            <v>0</v>
          </cell>
        </row>
        <row r="8727">
          <cell r="B8727">
            <v>0</v>
          </cell>
          <cell r="C8727">
            <v>0</v>
          </cell>
          <cell r="T8727">
            <v>0</v>
          </cell>
        </row>
        <row r="8728">
          <cell r="B8728">
            <v>0</v>
          </cell>
          <cell r="C8728">
            <v>0</v>
          </cell>
          <cell r="T8728">
            <v>0</v>
          </cell>
        </row>
        <row r="8729">
          <cell r="B8729">
            <v>0</v>
          </cell>
          <cell r="C8729">
            <v>0</v>
          </cell>
          <cell r="T8729">
            <v>0</v>
          </cell>
        </row>
        <row r="8730">
          <cell r="B8730">
            <v>0</v>
          </cell>
          <cell r="C8730">
            <v>0</v>
          </cell>
          <cell r="T8730">
            <v>0</v>
          </cell>
        </row>
        <row r="8731">
          <cell r="B8731">
            <v>0</v>
          </cell>
          <cell r="C8731">
            <v>0</v>
          </cell>
          <cell r="T8731">
            <v>0</v>
          </cell>
        </row>
        <row r="8732">
          <cell r="B8732">
            <v>0</v>
          </cell>
          <cell r="C8732">
            <v>0</v>
          </cell>
          <cell r="T8732">
            <v>0</v>
          </cell>
        </row>
        <row r="8733">
          <cell r="B8733">
            <v>0</v>
          </cell>
          <cell r="C8733">
            <v>0</v>
          </cell>
          <cell r="T8733">
            <v>0</v>
          </cell>
        </row>
        <row r="8734">
          <cell r="B8734">
            <v>0</v>
          </cell>
          <cell r="C8734">
            <v>0</v>
          </cell>
          <cell r="T8734">
            <v>0</v>
          </cell>
        </row>
        <row r="8735">
          <cell r="B8735">
            <v>0</v>
          </cell>
          <cell r="C8735">
            <v>0</v>
          </cell>
          <cell r="T8735">
            <v>0</v>
          </cell>
        </row>
        <row r="8736">
          <cell r="B8736">
            <v>0</v>
          </cell>
          <cell r="C8736">
            <v>0</v>
          </cell>
          <cell r="T8736">
            <v>0</v>
          </cell>
        </row>
        <row r="8737">
          <cell r="B8737">
            <v>0</v>
          </cell>
          <cell r="C8737">
            <v>0</v>
          </cell>
          <cell r="T8737">
            <v>0</v>
          </cell>
        </row>
        <row r="8738">
          <cell r="B8738">
            <v>0</v>
          </cell>
          <cell r="C8738">
            <v>0</v>
          </cell>
          <cell r="T8738">
            <v>0</v>
          </cell>
        </row>
        <row r="8739">
          <cell r="B8739">
            <v>0</v>
          </cell>
          <cell r="C8739">
            <v>0</v>
          </cell>
          <cell r="T8739">
            <v>0</v>
          </cell>
        </row>
        <row r="8740">
          <cell r="B8740">
            <v>0</v>
          </cell>
          <cell r="C8740">
            <v>0</v>
          </cell>
          <cell r="T8740">
            <v>0</v>
          </cell>
        </row>
        <row r="8741">
          <cell r="B8741">
            <v>0</v>
          </cell>
          <cell r="C8741">
            <v>0</v>
          </cell>
          <cell r="T8741">
            <v>0</v>
          </cell>
        </row>
        <row r="8742">
          <cell r="B8742">
            <v>0</v>
          </cell>
          <cell r="C8742">
            <v>0</v>
          </cell>
          <cell r="T8742">
            <v>0</v>
          </cell>
        </row>
        <row r="8743">
          <cell r="B8743">
            <v>0</v>
          </cell>
          <cell r="C8743">
            <v>0</v>
          </cell>
          <cell r="T8743">
            <v>0</v>
          </cell>
        </row>
        <row r="8744">
          <cell r="B8744">
            <v>0</v>
          </cell>
          <cell r="C8744">
            <v>0</v>
          </cell>
          <cell r="T8744">
            <v>0</v>
          </cell>
        </row>
        <row r="8745">
          <cell r="B8745">
            <v>0</v>
          </cell>
          <cell r="C8745">
            <v>0</v>
          </cell>
          <cell r="T8745">
            <v>0</v>
          </cell>
        </row>
        <row r="8746">
          <cell r="B8746">
            <v>0</v>
          </cell>
          <cell r="C8746">
            <v>0</v>
          </cell>
          <cell r="T8746">
            <v>0</v>
          </cell>
        </row>
        <row r="8747">
          <cell r="B8747">
            <v>0</v>
          </cell>
          <cell r="C8747">
            <v>0</v>
          </cell>
          <cell r="T8747">
            <v>0</v>
          </cell>
        </row>
        <row r="8748">
          <cell r="B8748">
            <v>0</v>
          </cell>
          <cell r="C8748">
            <v>0</v>
          </cell>
          <cell r="T8748">
            <v>0</v>
          </cell>
        </row>
        <row r="8749">
          <cell r="B8749">
            <v>0</v>
          </cell>
          <cell r="C8749">
            <v>0</v>
          </cell>
          <cell r="T8749">
            <v>0</v>
          </cell>
        </row>
        <row r="8750">
          <cell r="B8750">
            <v>0</v>
          </cell>
          <cell r="C8750">
            <v>0</v>
          </cell>
          <cell r="T8750">
            <v>0</v>
          </cell>
        </row>
        <row r="8751">
          <cell r="B8751">
            <v>0</v>
          </cell>
          <cell r="C8751">
            <v>0</v>
          </cell>
          <cell r="T8751">
            <v>0</v>
          </cell>
        </row>
        <row r="8752">
          <cell r="B8752">
            <v>0</v>
          </cell>
          <cell r="C8752">
            <v>0</v>
          </cell>
          <cell r="T8752">
            <v>0</v>
          </cell>
        </row>
        <row r="8753">
          <cell r="B8753">
            <v>0</v>
          </cell>
          <cell r="C8753">
            <v>0</v>
          </cell>
          <cell r="T8753">
            <v>0</v>
          </cell>
        </row>
        <row r="8754">
          <cell r="B8754">
            <v>0</v>
          </cell>
          <cell r="C8754">
            <v>0</v>
          </cell>
          <cell r="T8754">
            <v>0</v>
          </cell>
        </row>
        <row r="8755">
          <cell r="B8755">
            <v>0</v>
          </cell>
          <cell r="C8755">
            <v>0</v>
          </cell>
          <cell r="T8755">
            <v>0</v>
          </cell>
        </row>
        <row r="8756">
          <cell r="B8756">
            <v>0</v>
          </cell>
          <cell r="C8756">
            <v>0</v>
          </cell>
          <cell r="T8756">
            <v>0</v>
          </cell>
        </row>
        <row r="8757">
          <cell r="B8757">
            <v>0</v>
          </cell>
          <cell r="C8757">
            <v>0</v>
          </cell>
          <cell r="T8757">
            <v>0</v>
          </cell>
        </row>
        <row r="8758">
          <cell r="B8758">
            <v>0</v>
          </cell>
          <cell r="C8758">
            <v>0</v>
          </cell>
          <cell r="T8758">
            <v>0</v>
          </cell>
        </row>
        <row r="8759">
          <cell r="B8759">
            <v>0</v>
          </cell>
          <cell r="C8759">
            <v>0</v>
          </cell>
          <cell r="T8759">
            <v>0</v>
          </cell>
        </row>
        <row r="8760">
          <cell r="B8760">
            <v>0</v>
          </cell>
          <cell r="C8760">
            <v>0</v>
          </cell>
          <cell r="T8760">
            <v>0</v>
          </cell>
        </row>
        <row r="8761">
          <cell r="B8761">
            <v>0</v>
          </cell>
          <cell r="C8761">
            <v>0</v>
          </cell>
          <cell r="T8761">
            <v>0</v>
          </cell>
        </row>
        <row r="8762">
          <cell r="B8762">
            <v>0</v>
          </cell>
          <cell r="C8762">
            <v>0</v>
          </cell>
          <cell r="T8762">
            <v>0</v>
          </cell>
        </row>
        <row r="8763">
          <cell r="B8763">
            <v>0</v>
          </cell>
          <cell r="C8763">
            <v>0</v>
          </cell>
          <cell r="T8763">
            <v>0</v>
          </cell>
        </row>
        <row r="8764">
          <cell r="B8764">
            <v>0</v>
          </cell>
          <cell r="C8764">
            <v>0</v>
          </cell>
          <cell r="T8764">
            <v>0</v>
          </cell>
        </row>
        <row r="8765">
          <cell r="B8765">
            <v>0</v>
          </cell>
          <cell r="C8765">
            <v>0</v>
          </cell>
          <cell r="T8765">
            <v>0</v>
          </cell>
        </row>
        <row r="8766">
          <cell r="B8766">
            <v>0</v>
          </cell>
          <cell r="C8766">
            <v>0</v>
          </cell>
          <cell r="T8766">
            <v>0</v>
          </cell>
        </row>
        <row r="8767">
          <cell r="B8767">
            <v>0</v>
          </cell>
          <cell r="C8767">
            <v>0</v>
          </cell>
          <cell r="T8767">
            <v>0</v>
          </cell>
        </row>
        <row r="8768">
          <cell r="B8768">
            <v>0</v>
          </cell>
          <cell r="C8768">
            <v>0</v>
          </cell>
          <cell r="T8768">
            <v>0</v>
          </cell>
        </row>
        <row r="8769">
          <cell r="B8769">
            <v>0</v>
          </cell>
          <cell r="C8769">
            <v>0</v>
          </cell>
          <cell r="T8769">
            <v>0</v>
          </cell>
        </row>
        <row r="8770">
          <cell r="B8770">
            <v>0</v>
          </cell>
          <cell r="C8770">
            <v>0</v>
          </cell>
          <cell r="T8770">
            <v>0</v>
          </cell>
        </row>
        <row r="8771">
          <cell r="B8771">
            <v>0</v>
          </cell>
          <cell r="C8771">
            <v>0</v>
          </cell>
          <cell r="T8771">
            <v>0</v>
          </cell>
        </row>
        <row r="8772">
          <cell r="B8772">
            <v>0</v>
          </cell>
          <cell r="C8772">
            <v>0</v>
          </cell>
          <cell r="T8772">
            <v>0</v>
          </cell>
        </row>
        <row r="8773">
          <cell r="B8773">
            <v>0</v>
          </cell>
          <cell r="C8773">
            <v>0</v>
          </cell>
          <cell r="T8773">
            <v>0</v>
          </cell>
        </row>
        <row r="8774">
          <cell r="B8774">
            <v>0</v>
          </cell>
          <cell r="C8774">
            <v>0</v>
          </cell>
          <cell r="T8774">
            <v>0</v>
          </cell>
        </row>
        <row r="8775">
          <cell r="B8775">
            <v>0</v>
          </cell>
          <cell r="C8775">
            <v>0</v>
          </cell>
          <cell r="T8775">
            <v>0</v>
          </cell>
        </row>
        <row r="8776">
          <cell r="B8776">
            <v>0</v>
          </cell>
          <cell r="C8776">
            <v>0</v>
          </cell>
          <cell r="T8776">
            <v>0</v>
          </cell>
        </row>
        <row r="8777">
          <cell r="B8777">
            <v>0</v>
          </cell>
          <cell r="C8777">
            <v>0</v>
          </cell>
          <cell r="T8777">
            <v>0</v>
          </cell>
        </row>
        <row r="8778">
          <cell r="B8778">
            <v>0</v>
          </cell>
          <cell r="C8778">
            <v>0</v>
          </cell>
          <cell r="T8778">
            <v>0</v>
          </cell>
        </row>
        <row r="8779">
          <cell r="B8779">
            <v>0</v>
          </cell>
          <cell r="C8779">
            <v>0</v>
          </cell>
          <cell r="T8779">
            <v>0</v>
          </cell>
        </row>
        <row r="8780">
          <cell r="B8780">
            <v>0</v>
          </cell>
          <cell r="C8780">
            <v>0</v>
          </cell>
          <cell r="T8780">
            <v>0</v>
          </cell>
        </row>
        <row r="8781">
          <cell r="B8781">
            <v>0</v>
          </cell>
          <cell r="C8781">
            <v>0</v>
          </cell>
          <cell r="T8781">
            <v>0</v>
          </cell>
        </row>
        <row r="8782">
          <cell r="B8782">
            <v>0</v>
          </cell>
          <cell r="C8782">
            <v>0</v>
          </cell>
          <cell r="T8782">
            <v>0</v>
          </cell>
        </row>
        <row r="8783">
          <cell r="B8783">
            <v>0</v>
          </cell>
          <cell r="C8783">
            <v>0</v>
          </cell>
          <cell r="T8783">
            <v>0</v>
          </cell>
        </row>
        <row r="8784">
          <cell r="B8784">
            <v>0</v>
          </cell>
          <cell r="C8784">
            <v>0</v>
          </cell>
          <cell r="T8784">
            <v>0</v>
          </cell>
        </row>
        <row r="8785">
          <cell r="B8785">
            <v>0</v>
          </cell>
          <cell r="C8785">
            <v>0</v>
          </cell>
          <cell r="T8785">
            <v>0</v>
          </cell>
        </row>
        <row r="8786">
          <cell r="B8786">
            <v>0</v>
          </cell>
          <cell r="C8786">
            <v>0</v>
          </cell>
          <cell r="T8786">
            <v>0</v>
          </cell>
        </row>
        <row r="8787">
          <cell r="B8787">
            <v>0</v>
          </cell>
          <cell r="C8787">
            <v>0</v>
          </cell>
          <cell r="T8787">
            <v>0</v>
          </cell>
        </row>
        <row r="8788">
          <cell r="B8788">
            <v>0</v>
          </cell>
          <cell r="C8788">
            <v>0</v>
          </cell>
          <cell r="T8788">
            <v>0</v>
          </cell>
        </row>
        <row r="8789">
          <cell r="B8789">
            <v>0</v>
          </cell>
          <cell r="C8789">
            <v>0</v>
          </cell>
          <cell r="T8789">
            <v>0</v>
          </cell>
        </row>
        <row r="8790">
          <cell r="B8790">
            <v>0</v>
          </cell>
          <cell r="C8790">
            <v>0</v>
          </cell>
          <cell r="T8790">
            <v>0</v>
          </cell>
        </row>
        <row r="8791">
          <cell r="B8791">
            <v>0</v>
          </cell>
          <cell r="C8791">
            <v>0</v>
          </cell>
          <cell r="T8791">
            <v>0</v>
          </cell>
        </row>
        <row r="8792">
          <cell r="B8792">
            <v>0</v>
          </cell>
          <cell r="C8792">
            <v>0</v>
          </cell>
          <cell r="T8792">
            <v>0</v>
          </cell>
        </row>
        <row r="8793">
          <cell r="B8793">
            <v>0</v>
          </cell>
          <cell r="C8793">
            <v>0</v>
          </cell>
          <cell r="T8793">
            <v>0</v>
          </cell>
        </row>
        <row r="8794">
          <cell r="B8794">
            <v>0</v>
          </cell>
          <cell r="C8794">
            <v>0</v>
          </cell>
          <cell r="T8794">
            <v>0</v>
          </cell>
        </row>
        <row r="8795">
          <cell r="B8795">
            <v>0</v>
          </cell>
          <cell r="C8795">
            <v>0</v>
          </cell>
          <cell r="T8795">
            <v>0</v>
          </cell>
        </row>
        <row r="8796">
          <cell r="B8796">
            <v>0</v>
          </cell>
          <cell r="C8796">
            <v>0</v>
          </cell>
          <cell r="T8796">
            <v>0</v>
          </cell>
        </row>
        <row r="8797">
          <cell r="B8797">
            <v>0</v>
          </cell>
          <cell r="C8797">
            <v>0</v>
          </cell>
          <cell r="T8797">
            <v>0</v>
          </cell>
        </row>
        <row r="8798">
          <cell r="B8798">
            <v>0</v>
          </cell>
          <cell r="C8798">
            <v>0</v>
          </cell>
          <cell r="T8798">
            <v>0</v>
          </cell>
        </row>
        <row r="8799">
          <cell r="B8799">
            <v>0</v>
          </cell>
          <cell r="C8799">
            <v>0</v>
          </cell>
          <cell r="T8799">
            <v>0</v>
          </cell>
        </row>
        <row r="8800">
          <cell r="B8800">
            <v>0</v>
          </cell>
          <cell r="C8800">
            <v>0</v>
          </cell>
          <cell r="T8800">
            <v>0</v>
          </cell>
        </row>
        <row r="8801">
          <cell r="B8801">
            <v>0</v>
          </cell>
          <cell r="C8801">
            <v>0</v>
          </cell>
          <cell r="T8801">
            <v>0</v>
          </cell>
        </row>
        <row r="8802">
          <cell r="B8802">
            <v>0</v>
          </cell>
          <cell r="C8802">
            <v>0</v>
          </cell>
          <cell r="T8802">
            <v>0</v>
          </cell>
        </row>
        <row r="8803">
          <cell r="B8803">
            <v>0</v>
          </cell>
          <cell r="C8803">
            <v>0</v>
          </cell>
          <cell r="T8803">
            <v>0</v>
          </cell>
        </row>
        <row r="8804">
          <cell r="B8804">
            <v>0</v>
          </cell>
          <cell r="C8804">
            <v>0</v>
          </cell>
          <cell r="T8804">
            <v>0</v>
          </cell>
        </row>
        <row r="8805">
          <cell r="B8805">
            <v>0</v>
          </cell>
          <cell r="C8805">
            <v>0</v>
          </cell>
          <cell r="T8805">
            <v>0</v>
          </cell>
        </row>
        <row r="8806">
          <cell r="B8806">
            <v>0</v>
          </cell>
          <cell r="C8806">
            <v>0</v>
          </cell>
          <cell r="T8806">
            <v>0</v>
          </cell>
        </row>
        <row r="8807">
          <cell r="B8807">
            <v>0</v>
          </cell>
          <cell r="C8807">
            <v>0</v>
          </cell>
          <cell r="T8807">
            <v>0</v>
          </cell>
        </row>
        <row r="8808">
          <cell r="B8808">
            <v>0</v>
          </cell>
          <cell r="C8808">
            <v>0</v>
          </cell>
          <cell r="T8808">
            <v>0</v>
          </cell>
        </row>
        <row r="8809">
          <cell r="B8809">
            <v>0</v>
          </cell>
          <cell r="C8809">
            <v>0</v>
          </cell>
          <cell r="T8809">
            <v>0</v>
          </cell>
        </row>
        <row r="8810">
          <cell r="B8810">
            <v>0</v>
          </cell>
          <cell r="C8810">
            <v>0</v>
          </cell>
          <cell r="T8810">
            <v>0</v>
          </cell>
        </row>
        <row r="8811">
          <cell r="B8811">
            <v>0</v>
          </cell>
          <cell r="C8811">
            <v>0</v>
          </cell>
          <cell r="T8811">
            <v>0</v>
          </cell>
        </row>
        <row r="8812">
          <cell r="B8812">
            <v>0</v>
          </cell>
          <cell r="C8812">
            <v>0</v>
          </cell>
          <cell r="T8812">
            <v>0</v>
          </cell>
        </row>
        <row r="8813">
          <cell r="B8813">
            <v>0</v>
          </cell>
          <cell r="C8813">
            <v>0</v>
          </cell>
          <cell r="T8813">
            <v>0</v>
          </cell>
        </row>
        <row r="8814">
          <cell r="B8814">
            <v>0</v>
          </cell>
          <cell r="C8814">
            <v>0</v>
          </cell>
          <cell r="T8814">
            <v>0</v>
          </cell>
        </row>
        <row r="8815">
          <cell r="B8815">
            <v>0</v>
          </cell>
          <cell r="C8815">
            <v>0</v>
          </cell>
          <cell r="T8815">
            <v>0</v>
          </cell>
        </row>
        <row r="8816">
          <cell r="B8816">
            <v>0</v>
          </cell>
          <cell r="C8816">
            <v>0</v>
          </cell>
          <cell r="T8816">
            <v>0</v>
          </cell>
        </row>
        <row r="8817">
          <cell r="B8817">
            <v>0</v>
          </cell>
          <cell r="C8817">
            <v>0</v>
          </cell>
          <cell r="T8817">
            <v>0</v>
          </cell>
        </row>
        <row r="8818">
          <cell r="B8818">
            <v>0</v>
          </cell>
          <cell r="C8818">
            <v>0</v>
          </cell>
          <cell r="T8818">
            <v>0</v>
          </cell>
        </row>
        <row r="8819">
          <cell r="B8819">
            <v>0</v>
          </cell>
          <cell r="C8819">
            <v>0</v>
          </cell>
          <cell r="T8819">
            <v>0</v>
          </cell>
        </row>
        <row r="8820">
          <cell r="B8820">
            <v>0</v>
          </cell>
          <cell r="C8820">
            <v>0</v>
          </cell>
          <cell r="T8820">
            <v>0</v>
          </cell>
        </row>
        <row r="8821">
          <cell r="B8821">
            <v>0</v>
          </cell>
          <cell r="C8821">
            <v>0</v>
          </cell>
          <cell r="T8821">
            <v>0</v>
          </cell>
        </row>
        <row r="8822">
          <cell r="B8822">
            <v>0</v>
          </cell>
          <cell r="C8822">
            <v>0</v>
          </cell>
          <cell r="T8822">
            <v>0</v>
          </cell>
        </row>
        <row r="8823">
          <cell r="B8823">
            <v>0</v>
          </cell>
          <cell r="C8823">
            <v>0</v>
          </cell>
          <cell r="T8823">
            <v>0</v>
          </cell>
        </row>
        <row r="8824">
          <cell r="B8824">
            <v>0</v>
          </cell>
          <cell r="C8824">
            <v>0</v>
          </cell>
          <cell r="T8824">
            <v>0</v>
          </cell>
        </row>
        <row r="8825">
          <cell r="B8825">
            <v>0</v>
          </cell>
          <cell r="C8825">
            <v>0</v>
          </cell>
          <cell r="T8825">
            <v>0</v>
          </cell>
        </row>
        <row r="8826">
          <cell r="B8826">
            <v>0</v>
          </cell>
          <cell r="C8826">
            <v>0</v>
          </cell>
          <cell r="T8826">
            <v>0</v>
          </cell>
        </row>
        <row r="8827">
          <cell r="B8827">
            <v>0</v>
          </cell>
          <cell r="C8827">
            <v>0</v>
          </cell>
          <cell r="T8827">
            <v>0</v>
          </cell>
        </row>
        <row r="8828">
          <cell r="B8828">
            <v>0</v>
          </cell>
          <cell r="C8828">
            <v>0</v>
          </cell>
          <cell r="T8828">
            <v>0</v>
          </cell>
        </row>
        <row r="8829">
          <cell r="B8829">
            <v>0</v>
          </cell>
          <cell r="C8829">
            <v>0</v>
          </cell>
          <cell r="T8829">
            <v>0</v>
          </cell>
        </row>
        <row r="8830">
          <cell r="B8830">
            <v>0</v>
          </cell>
          <cell r="C8830">
            <v>0</v>
          </cell>
          <cell r="T8830">
            <v>0</v>
          </cell>
        </row>
        <row r="8831">
          <cell r="B8831">
            <v>0</v>
          </cell>
          <cell r="C8831">
            <v>0</v>
          </cell>
          <cell r="T8831">
            <v>0</v>
          </cell>
        </row>
        <row r="8832">
          <cell r="B8832">
            <v>0</v>
          </cell>
          <cell r="C8832">
            <v>0</v>
          </cell>
          <cell r="T8832">
            <v>0</v>
          </cell>
        </row>
        <row r="8833">
          <cell r="B8833">
            <v>0</v>
          </cell>
          <cell r="C8833">
            <v>0</v>
          </cell>
          <cell r="T8833">
            <v>0</v>
          </cell>
        </row>
        <row r="8834">
          <cell r="B8834">
            <v>0</v>
          </cell>
          <cell r="C8834">
            <v>0</v>
          </cell>
          <cell r="T8834">
            <v>0</v>
          </cell>
        </row>
        <row r="8835">
          <cell r="B8835">
            <v>0</v>
          </cell>
          <cell r="C8835">
            <v>0</v>
          </cell>
          <cell r="T8835">
            <v>0</v>
          </cell>
        </row>
        <row r="8836">
          <cell r="B8836">
            <v>0</v>
          </cell>
          <cell r="C8836">
            <v>0</v>
          </cell>
          <cell r="T8836">
            <v>0</v>
          </cell>
        </row>
        <row r="8837">
          <cell r="B8837">
            <v>0</v>
          </cell>
          <cell r="C8837">
            <v>0</v>
          </cell>
          <cell r="T8837">
            <v>0</v>
          </cell>
        </row>
        <row r="8838">
          <cell r="B8838">
            <v>0</v>
          </cell>
          <cell r="C8838">
            <v>0</v>
          </cell>
          <cell r="T8838">
            <v>0</v>
          </cell>
        </row>
        <row r="8839">
          <cell r="B8839">
            <v>0</v>
          </cell>
          <cell r="C8839">
            <v>0</v>
          </cell>
          <cell r="T8839">
            <v>0</v>
          </cell>
        </row>
        <row r="8840">
          <cell r="B8840">
            <v>0</v>
          </cell>
          <cell r="C8840">
            <v>0</v>
          </cell>
          <cell r="T8840">
            <v>0</v>
          </cell>
        </row>
        <row r="8841">
          <cell r="B8841">
            <v>0</v>
          </cell>
          <cell r="C8841">
            <v>0</v>
          </cell>
          <cell r="T8841">
            <v>0</v>
          </cell>
        </row>
        <row r="8842">
          <cell r="B8842">
            <v>0</v>
          </cell>
          <cell r="C8842">
            <v>0</v>
          </cell>
          <cell r="T8842">
            <v>0</v>
          </cell>
        </row>
        <row r="8843">
          <cell r="B8843">
            <v>0</v>
          </cell>
          <cell r="C8843">
            <v>0</v>
          </cell>
          <cell r="T8843">
            <v>0</v>
          </cell>
        </row>
        <row r="8844">
          <cell r="B8844">
            <v>0</v>
          </cell>
          <cell r="C8844">
            <v>0</v>
          </cell>
          <cell r="T8844">
            <v>0</v>
          </cell>
        </row>
        <row r="8845">
          <cell r="B8845">
            <v>0</v>
          </cell>
          <cell r="C8845">
            <v>0</v>
          </cell>
          <cell r="T8845">
            <v>0</v>
          </cell>
        </row>
        <row r="8846">
          <cell r="B8846">
            <v>0</v>
          </cell>
          <cell r="C8846">
            <v>0</v>
          </cell>
          <cell r="T8846">
            <v>0</v>
          </cell>
        </row>
        <row r="8847">
          <cell r="B8847">
            <v>0</v>
          </cell>
          <cell r="C8847">
            <v>0</v>
          </cell>
          <cell r="T8847">
            <v>0</v>
          </cell>
        </row>
        <row r="8848">
          <cell r="B8848">
            <v>0</v>
          </cell>
          <cell r="C8848">
            <v>0</v>
          </cell>
          <cell r="T8848">
            <v>0</v>
          </cell>
        </row>
        <row r="8849">
          <cell r="B8849">
            <v>0</v>
          </cell>
          <cell r="C8849">
            <v>0</v>
          </cell>
          <cell r="T8849">
            <v>0</v>
          </cell>
        </row>
        <row r="8850">
          <cell r="B8850">
            <v>0</v>
          </cell>
          <cell r="C8850">
            <v>0</v>
          </cell>
          <cell r="T8850">
            <v>0</v>
          </cell>
        </row>
        <row r="8851">
          <cell r="B8851">
            <v>0</v>
          </cell>
          <cell r="C8851">
            <v>0</v>
          </cell>
          <cell r="T8851">
            <v>0</v>
          </cell>
        </row>
        <row r="8852">
          <cell r="B8852">
            <v>0</v>
          </cell>
          <cell r="C8852">
            <v>0</v>
          </cell>
          <cell r="T8852">
            <v>0</v>
          </cell>
        </row>
        <row r="8853">
          <cell r="B8853">
            <v>0</v>
          </cell>
          <cell r="C8853">
            <v>0</v>
          </cell>
          <cell r="T8853">
            <v>0</v>
          </cell>
        </row>
        <row r="8854">
          <cell r="B8854">
            <v>0</v>
          </cell>
          <cell r="C8854">
            <v>0</v>
          </cell>
          <cell r="T8854">
            <v>0</v>
          </cell>
        </row>
        <row r="8855">
          <cell r="B8855">
            <v>0</v>
          </cell>
          <cell r="C8855">
            <v>0</v>
          </cell>
          <cell r="T8855">
            <v>0</v>
          </cell>
        </row>
        <row r="8856">
          <cell r="B8856">
            <v>0</v>
          </cell>
          <cell r="C8856">
            <v>0</v>
          </cell>
          <cell r="T8856">
            <v>0</v>
          </cell>
        </row>
        <row r="8857">
          <cell r="B8857">
            <v>0</v>
          </cell>
          <cell r="C8857">
            <v>0</v>
          </cell>
          <cell r="T8857">
            <v>0</v>
          </cell>
        </row>
        <row r="8858">
          <cell r="B8858">
            <v>0</v>
          </cell>
          <cell r="C8858">
            <v>0</v>
          </cell>
          <cell r="T8858">
            <v>0</v>
          </cell>
        </row>
        <row r="8859">
          <cell r="B8859">
            <v>0</v>
          </cell>
          <cell r="C8859">
            <v>0</v>
          </cell>
          <cell r="T8859">
            <v>0</v>
          </cell>
        </row>
        <row r="8860">
          <cell r="B8860">
            <v>0</v>
          </cell>
          <cell r="C8860">
            <v>0</v>
          </cell>
          <cell r="T8860">
            <v>0</v>
          </cell>
        </row>
        <row r="8861">
          <cell r="B8861">
            <v>0</v>
          </cell>
          <cell r="C8861">
            <v>0</v>
          </cell>
          <cell r="T8861">
            <v>0</v>
          </cell>
        </row>
        <row r="8862">
          <cell r="B8862">
            <v>0</v>
          </cell>
          <cell r="C8862">
            <v>0</v>
          </cell>
          <cell r="T8862">
            <v>0</v>
          </cell>
        </row>
        <row r="8863">
          <cell r="B8863">
            <v>0</v>
          </cell>
          <cell r="C8863">
            <v>0</v>
          </cell>
          <cell r="T8863">
            <v>0</v>
          </cell>
        </row>
        <row r="8864">
          <cell r="B8864">
            <v>0</v>
          </cell>
          <cell r="C8864">
            <v>0</v>
          </cell>
          <cell r="T8864">
            <v>0</v>
          </cell>
        </row>
        <row r="8865">
          <cell r="B8865">
            <v>0</v>
          </cell>
          <cell r="C8865">
            <v>0</v>
          </cell>
          <cell r="T8865">
            <v>0</v>
          </cell>
        </row>
        <row r="8866">
          <cell r="B8866">
            <v>0</v>
          </cell>
          <cell r="C8866">
            <v>0</v>
          </cell>
          <cell r="T8866">
            <v>0</v>
          </cell>
        </row>
        <row r="8867">
          <cell r="B8867">
            <v>0</v>
          </cell>
          <cell r="C8867">
            <v>0</v>
          </cell>
          <cell r="T8867">
            <v>0</v>
          </cell>
        </row>
        <row r="8868">
          <cell r="B8868">
            <v>0</v>
          </cell>
          <cell r="C8868">
            <v>0</v>
          </cell>
          <cell r="T8868">
            <v>0</v>
          </cell>
        </row>
        <row r="8869">
          <cell r="B8869">
            <v>0</v>
          </cell>
          <cell r="C8869">
            <v>0</v>
          </cell>
          <cell r="T8869">
            <v>0</v>
          </cell>
        </row>
        <row r="8870">
          <cell r="B8870">
            <v>0</v>
          </cell>
          <cell r="C8870">
            <v>0</v>
          </cell>
          <cell r="T8870">
            <v>0</v>
          </cell>
        </row>
        <row r="8871">
          <cell r="B8871">
            <v>0</v>
          </cell>
          <cell r="C8871">
            <v>0</v>
          </cell>
          <cell r="T8871">
            <v>0</v>
          </cell>
        </row>
        <row r="8872">
          <cell r="B8872">
            <v>0</v>
          </cell>
          <cell r="C8872">
            <v>0</v>
          </cell>
          <cell r="T8872">
            <v>0</v>
          </cell>
        </row>
        <row r="8873">
          <cell r="B8873">
            <v>0</v>
          </cell>
          <cell r="C8873">
            <v>0</v>
          </cell>
          <cell r="T8873">
            <v>0</v>
          </cell>
        </row>
        <row r="8874">
          <cell r="B8874">
            <v>0</v>
          </cell>
          <cell r="C8874">
            <v>0</v>
          </cell>
          <cell r="T8874">
            <v>0</v>
          </cell>
        </row>
        <row r="8875">
          <cell r="B8875">
            <v>0</v>
          </cell>
          <cell r="C8875">
            <v>0</v>
          </cell>
          <cell r="T8875">
            <v>0</v>
          </cell>
        </row>
        <row r="8876">
          <cell r="B8876">
            <v>0</v>
          </cell>
          <cell r="C8876">
            <v>0</v>
          </cell>
          <cell r="T8876">
            <v>0</v>
          </cell>
        </row>
        <row r="8877">
          <cell r="B8877">
            <v>0</v>
          </cell>
          <cell r="C8877">
            <v>0</v>
          </cell>
          <cell r="T8877">
            <v>0</v>
          </cell>
        </row>
        <row r="8878">
          <cell r="B8878">
            <v>0</v>
          </cell>
          <cell r="C8878">
            <v>0</v>
          </cell>
          <cell r="T8878">
            <v>0</v>
          </cell>
        </row>
        <row r="8879">
          <cell r="B8879">
            <v>0</v>
          </cell>
          <cell r="C8879">
            <v>0</v>
          </cell>
          <cell r="T8879">
            <v>0</v>
          </cell>
        </row>
        <row r="8880">
          <cell r="B8880">
            <v>0</v>
          </cell>
          <cell r="C8880">
            <v>0</v>
          </cell>
          <cell r="T8880">
            <v>0</v>
          </cell>
        </row>
        <row r="8881">
          <cell r="B8881">
            <v>0</v>
          </cell>
          <cell r="C8881">
            <v>0</v>
          </cell>
          <cell r="T8881">
            <v>0</v>
          </cell>
        </row>
        <row r="8882">
          <cell r="B8882">
            <v>0</v>
          </cell>
          <cell r="C8882">
            <v>0</v>
          </cell>
          <cell r="T8882">
            <v>0</v>
          </cell>
        </row>
        <row r="8883">
          <cell r="B8883">
            <v>0</v>
          </cell>
          <cell r="C8883">
            <v>0</v>
          </cell>
          <cell r="T8883">
            <v>0</v>
          </cell>
        </row>
        <row r="8884">
          <cell r="B8884">
            <v>0</v>
          </cell>
          <cell r="C8884">
            <v>0</v>
          </cell>
          <cell r="T8884">
            <v>0</v>
          </cell>
        </row>
        <row r="8885">
          <cell r="B8885">
            <v>0</v>
          </cell>
          <cell r="C8885">
            <v>0</v>
          </cell>
          <cell r="T8885">
            <v>0</v>
          </cell>
        </row>
        <row r="8886">
          <cell r="B8886">
            <v>0</v>
          </cell>
          <cell r="C8886">
            <v>0</v>
          </cell>
          <cell r="T8886">
            <v>0</v>
          </cell>
        </row>
        <row r="8887">
          <cell r="B8887">
            <v>0</v>
          </cell>
          <cell r="C8887">
            <v>0</v>
          </cell>
          <cell r="T8887">
            <v>0</v>
          </cell>
        </row>
        <row r="8888">
          <cell r="B8888">
            <v>0</v>
          </cell>
          <cell r="C8888">
            <v>0</v>
          </cell>
          <cell r="T8888">
            <v>0</v>
          </cell>
        </row>
        <row r="8889">
          <cell r="B8889">
            <v>0</v>
          </cell>
          <cell r="C8889">
            <v>0</v>
          </cell>
          <cell r="T8889">
            <v>0</v>
          </cell>
        </row>
        <row r="8890">
          <cell r="B8890">
            <v>0</v>
          </cell>
          <cell r="C8890">
            <v>0</v>
          </cell>
          <cell r="T8890">
            <v>0</v>
          </cell>
        </row>
        <row r="8891">
          <cell r="B8891">
            <v>0</v>
          </cell>
          <cell r="C8891">
            <v>0</v>
          </cell>
          <cell r="T8891">
            <v>0</v>
          </cell>
        </row>
        <row r="8892">
          <cell r="B8892">
            <v>0</v>
          </cell>
          <cell r="C8892">
            <v>0</v>
          </cell>
          <cell r="T8892">
            <v>0</v>
          </cell>
        </row>
        <row r="8893">
          <cell r="B8893">
            <v>0</v>
          </cell>
          <cell r="C8893">
            <v>0</v>
          </cell>
          <cell r="T8893">
            <v>0</v>
          </cell>
        </row>
        <row r="8894">
          <cell r="B8894">
            <v>0</v>
          </cell>
          <cell r="C8894">
            <v>0</v>
          </cell>
          <cell r="T8894">
            <v>0</v>
          </cell>
        </row>
        <row r="8895">
          <cell r="B8895">
            <v>0</v>
          </cell>
          <cell r="C8895">
            <v>0</v>
          </cell>
          <cell r="T8895">
            <v>0</v>
          </cell>
        </row>
        <row r="8896">
          <cell r="B8896">
            <v>0</v>
          </cell>
          <cell r="C8896">
            <v>0</v>
          </cell>
          <cell r="T8896">
            <v>0</v>
          </cell>
        </row>
        <row r="8897">
          <cell r="B8897">
            <v>0</v>
          </cell>
          <cell r="C8897">
            <v>0</v>
          </cell>
          <cell r="T8897">
            <v>0</v>
          </cell>
        </row>
        <row r="8898">
          <cell r="B8898">
            <v>0</v>
          </cell>
          <cell r="C8898">
            <v>0</v>
          </cell>
          <cell r="T8898">
            <v>0</v>
          </cell>
        </row>
        <row r="8899">
          <cell r="B8899">
            <v>0</v>
          </cell>
          <cell r="C8899">
            <v>0</v>
          </cell>
          <cell r="T8899">
            <v>0</v>
          </cell>
        </row>
        <row r="8900">
          <cell r="B8900">
            <v>0</v>
          </cell>
          <cell r="C8900">
            <v>0</v>
          </cell>
          <cell r="T8900">
            <v>0</v>
          </cell>
        </row>
        <row r="8901">
          <cell r="B8901">
            <v>0</v>
          </cell>
          <cell r="C8901">
            <v>0</v>
          </cell>
          <cell r="T8901">
            <v>0</v>
          </cell>
        </row>
        <row r="8902">
          <cell r="B8902">
            <v>0</v>
          </cell>
          <cell r="C8902">
            <v>0</v>
          </cell>
          <cell r="T8902">
            <v>0</v>
          </cell>
        </row>
        <row r="8903">
          <cell r="B8903">
            <v>0</v>
          </cell>
          <cell r="C8903">
            <v>0</v>
          </cell>
          <cell r="T8903">
            <v>0</v>
          </cell>
        </row>
        <row r="8904">
          <cell r="B8904">
            <v>0</v>
          </cell>
          <cell r="C8904">
            <v>0</v>
          </cell>
          <cell r="T8904">
            <v>0</v>
          </cell>
        </row>
        <row r="8905">
          <cell r="B8905">
            <v>0</v>
          </cell>
          <cell r="C8905">
            <v>0</v>
          </cell>
          <cell r="T8905">
            <v>0</v>
          </cell>
        </row>
        <row r="8906">
          <cell r="B8906">
            <v>0</v>
          </cell>
          <cell r="C8906">
            <v>0</v>
          </cell>
          <cell r="T8906">
            <v>0</v>
          </cell>
        </row>
        <row r="8907">
          <cell r="B8907">
            <v>0</v>
          </cell>
          <cell r="C8907">
            <v>0</v>
          </cell>
          <cell r="T8907">
            <v>0</v>
          </cell>
        </row>
        <row r="8908">
          <cell r="B8908">
            <v>0</v>
          </cell>
          <cell r="C8908">
            <v>0</v>
          </cell>
          <cell r="T8908">
            <v>0</v>
          </cell>
        </row>
        <row r="8909">
          <cell r="B8909">
            <v>0</v>
          </cell>
          <cell r="C8909">
            <v>0</v>
          </cell>
          <cell r="T8909">
            <v>0</v>
          </cell>
        </row>
        <row r="8910">
          <cell r="B8910">
            <v>0</v>
          </cell>
          <cell r="C8910">
            <v>0</v>
          </cell>
          <cell r="T8910">
            <v>0</v>
          </cell>
        </row>
        <row r="8911">
          <cell r="B8911">
            <v>0</v>
          </cell>
          <cell r="C8911">
            <v>0</v>
          </cell>
          <cell r="T8911">
            <v>0</v>
          </cell>
        </row>
        <row r="8912">
          <cell r="B8912">
            <v>0</v>
          </cell>
          <cell r="C8912">
            <v>0</v>
          </cell>
          <cell r="T8912">
            <v>0</v>
          </cell>
        </row>
        <row r="8913">
          <cell r="B8913">
            <v>0</v>
          </cell>
          <cell r="C8913">
            <v>0</v>
          </cell>
          <cell r="T8913">
            <v>0</v>
          </cell>
        </row>
        <row r="8914">
          <cell r="B8914">
            <v>0</v>
          </cell>
          <cell r="C8914">
            <v>0</v>
          </cell>
          <cell r="T8914">
            <v>0</v>
          </cell>
        </row>
        <row r="8915">
          <cell r="B8915">
            <v>0</v>
          </cell>
          <cell r="C8915">
            <v>0</v>
          </cell>
          <cell r="T8915">
            <v>0</v>
          </cell>
        </row>
        <row r="8916">
          <cell r="B8916">
            <v>0</v>
          </cell>
          <cell r="C8916">
            <v>0</v>
          </cell>
          <cell r="T8916">
            <v>0</v>
          </cell>
        </row>
        <row r="8917">
          <cell r="B8917">
            <v>0</v>
          </cell>
          <cell r="C8917">
            <v>0</v>
          </cell>
          <cell r="T8917">
            <v>0</v>
          </cell>
        </row>
        <row r="8918">
          <cell r="B8918">
            <v>0</v>
          </cell>
          <cell r="C8918">
            <v>0</v>
          </cell>
          <cell r="T8918">
            <v>0</v>
          </cell>
        </row>
        <row r="8919">
          <cell r="B8919">
            <v>0</v>
          </cell>
          <cell r="C8919">
            <v>0</v>
          </cell>
          <cell r="T8919">
            <v>0</v>
          </cell>
        </row>
        <row r="8920">
          <cell r="B8920">
            <v>0</v>
          </cell>
          <cell r="C8920">
            <v>0</v>
          </cell>
          <cell r="T8920">
            <v>0</v>
          </cell>
        </row>
        <row r="8921">
          <cell r="B8921">
            <v>0</v>
          </cell>
          <cell r="C8921">
            <v>0</v>
          </cell>
          <cell r="T8921">
            <v>0</v>
          </cell>
        </row>
        <row r="8922">
          <cell r="B8922">
            <v>0</v>
          </cell>
          <cell r="C8922">
            <v>0</v>
          </cell>
          <cell r="T8922">
            <v>0</v>
          </cell>
        </row>
        <row r="8923">
          <cell r="B8923">
            <v>0</v>
          </cell>
          <cell r="C8923">
            <v>0</v>
          </cell>
          <cell r="T8923">
            <v>0</v>
          </cell>
        </row>
        <row r="8924">
          <cell r="B8924">
            <v>0</v>
          </cell>
          <cell r="C8924">
            <v>0</v>
          </cell>
          <cell r="T8924">
            <v>0</v>
          </cell>
        </row>
        <row r="8925">
          <cell r="B8925">
            <v>0</v>
          </cell>
          <cell r="C8925">
            <v>0</v>
          </cell>
          <cell r="T8925">
            <v>0</v>
          </cell>
        </row>
        <row r="8926">
          <cell r="B8926">
            <v>0</v>
          </cell>
          <cell r="C8926">
            <v>0</v>
          </cell>
          <cell r="T8926">
            <v>0</v>
          </cell>
        </row>
        <row r="8927">
          <cell r="B8927">
            <v>0</v>
          </cell>
          <cell r="C8927">
            <v>0</v>
          </cell>
          <cell r="T8927">
            <v>0</v>
          </cell>
        </row>
        <row r="8928">
          <cell r="B8928">
            <v>0</v>
          </cell>
          <cell r="C8928">
            <v>0</v>
          </cell>
          <cell r="T8928">
            <v>0</v>
          </cell>
        </row>
        <row r="8929">
          <cell r="B8929">
            <v>0</v>
          </cell>
          <cell r="C8929">
            <v>0</v>
          </cell>
          <cell r="T8929">
            <v>0</v>
          </cell>
        </row>
        <row r="8930">
          <cell r="B8930">
            <v>0</v>
          </cell>
          <cell r="C8930">
            <v>0</v>
          </cell>
          <cell r="T8930">
            <v>0</v>
          </cell>
        </row>
        <row r="8931">
          <cell r="B8931">
            <v>0</v>
          </cell>
          <cell r="C8931">
            <v>0</v>
          </cell>
          <cell r="T8931">
            <v>0</v>
          </cell>
        </row>
        <row r="8932">
          <cell r="B8932">
            <v>0</v>
          </cell>
          <cell r="C8932">
            <v>0</v>
          </cell>
          <cell r="T8932">
            <v>0</v>
          </cell>
        </row>
        <row r="8933">
          <cell r="B8933">
            <v>0</v>
          </cell>
          <cell r="C8933">
            <v>0</v>
          </cell>
          <cell r="T8933">
            <v>0</v>
          </cell>
        </row>
        <row r="8934">
          <cell r="B8934">
            <v>0</v>
          </cell>
          <cell r="C8934">
            <v>0</v>
          </cell>
          <cell r="T8934">
            <v>0</v>
          </cell>
        </row>
        <row r="8935">
          <cell r="B8935">
            <v>0</v>
          </cell>
          <cell r="C8935">
            <v>0</v>
          </cell>
          <cell r="T8935">
            <v>0</v>
          </cell>
        </row>
        <row r="8936">
          <cell r="B8936">
            <v>0</v>
          </cell>
          <cell r="C8936">
            <v>0</v>
          </cell>
          <cell r="T8936">
            <v>0</v>
          </cell>
        </row>
        <row r="8937">
          <cell r="B8937">
            <v>0</v>
          </cell>
          <cell r="C8937">
            <v>0</v>
          </cell>
          <cell r="T8937">
            <v>0</v>
          </cell>
        </row>
        <row r="8938">
          <cell r="B8938">
            <v>0</v>
          </cell>
          <cell r="C8938">
            <v>0</v>
          </cell>
          <cell r="T8938">
            <v>0</v>
          </cell>
        </row>
        <row r="8939">
          <cell r="B8939">
            <v>0</v>
          </cell>
          <cell r="C8939">
            <v>0</v>
          </cell>
          <cell r="T8939">
            <v>0</v>
          </cell>
        </row>
        <row r="8940">
          <cell r="B8940">
            <v>0</v>
          </cell>
          <cell r="C8940">
            <v>0</v>
          </cell>
          <cell r="T8940">
            <v>0</v>
          </cell>
        </row>
        <row r="8941">
          <cell r="B8941">
            <v>0</v>
          </cell>
          <cell r="C8941">
            <v>0</v>
          </cell>
          <cell r="T8941">
            <v>0</v>
          </cell>
        </row>
        <row r="8942">
          <cell r="B8942">
            <v>0</v>
          </cell>
          <cell r="C8942">
            <v>0</v>
          </cell>
          <cell r="T8942">
            <v>0</v>
          </cell>
        </row>
        <row r="8943">
          <cell r="B8943">
            <v>0</v>
          </cell>
          <cell r="C8943">
            <v>0</v>
          </cell>
          <cell r="T8943">
            <v>0</v>
          </cell>
        </row>
        <row r="8944">
          <cell r="B8944">
            <v>0</v>
          </cell>
          <cell r="C8944">
            <v>0</v>
          </cell>
          <cell r="T8944">
            <v>0</v>
          </cell>
        </row>
        <row r="8945">
          <cell r="B8945">
            <v>0</v>
          </cell>
          <cell r="C8945">
            <v>0</v>
          </cell>
          <cell r="T8945">
            <v>0</v>
          </cell>
        </row>
        <row r="8946">
          <cell r="B8946">
            <v>0</v>
          </cell>
          <cell r="C8946">
            <v>0</v>
          </cell>
          <cell r="T8946">
            <v>0</v>
          </cell>
        </row>
        <row r="8947">
          <cell r="B8947">
            <v>0</v>
          </cell>
          <cell r="C8947">
            <v>0</v>
          </cell>
          <cell r="T8947">
            <v>0</v>
          </cell>
        </row>
        <row r="8948">
          <cell r="B8948">
            <v>0</v>
          </cell>
          <cell r="C8948">
            <v>0</v>
          </cell>
          <cell r="T8948">
            <v>0</v>
          </cell>
        </row>
        <row r="8949">
          <cell r="B8949">
            <v>0</v>
          </cell>
          <cell r="C8949">
            <v>0</v>
          </cell>
          <cell r="T8949">
            <v>0</v>
          </cell>
        </row>
        <row r="8950">
          <cell r="B8950">
            <v>0</v>
          </cell>
          <cell r="C8950">
            <v>0</v>
          </cell>
          <cell r="T8950">
            <v>0</v>
          </cell>
        </row>
        <row r="8951">
          <cell r="B8951">
            <v>0</v>
          </cell>
          <cell r="C8951">
            <v>0</v>
          </cell>
          <cell r="T8951">
            <v>0</v>
          </cell>
        </row>
        <row r="8952">
          <cell r="B8952">
            <v>0</v>
          </cell>
          <cell r="C8952">
            <v>0</v>
          </cell>
          <cell r="T8952">
            <v>0</v>
          </cell>
        </row>
        <row r="8953">
          <cell r="B8953">
            <v>0</v>
          </cell>
          <cell r="C8953">
            <v>0</v>
          </cell>
          <cell r="T8953">
            <v>0</v>
          </cell>
        </row>
        <row r="8954">
          <cell r="B8954">
            <v>0</v>
          </cell>
          <cell r="C8954">
            <v>0</v>
          </cell>
          <cell r="T8954">
            <v>0</v>
          </cell>
        </row>
        <row r="8955">
          <cell r="B8955">
            <v>0</v>
          </cell>
          <cell r="C8955">
            <v>0</v>
          </cell>
          <cell r="T8955">
            <v>0</v>
          </cell>
        </row>
        <row r="8956">
          <cell r="B8956">
            <v>0</v>
          </cell>
          <cell r="C8956">
            <v>0</v>
          </cell>
          <cell r="T8956">
            <v>0</v>
          </cell>
        </row>
        <row r="8957">
          <cell r="B8957">
            <v>0</v>
          </cell>
          <cell r="C8957">
            <v>0</v>
          </cell>
          <cell r="T8957">
            <v>0</v>
          </cell>
        </row>
        <row r="8958">
          <cell r="B8958">
            <v>0</v>
          </cell>
          <cell r="C8958">
            <v>0</v>
          </cell>
          <cell r="T8958">
            <v>0</v>
          </cell>
        </row>
        <row r="8959">
          <cell r="B8959">
            <v>0</v>
          </cell>
          <cell r="C8959">
            <v>0</v>
          </cell>
          <cell r="T8959">
            <v>0</v>
          </cell>
        </row>
        <row r="8960">
          <cell r="B8960">
            <v>0</v>
          </cell>
          <cell r="C8960">
            <v>0</v>
          </cell>
          <cell r="T8960">
            <v>0</v>
          </cell>
        </row>
        <row r="8961">
          <cell r="B8961">
            <v>0</v>
          </cell>
          <cell r="C8961">
            <v>0</v>
          </cell>
          <cell r="T8961">
            <v>0</v>
          </cell>
        </row>
        <row r="8962">
          <cell r="B8962">
            <v>0</v>
          </cell>
          <cell r="C8962">
            <v>0</v>
          </cell>
          <cell r="T8962">
            <v>0</v>
          </cell>
        </row>
        <row r="8963">
          <cell r="B8963">
            <v>0</v>
          </cell>
          <cell r="C8963">
            <v>0</v>
          </cell>
          <cell r="T8963">
            <v>0</v>
          </cell>
        </row>
        <row r="8964">
          <cell r="B8964">
            <v>0</v>
          </cell>
          <cell r="C8964">
            <v>0</v>
          </cell>
          <cell r="T8964">
            <v>0</v>
          </cell>
        </row>
        <row r="8965">
          <cell r="B8965">
            <v>0</v>
          </cell>
          <cell r="C8965">
            <v>0</v>
          </cell>
          <cell r="T8965">
            <v>0</v>
          </cell>
        </row>
        <row r="8966">
          <cell r="B8966">
            <v>0</v>
          </cell>
          <cell r="C8966">
            <v>0</v>
          </cell>
          <cell r="T8966">
            <v>0</v>
          </cell>
        </row>
        <row r="8967">
          <cell r="B8967">
            <v>0</v>
          </cell>
          <cell r="C8967">
            <v>0</v>
          </cell>
          <cell r="T8967">
            <v>0</v>
          </cell>
        </row>
        <row r="8968">
          <cell r="B8968">
            <v>0</v>
          </cell>
          <cell r="C8968">
            <v>0</v>
          </cell>
          <cell r="T8968">
            <v>0</v>
          </cell>
        </row>
        <row r="8969">
          <cell r="B8969">
            <v>0</v>
          </cell>
          <cell r="C8969">
            <v>0</v>
          </cell>
          <cell r="T8969">
            <v>0</v>
          </cell>
        </row>
        <row r="8970">
          <cell r="B8970">
            <v>0</v>
          </cell>
          <cell r="C8970">
            <v>0</v>
          </cell>
          <cell r="T8970">
            <v>0</v>
          </cell>
        </row>
        <row r="8971">
          <cell r="B8971">
            <v>0</v>
          </cell>
          <cell r="C8971">
            <v>0</v>
          </cell>
          <cell r="T8971">
            <v>0</v>
          </cell>
        </row>
        <row r="8972">
          <cell r="B8972">
            <v>0</v>
          </cell>
          <cell r="C8972">
            <v>0</v>
          </cell>
          <cell r="T8972">
            <v>0</v>
          </cell>
        </row>
        <row r="8973">
          <cell r="B8973">
            <v>0</v>
          </cell>
          <cell r="C8973">
            <v>0</v>
          </cell>
          <cell r="T8973">
            <v>0</v>
          </cell>
        </row>
        <row r="8974">
          <cell r="B8974">
            <v>0</v>
          </cell>
          <cell r="C8974">
            <v>0</v>
          </cell>
          <cell r="T8974">
            <v>0</v>
          </cell>
        </row>
        <row r="8975">
          <cell r="B8975">
            <v>0</v>
          </cell>
          <cell r="C8975">
            <v>0</v>
          </cell>
          <cell r="T8975">
            <v>0</v>
          </cell>
        </row>
        <row r="8976">
          <cell r="B8976">
            <v>0</v>
          </cell>
          <cell r="C8976">
            <v>0</v>
          </cell>
          <cell r="T8976">
            <v>0</v>
          </cell>
        </row>
        <row r="8977">
          <cell r="B8977">
            <v>0</v>
          </cell>
          <cell r="C8977">
            <v>0</v>
          </cell>
          <cell r="T8977">
            <v>0</v>
          </cell>
        </row>
        <row r="8978">
          <cell r="B8978">
            <v>0</v>
          </cell>
          <cell r="C8978">
            <v>0</v>
          </cell>
          <cell r="T8978">
            <v>0</v>
          </cell>
        </row>
        <row r="8979">
          <cell r="B8979">
            <v>0</v>
          </cell>
          <cell r="C8979">
            <v>0</v>
          </cell>
          <cell r="T8979">
            <v>0</v>
          </cell>
        </row>
        <row r="8980">
          <cell r="B8980">
            <v>0</v>
          </cell>
          <cell r="C8980">
            <v>0</v>
          </cell>
          <cell r="T8980">
            <v>0</v>
          </cell>
        </row>
        <row r="8981">
          <cell r="B8981">
            <v>0</v>
          </cell>
          <cell r="C8981">
            <v>0</v>
          </cell>
          <cell r="T8981">
            <v>0</v>
          </cell>
        </row>
        <row r="8982">
          <cell r="B8982">
            <v>0</v>
          </cell>
          <cell r="C8982">
            <v>0</v>
          </cell>
          <cell r="T8982">
            <v>0</v>
          </cell>
        </row>
        <row r="8983">
          <cell r="B8983">
            <v>0</v>
          </cell>
          <cell r="C8983">
            <v>0</v>
          </cell>
          <cell r="T8983">
            <v>0</v>
          </cell>
        </row>
        <row r="8984">
          <cell r="B8984">
            <v>0</v>
          </cell>
          <cell r="C8984">
            <v>0</v>
          </cell>
          <cell r="T8984">
            <v>0</v>
          </cell>
        </row>
        <row r="8985">
          <cell r="B8985">
            <v>0</v>
          </cell>
          <cell r="C8985">
            <v>0</v>
          </cell>
          <cell r="T8985">
            <v>0</v>
          </cell>
        </row>
        <row r="8986">
          <cell r="B8986">
            <v>0</v>
          </cell>
          <cell r="C8986">
            <v>0</v>
          </cell>
          <cell r="T8986">
            <v>0</v>
          </cell>
        </row>
        <row r="8987">
          <cell r="B8987">
            <v>0</v>
          </cell>
          <cell r="C8987">
            <v>0</v>
          </cell>
          <cell r="T8987">
            <v>0</v>
          </cell>
        </row>
        <row r="8988">
          <cell r="B8988">
            <v>0</v>
          </cell>
          <cell r="C8988">
            <v>0</v>
          </cell>
          <cell r="T8988">
            <v>0</v>
          </cell>
        </row>
        <row r="8989">
          <cell r="B8989">
            <v>0</v>
          </cell>
          <cell r="C8989">
            <v>0</v>
          </cell>
          <cell r="T8989">
            <v>0</v>
          </cell>
        </row>
        <row r="8990">
          <cell r="B8990">
            <v>0</v>
          </cell>
          <cell r="C8990">
            <v>0</v>
          </cell>
          <cell r="T8990">
            <v>0</v>
          </cell>
        </row>
        <row r="8991">
          <cell r="B8991">
            <v>0</v>
          </cell>
          <cell r="C8991">
            <v>0</v>
          </cell>
          <cell r="T8991">
            <v>0</v>
          </cell>
        </row>
        <row r="8992">
          <cell r="B8992">
            <v>0</v>
          </cell>
          <cell r="C8992">
            <v>0</v>
          </cell>
          <cell r="T8992">
            <v>0</v>
          </cell>
        </row>
        <row r="8993">
          <cell r="B8993">
            <v>0</v>
          </cell>
          <cell r="C8993">
            <v>0</v>
          </cell>
          <cell r="T8993">
            <v>0</v>
          </cell>
        </row>
        <row r="8994">
          <cell r="B8994">
            <v>0</v>
          </cell>
          <cell r="C8994">
            <v>0</v>
          </cell>
          <cell r="T8994">
            <v>0</v>
          </cell>
        </row>
        <row r="8995">
          <cell r="B8995">
            <v>0</v>
          </cell>
          <cell r="C8995">
            <v>0</v>
          </cell>
          <cell r="T8995">
            <v>0</v>
          </cell>
        </row>
        <row r="8996">
          <cell r="B8996">
            <v>0</v>
          </cell>
          <cell r="C8996">
            <v>0</v>
          </cell>
          <cell r="T8996">
            <v>0</v>
          </cell>
        </row>
        <row r="8997">
          <cell r="B8997">
            <v>0</v>
          </cell>
          <cell r="C8997">
            <v>0</v>
          </cell>
          <cell r="T8997">
            <v>0</v>
          </cell>
        </row>
        <row r="8998">
          <cell r="B8998">
            <v>0</v>
          </cell>
          <cell r="C8998">
            <v>0</v>
          </cell>
          <cell r="T8998">
            <v>0</v>
          </cell>
        </row>
        <row r="8999">
          <cell r="B8999">
            <v>0</v>
          </cell>
          <cell r="C8999">
            <v>0</v>
          </cell>
          <cell r="T8999">
            <v>0</v>
          </cell>
        </row>
        <row r="9000">
          <cell r="B9000">
            <v>0</v>
          </cell>
          <cell r="C9000">
            <v>0</v>
          </cell>
          <cell r="T9000">
            <v>0</v>
          </cell>
        </row>
        <row r="9001">
          <cell r="B9001">
            <v>0</v>
          </cell>
          <cell r="C9001">
            <v>0</v>
          </cell>
          <cell r="T9001">
            <v>0</v>
          </cell>
        </row>
        <row r="9002">
          <cell r="B9002">
            <v>0</v>
          </cell>
          <cell r="C9002">
            <v>0</v>
          </cell>
          <cell r="T9002">
            <v>0</v>
          </cell>
        </row>
        <row r="9003">
          <cell r="B9003">
            <v>0</v>
          </cell>
          <cell r="C9003">
            <v>0</v>
          </cell>
          <cell r="T9003">
            <v>0</v>
          </cell>
        </row>
        <row r="9004">
          <cell r="B9004">
            <v>0</v>
          </cell>
          <cell r="C9004">
            <v>0</v>
          </cell>
          <cell r="T9004">
            <v>0</v>
          </cell>
        </row>
        <row r="9005">
          <cell r="B9005">
            <v>0</v>
          </cell>
          <cell r="C9005">
            <v>0</v>
          </cell>
          <cell r="T9005">
            <v>0</v>
          </cell>
        </row>
        <row r="9006">
          <cell r="B9006">
            <v>0</v>
          </cell>
          <cell r="C9006">
            <v>0</v>
          </cell>
          <cell r="T9006">
            <v>0</v>
          </cell>
        </row>
        <row r="9007">
          <cell r="B9007">
            <v>0</v>
          </cell>
          <cell r="C9007">
            <v>0</v>
          </cell>
          <cell r="T9007">
            <v>0</v>
          </cell>
        </row>
        <row r="9008">
          <cell r="B9008">
            <v>0</v>
          </cell>
          <cell r="C9008">
            <v>0</v>
          </cell>
          <cell r="T9008">
            <v>0</v>
          </cell>
        </row>
        <row r="9009">
          <cell r="B9009">
            <v>0</v>
          </cell>
          <cell r="C9009">
            <v>0</v>
          </cell>
          <cell r="T9009">
            <v>0</v>
          </cell>
        </row>
        <row r="9010">
          <cell r="B9010">
            <v>0</v>
          </cell>
          <cell r="C9010">
            <v>0</v>
          </cell>
          <cell r="T9010">
            <v>0</v>
          </cell>
        </row>
        <row r="9011">
          <cell r="B9011">
            <v>0</v>
          </cell>
          <cell r="C9011">
            <v>0</v>
          </cell>
          <cell r="T9011">
            <v>0</v>
          </cell>
        </row>
        <row r="9012">
          <cell r="B9012">
            <v>0</v>
          </cell>
          <cell r="C9012">
            <v>0</v>
          </cell>
          <cell r="T9012">
            <v>0</v>
          </cell>
        </row>
        <row r="9013">
          <cell r="B9013">
            <v>0</v>
          </cell>
          <cell r="C9013">
            <v>0</v>
          </cell>
          <cell r="T9013">
            <v>0</v>
          </cell>
        </row>
        <row r="9014">
          <cell r="B9014">
            <v>0</v>
          </cell>
          <cell r="C9014">
            <v>0</v>
          </cell>
          <cell r="T9014">
            <v>0</v>
          </cell>
        </row>
        <row r="9015">
          <cell r="B9015">
            <v>0</v>
          </cell>
          <cell r="C9015">
            <v>0</v>
          </cell>
          <cell r="T9015">
            <v>0</v>
          </cell>
        </row>
        <row r="9016">
          <cell r="B9016">
            <v>0</v>
          </cell>
          <cell r="C9016">
            <v>0</v>
          </cell>
          <cell r="T9016">
            <v>0</v>
          </cell>
        </row>
        <row r="9017">
          <cell r="B9017">
            <v>0</v>
          </cell>
          <cell r="C9017">
            <v>0</v>
          </cell>
          <cell r="T9017">
            <v>0</v>
          </cell>
        </row>
        <row r="9018">
          <cell r="B9018">
            <v>0</v>
          </cell>
          <cell r="C9018">
            <v>0</v>
          </cell>
          <cell r="T9018">
            <v>0</v>
          </cell>
        </row>
        <row r="9019">
          <cell r="B9019">
            <v>0</v>
          </cell>
          <cell r="C9019">
            <v>0</v>
          </cell>
          <cell r="T9019">
            <v>0</v>
          </cell>
        </row>
        <row r="9020">
          <cell r="B9020">
            <v>0</v>
          </cell>
          <cell r="C9020">
            <v>0</v>
          </cell>
          <cell r="T9020">
            <v>0</v>
          </cell>
        </row>
        <row r="9021">
          <cell r="B9021">
            <v>0</v>
          </cell>
          <cell r="C9021">
            <v>0</v>
          </cell>
          <cell r="T9021">
            <v>0</v>
          </cell>
        </row>
        <row r="9022">
          <cell r="B9022">
            <v>0</v>
          </cell>
          <cell r="C9022">
            <v>0</v>
          </cell>
          <cell r="T9022">
            <v>0</v>
          </cell>
        </row>
        <row r="9023">
          <cell r="B9023">
            <v>0</v>
          </cell>
          <cell r="C9023">
            <v>0</v>
          </cell>
          <cell r="T9023">
            <v>0</v>
          </cell>
        </row>
        <row r="9024">
          <cell r="B9024">
            <v>0</v>
          </cell>
          <cell r="C9024">
            <v>0</v>
          </cell>
          <cell r="T9024">
            <v>0</v>
          </cell>
        </row>
        <row r="9025">
          <cell r="B9025">
            <v>0</v>
          </cell>
          <cell r="C9025">
            <v>0</v>
          </cell>
          <cell r="T9025">
            <v>0</v>
          </cell>
        </row>
        <row r="9026">
          <cell r="B9026">
            <v>0</v>
          </cell>
          <cell r="C9026">
            <v>0</v>
          </cell>
          <cell r="T9026">
            <v>0</v>
          </cell>
        </row>
        <row r="9027">
          <cell r="B9027">
            <v>0</v>
          </cell>
          <cell r="C9027">
            <v>0</v>
          </cell>
          <cell r="T9027">
            <v>0</v>
          </cell>
        </row>
        <row r="9028">
          <cell r="B9028">
            <v>0</v>
          </cell>
          <cell r="C9028">
            <v>0</v>
          </cell>
          <cell r="T9028">
            <v>0</v>
          </cell>
        </row>
        <row r="9029">
          <cell r="B9029">
            <v>0</v>
          </cell>
          <cell r="C9029">
            <v>0</v>
          </cell>
          <cell r="T9029">
            <v>0</v>
          </cell>
        </row>
        <row r="9030">
          <cell r="B9030">
            <v>0</v>
          </cell>
          <cell r="C9030">
            <v>0</v>
          </cell>
          <cell r="T9030">
            <v>0</v>
          </cell>
        </row>
        <row r="9031">
          <cell r="B9031">
            <v>0</v>
          </cell>
          <cell r="C9031">
            <v>0</v>
          </cell>
          <cell r="T9031">
            <v>0</v>
          </cell>
        </row>
        <row r="9032">
          <cell r="B9032">
            <v>0</v>
          </cell>
          <cell r="C9032">
            <v>0</v>
          </cell>
          <cell r="T9032">
            <v>0</v>
          </cell>
        </row>
        <row r="9033">
          <cell r="B9033">
            <v>0</v>
          </cell>
          <cell r="C9033">
            <v>0</v>
          </cell>
          <cell r="T9033">
            <v>0</v>
          </cell>
        </row>
        <row r="9034">
          <cell r="B9034">
            <v>0</v>
          </cell>
          <cell r="C9034">
            <v>0</v>
          </cell>
          <cell r="T9034">
            <v>0</v>
          </cell>
        </row>
        <row r="9035">
          <cell r="B9035">
            <v>0</v>
          </cell>
          <cell r="C9035">
            <v>0</v>
          </cell>
          <cell r="T9035">
            <v>0</v>
          </cell>
        </row>
        <row r="9036">
          <cell r="B9036">
            <v>0</v>
          </cell>
          <cell r="C9036">
            <v>0</v>
          </cell>
          <cell r="T9036">
            <v>0</v>
          </cell>
        </row>
        <row r="9037">
          <cell r="B9037">
            <v>0</v>
          </cell>
          <cell r="C9037">
            <v>0</v>
          </cell>
          <cell r="T9037">
            <v>0</v>
          </cell>
        </row>
        <row r="9038">
          <cell r="B9038">
            <v>0</v>
          </cell>
          <cell r="C9038">
            <v>0</v>
          </cell>
          <cell r="T9038">
            <v>0</v>
          </cell>
        </row>
        <row r="9039">
          <cell r="B9039">
            <v>0</v>
          </cell>
          <cell r="C9039">
            <v>0</v>
          </cell>
          <cell r="T9039">
            <v>0</v>
          </cell>
        </row>
        <row r="9040">
          <cell r="B9040">
            <v>0</v>
          </cell>
          <cell r="C9040">
            <v>0</v>
          </cell>
          <cell r="T9040">
            <v>0</v>
          </cell>
        </row>
        <row r="9041">
          <cell r="B9041">
            <v>0</v>
          </cell>
          <cell r="C9041">
            <v>0</v>
          </cell>
          <cell r="T9041">
            <v>0</v>
          </cell>
        </row>
        <row r="9042">
          <cell r="B9042">
            <v>0</v>
          </cell>
          <cell r="C9042">
            <v>0</v>
          </cell>
          <cell r="T9042">
            <v>0</v>
          </cell>
        </row>
        <row r="9043">
          <cell r="B9043">
            <v>0</v>
          </cell>
          <cell r="C9043">
            <v>0</v>
          </cell>
          <cell r="T9043">
            <v>0</v>
          </cell>
        </row>
        <row r="9044">
          <cell r="B9044">
            <v>0</v>
          </cell>
          <cell r="C9044">
            <v>0</v>
          </cell>
          <cell r="T9044">
            <v>0</v>
          </cell>
        </row>
        <row r="9045">
          <cell r="B9045">
            <v>0</v>
          </cell>
          <cell r="C9045">
            <v>0</v>
          </cell>
          <cell r="T9045">
            <v>0</v>
          </cell>
        </row>
        <row r="9046">
          <cell r="B9046">
            <v>0</v>
          </cell>
          <cell r="C9046">
            <v>0</v>
          </cell>
          <cell r="T9046">
            <v>0</v>
          </cell>
        </row>
        <row r="9047">
          <cell r="B9047">
            <v>0</v>
          </cell>
          <cell r="C9047">
            <v>0</v>
          </cell>
          <cell r="T9047">
            <v>0</v>
          </cell>
        </row>
        <row r="9048">
          <cell r="B9048">
            <v>0</v>
          </cell>
          <cell r="C9048">
            <v>0</v>
          </cell>
          <cell r="T9048">
            <v>0</v>
          </cell>
        </row>
        <row r="9049">
          <cell r="B9049">
            <v>0</v>
          </cell>
          <cell r="C9049">
            <v>0</v>
          </cell>
          <cell r="T9049">
            <v>0</v>
          </cell>
        </row>
        <row r="9050">
          <cell r="B9050">
            <v>0</v>
          </cell>
          <cell r="C9050">
            <v>0</v>
          </cell>
          <cell r="T9050">
            <v>0</v>
          </cell>
        </row>
        <row r="9051">
          <cell r="B9051">
            <v>0</v>
          </cell>
          <cell r="C9051">
            <v>0</v>
          </cell>
          <cell r="T9051">
            <v>0</v>
          </cell>
        </row>
        <row r="9052">
          <cell r="B9052">
            <v>0</v>
          </cell>
          <cell r="C9052">
            <v>0</v>
          </cell>
          <cell r="T9052">
            <v>0</v>
          </cell>
        </row>
        <row r="9053">
          <cell r="B9053">
            <v>0</v>
          </cell>
          <cell r="C9053">
            <v>0</v>
          </cell>
          <cell r="T9053">
            <v>0</v>
          </cell>
        </row>
        <row r="9054">
          <cell r="B9054">
            <v>0</v>
          </cell>
          <cell r="C9054">
            <v>0</v>
          </cell>
          <cell r="T9054">
            <v>0</v>
          </cell>
        </row>
        <row r="9055">
          <cell r="B9055">
            <v>0</v>
          </cell>
          <cell r="C9055">
            <v>0</v>
          </cell>
          <cell r="T9055">
            <v>0</v>
          </cell>
        </row>
        <row r="9056">
          <cell r="B9056">
            <v>0</v>
          </cell>
          <cell r="C9056">
            <v>0</v>
          </cell>
          <cell r="T9056">
            <v>0</v>
          </cell>
        </row>
        <row r="9057">
          <cell r="B9057">
            <v>0</v>
          </cell>
          <cell r="C9057">
            <v>0</v>
          </cell>
          <cell r="T9057">
            <v>0</v>
          </cell>
        </row>
        <row r="9058">
          <cell r="B9058">
            <v>0</v>
          </cell>
          <cell r="C9058">
            <v>0</v>
          </cell>
          <cell r="T9058">
            <v>0</v>
          </cell>
        </row>
        <row r="9059">
          <cell r="B9059">
            <v>0</v>
          </cell>
          <cell r="C9059">
            <v>0</v>
          </cell>
          <cell r="T9059">
            <v>0</v>
          </cell>
        </row>
        <row r="9060">
          <cell r="B9060">
            <v>0</v>
          </cell>
          <cell r="C9060">
            <v>0</v>
          </cell>
          <cell r="T9060">
            <v>0</v>
          </cell>
        </row>
        <row r="9061">
          <cell r="B9061">
            <v>0</v>
          </cell>
          <cell r="C9061">
            <v>0</v>
          </cell>
          <cell r="T9061">
            <v>0</v>
          </cell>
        </row>
        <row r="9062">
          <cell r="B9062">
            <v>0</v>
          </cell>
          <cell r="C9062">
            <v>0</v>
          </cell>
          <cell r="T9062">
            <v>0</v>
          </cell>
        </row>
        <row r="9063">
          <cell r="B9063">
            <v>0</v>
          </cell>
          <cell r="C9063">
            <v>0</v>
          </cell>
          <cell r="T9063">
            <v>0</v>
          </cell>
        </row>
        <row r="9064">
          <cell r="B9064">
            <v>0</v>
          </cell>
          <cell r="C9064">
            <v>0</v>
          </cell>
          <cell r="T9064">
            <v>0</v>
          </cell>
        </row>
        <row r="9065">
          <cell r="B9065">
            <v>0</v>
          </cell>
          <cell r="C9065">
            <v>0</v>
          </cell>
          <cell r="T9065">
            <v>0</v>
          </cell>
        </row>
        <row r="9066">
          <cell r="B9066">
            <v>0</v>
          </cell>
          <cell r="C9066">
            <v>0</v>
          </cell>
          <cell r="T9066">
            <v>0</v>
          </cell>
        </row>
        <row r="9067">
          <cell r="B9067">
            <v>0</v>
          </cell>
          <cell r="C9067">
            <v>0</v>
          </cell>
          <cell r="T9067">
            <v>0</v>
          </cell>
        </row>
        <row r="9068">
          <cell r="B9068">
            <v>0</v>
          </cell>
          <cell r="C9068">
            <v>0</v>
          </cell>
          <cell r="T9068">
            <v>0</v>
          </cell>
        </row>
        <row r="9069">
          <cell r="B9069">
            <v>0</v>
          </cell>
          <cell r="C9069">
            <v>0</v>
          </cell>
          <cell r="T9069">
            <v>0</v>
          </cell>
        </row>
        <row r="9070">
          <cell r="B9070">
            <v>0</v>
          </cell>
          <cell r="C9070">
            <v>0</v>
          </cell>
          <cell r="T9070">
            <v>0</v>
          </cell>
        </row>
        <row r="9071">
          <cell r="B9071">
            <v>0</v>
          </cell>
          <cell r="C9071">
            <v>0</v>
          </cell>
          <cell r="T9071">
            <v>0</v>
          </cell>
        </row>
        <row r="9072">
          <cell r="B9072">
            <v>0</v>
          </cell>
          <cell r="C9072">
            <v>0</v>
          </cell>
          <cell r="T9072">
            <v>0</v>
          </cell>
        </row>
        <row r="9073">
          <cell r="B9073">
            <v>0</v>
          </cell>
          <cell r="C9073">
            <v>0</v>
          </cell>
          <cell r="T9073">
            <v>0</v>
          </cell>
        </row>
        <row r="9074">
          <cell r="B9074">
            <v>0</v>
          </cell>
          <cell r="C9074">
            <v>0</v>
          </cell>
          <cell r="T9074">
            <v>0</v>
          </cell>
        </row>
        <row r="9075">
          <cell r="B9075">
            <v>0</v>
          </cell>
          <cell r="C9075">
            <v>0</v>
          </cell>
          <cell r="T9075">
            <v>0</v>
          </cell>
        </row>
        <row r="9076">
          <cell r="B9076">
            <v>0</v>
          </cell>
          <cell r="C9076">
            <v>0</v>
          </cell>
          <cell r="T9076">
            <v>0</v>
          </cell>
        </row>
        <row r="9077">
          <cell r="B9077">
            <v>0</v>
          </cell>
          <cell r="C9077">
            <v>0</v>
          </cell>
          <cell r="T9077">
            <v>0</v>
          </cell>
        </row>
        <row r="9078">
          <cell r="B9078">
            <v>0</v>
          </cell>
          <cell r="C9078">
            <v>0</v>
          </cell>
          <cell r="T9078">
            <v>0</v>
          </cell>
        </row>
        <row r="9079">
          <cell r="B9079">
            <v>0</v>
          </cell>
          <cell r="C9079">
            <v>0</v>
          </cell>
          <cell r="T9079">
            <v>0</v>
          </cell>
        </row>
        <row r="9080">
          <cell r="B9080">
            <v>0</v>
          </cell>
          <cell r="C9080">
            <v>0</v>
          </cell>
          <cell r="T9080">
            <v>0</v>
          </cell>
        </row>
        <row r="9081">
          <cell r="B9081">
            <v>0</v>
          </cell>
          <cell r="C9081">
            <v>0</v>
          </cell>
          <cell r="T9081">
            <v>0</v>
          </cell>
        </row>
        <row r="9082">
          <cell r="B9082">
            <v>0</v>
          </cell>
          <cell r="C9082">
            <v>0</v>
          </cell>
          <cell r="T9082">
            <v>0</v>
          </cell>
        </row>
        <row r="9083">
          <cell r="B9083">
            <v>0</v>
          </cell>
          <cell r="C9083">
            <v>0</v>
          </cell>
          <cell r="T9083">
            <v>0</v>
          </cell>
        </row>
        <row r="9084">
          <cell r="B9084">
            <v>0</v>
          </cell>
          <cell r="C9084">
            <v>0</v>
          </cell>
          <cell r="T9084">
            <v>0</v>
          </cell>
        </row>
        <row r="9085">
          <cell r="B9085">
            <v>0</v>
          </cell>
          <cell r="C9085">
            <v>0</v>
          </cell>
          <cell r="T9085">
            <v>0</v>
          </cell>
        </row>
        <row r="9086">
          <cell r="B9086">
            <v>0</v>
          </cell>
          <cell r="C9086">
            <v>0</v>
          </cell>
          <cell r="T9086">
            <v>0</v>
          </cell>
        </row>
        <row r="9087">
          <cell r="B9087">
            <v>0</v>
          </cell>
          <cell r="C9087">
            <v>0</v>
          </cell>
          <cell r="T9087">
            <v>0</v>
          </cell>
        </row>
        <row r="9088">
          <cell r="B9088">
            <v>0</v>
          </cell>
          <cell r="C9088">
            <v>0</v>
          </cell>
          <cell r="T9088">
            <v>0</v>
          </cell>
        </row>
        <row r="9089">
          <cell r="B9089">
            <v>0</v>
          </cell>
          <cell r="C9089">
            <v>0</v>
          </cell>
          <cell r="T9089">
            <v>0</v>
          </cell>
        </row>
        <row r="9090">
          <cell r="B9090">
            <v>0</v>
          </cell>
          <cell r="C9090">
            <v>0</v>
          </cell>
          <cell r="T9090">
            <v>0</v>
          </cell>
        </row>
        <row r="9091">
          <cell r="B9091">
            <v>0</v>
          </cell>
          <cell r="C9091">
            <v>0</v>
          </cell>
          <cell r="T9091">
            <v>0</v>
          </cell>
        </row>
        <row r="9092">
          <cell r="B9092">
            <v>0</v>
          </cell>
          <cell r="C9092">
            <v>0</v>
          </cell>
          <cell r="T9092">
            <v>0</v>
          </cell>
        </row>
        <row r="9093">
          <cell r="B9093">
            <v>0</v>
          </cell>
          <cell r="C9093">
            <v>0</v>
          </cell>
          <cell r="T9093">
            <v>0</v>
          </cell>
        </row>
        <row r="9094">
          <cell r="B9094">
            <v>0</v>
          </cell>
          <cell r="C9094">
            <v>0</v>
          </cell>
          <cell r="T9094">
            <v>0</v>
          </cell>
        </row>
        <row r="9095">
          <cell r="B9095">
            <v>0</v>
          </cell>
          <cell r="C9095">
            <v>0</v>
          </cell>
          <cell r="T9095">
            <v>0</v>
          </cell>
        </row>
        <row r="9096">
          <cell r="B9096">
            <v>0</v>
          </cell>
          <cell r="C9096">
            <v>0</v>
          </cell>
          <cell r="T9096">
            <v>0</v>
          </cell>
        </row>
        <row r="9097">
          <cell r="B9097">
            <v>0</v>
          </cell>
          <cell r="C9097">
            <v>0</v>
          </cell>
          <cell r="T9097">
            <v>0</v>
          </cell>
        </row>
        <row r="9098">
          <cell r="B9098">
            <v>0</v>
          </cell>
          <cell r="C9098">
            <v>0</v>
          </cell>
          <cell r="T9098">
            <v>0</v>
          </cell>
        </row>
        <row r="9099">
          <cell r="B9099">
            <v>0</v>
          </cell>
          <cell r="C9099">
            <v>0</v>
          </cell>
          <cell r="T9099">
            <v>0</v>
          </cell>
        </row>
        <row r="9100">
          <cell r="B9100">
            <v>0</v>
          </cell>
          <cell r="C9100">
            <v>0</v>
          </cell>
          <cell r="T9100">
            <v>0</v>
          </cell>
        </row>
        <row r="9101">
          <cell r="B9101">
            <v>0</v>
          </cell>
          <cell r="C9101">
            <v>0</v>
          </cell>
          <cell r="T9101">
            <v>0</v>
          </cell>
        </row>
        <row r="9102">
          <cell r="B9102">
            <v>0</v>
          </cell>
          <cell r="C9102">
            <v>0</v>
          </cell>
          <cell r="T9102">
            <v>0</v>
          </cell>
        </row>
        <row r="9103">
          <cell r="B9103">
            <v>0</v>
          </cell>
          <cell r="C9103">
            <v>0</v>
          </cell>
          <cell r="T9103">
            <v>0</v>
          </cell>
        </row>
        <row r="9104">
          <cell r="B9104">
            <v>0</v>
          </cell>
          <cell r="C9104">
            <v>0</v>
          </cell>
          <cell r="T9104">
            <v>0</v>
          </cell>
        </row>
        <row r="9105">
          <cell r="B9105">
            <v>0</v>
          </cell>
          <cell r="C9105">
            <v>0</v>
          </cell>
          <cell r="T9105">
            <v>0</v>
          </cell>
        </row>
        <row r="9106">
          <cell r="B9106">
            <v>0</v>
          </cell>
          <cell r="C9106">
            <v>0</v>
          </cell>
          <cell r="T9106">
            <v>0</v>
          </cell>
        </row>
        <row r="9107">
          <cell r="B9107">
            <v>0</v>
          </cell>
          <cell r="C9107">
            <v>0</v>
          </cell>
          <cell r="T9107">
            <v>0</v>
          </cell>
        </row>
        <row r="9108">
          <cell r="B9108">
            <v>0</v>
          </cell>
          <cell r="C9108">
            <v>0</v>
          </cell>
          <cell r="T9108">
            <v>0</v>
          </cell>
        </row>
        <row r="9109">
          <cell r="B9109">
            <v>0</v>
          </cell>
          <cell r="C9109">
            <v>0</v>
          </cell>
          <cell r="T9109">
            <v>0</v>
          </cell>
        </row>
        <row r="9110">
          <cell r="B9110">
            <v>0</v>
          </cell>
          <cell r="C9110">
            <v>0</v>
          </cell>
          <cell r="T9110">
            <v>0</v>
          </cell>
        </row>
        <row r="9111">
          <cell r="B9111">
            <v>0</v>
          </cell>
          <cell r="C9111">
            <v>0</v>
          </cell>
          <cell r="T9111">
            <v>0</v>
          </cell>
        </row>
        <row r="9112">
          <cell r="B9112">
            <v>0</v>
          </cell>
          <cell r="C9112">
            <v>0</v>
          </cell>
          <cell r="T9112">
            <v>0</v>
          </cell>
        </row>
        <row r="9113">
          <cell r="B9113">
            <v>0</v>
          </cell>
          <cell r="C9113">
            <v>0</v>
          </cell>
          <cell r="T9113">
            <v>0</v>
          </cell>
        </row>
        <row r="9114">
          <cell r="B9114">
            <v>0</v>
          </cell>
          <cell r="C9114">
            <v>0</v>
          </cell>
          <cell r="T9114">
            <v>0</v>
          </cell>
        </row>
        <row r="9115">
          <cell r="B9115">
            <v>0</v>
          </cell>
          <cell r="C9115">
            <v>0</v>
          </cell>
          <cell r="T9115">
            <v>0</v>
          </cell>
        </row>
        <row r="9116">
          <cell r="B9116">
            <v>0</v>
          </cell>
          <cell r="C9116">
            <v>0</v>
          </cell>
          <cell r="T9116">
            <v>0</v>
          </cell>
        </row>
        <row r="9117">
          <cell r="B9117">
            <v>0</v>
          </cell>
          <cell r="C9117">
            <v>0</v>
          </cell>
          <cell r="T9117">
            <v>0</v>
          </cell>
        </row>
        <row r="9118">
          <cell r="B9118">
            <v>0</v>
          </cell>
          <cell r="C9118">
            <v>0</v>
          </cell>
          <cell r="T9118">
            <v>0</v>
          </cell>
        </row>
        <row r="9119">
          <cell r="B9119">
            <v>0</v>
          </cell>
          <cell r="C9119">
            <v>0</v>
          </cell>
          <cell r="T9119">
            <v>0</v>
          </cell>
        </row>
        <row r="9120">
          <cell r="B9120">
            <v>0</v>
          </cell>
          <cell r="C9120">
            <v>0</v>
          </cell>
          <cell r="T9120">
            <v>0</v>
          </cell>
        </row>
        <row r="9121">
          <cell r="B9121">
            <v>0</v>
          </cell>
          <cell r="C9121">
            <v>0</v>
          </cell>
          <cell r="T9121">
            <v>0</v>
          </cell>
        </row>
        <row r="9122">
          <cell r="B9122">
            <v>0</v>
          </cell>
          <cell r="C9122">
            <v>0</v>
          </cell>
          <cell r="T9122">
            <v>0</v>
          </cell>
        </row>
        <row r="9123">
          <cell r="B9123">
            <v>0</v>
          </cell>
          <cell r="C9123">
            <v>0</v>
          </cell>
          <cell r="T9123">
            <v>0</v>
          </cell>
        </row>
        <row r="9124">
          <cell r="B9124">
            <v>0</v>
          </cell>
          <cell r="C9124">
            <v>0</v>
          </cell>
          <cell r="T9124">
            <v>0</v>
          </cell>
        </row>
        <row r="9125">
          <cell r="B9125">
            <v>0</v>
          </cell>
          <cell r="C9125">
            <v>0</v>
          </cell>
          <cell r="T9125">
            <v>0</v>
          </cell>
        </row>
        <row r="9126">
          <cell r="B9126">
            <v>0</v>
          </cell>
          <cell r="C9126">
            <v>0</v>
          </cell>
          <cell r="T9126">
            <v>0</v>
          </cell>
        </row>
        <row r="9127">
          <cell r="B9127">
            <v>0</v>
          </cell>
          <cell r="C9127">
            <v>0</v>
          </cell>
          <cell r="T9127">
            <v>0</v>
          </cell>
        </row>
        <row r="9128">
          <cell r="B9128">
            <v>0</v>
          </cell>
          <cell r="C9128">
            <v>0</v>
          </cell>
          <cell r="T9128">
            <v>0</v>
          </cell>
        </row>
        <row r="9129">
          <cell r="B9129">
            <v>0</v>
          </cell>
          <cell r="C9129">
            <v>0</v>
          </cell>
          <cell r="T9129">
            <v>0</v>
          </cell>
        </row>
        <row r="9130">
          <cell r="B9130">
            <v>0</v>
          </cell>
          <cell r="C9130">
            <v>0</v>
          </cell>
          <cell r="T9130">
            <v>0</v>
          </cell>
        </row>
        <row r="9131">
          <cell r="B9131">
            <v>0</v>
          </cell>
          <cell r="C9131">
            <v>0</v>
          </cell>
          <cell r="T9131">
            <v>0</v>
          </cell>
        </row>
        <row r="9132">
          <cell r="B9132">
            <v>0</v>
          </cell>
          <cell r="C9132">
            <v>0</v>
          </cell>
          <cell r="T9132">
            <v>0</v>
          </cell>
        </row>
        <row r="9133">
          <cell r="B9133">
            <v>0</v>
          </cell>
          <cell r="C9133">
            <v>0</v>
          </cell>
          <cell r="T9133">
            <v>0</v>
          </cell>
        </row>
        <row r="9134">
          <cell r="B9134">
            <v>0</v>
          </cell>
          <cell r="C9134">
            <v>0</v>
          </cell>
          <cell r="T9134">
            <v>0</v>
          </cell>
        </row>
        <row r="9135">
          <cell r="B9135">
            <v>0</v>
          </cell>
          <cell r="C9135">
            <v>0</v>
          </cell>
          <cell r="T9135">
            <v>0</v>
          </cell>
        </row>
        <row r="9136">
          <cell r="B9136">
            <v>0</v>
          </cell>
          <cell r="C9136">
            <v>0</v>
          </cell>
          <cell r="T9136">
            <v>0</v>
          </cell>
        </row>
        <row r="9137">
          <cell r="B9137">
            <v>0</v>
          </cell>
          <cell r="C9137">
            <v>0</v>
          </cell>
          <cell r="T9137">
            <v>0</v>
          </cell>
        </row>
        <row r="9138">
          <cell r="B9138">
            <v>0</v>
          </cell>
          <cell r="C9138">
            <v>0</v>
          </cell>
          <cell r="T9138">
            <v>0</v>
          </cell>
        </row>
        <row r="9139">
          <cell r="B9139">
            <v>0</v>
          </cell>
          <cell r="C9139">
            <v>0</v>
          </cell>
          <cell r="T9139">
            <v>0</v>
          </cell>
        </row>
        <row r="9140">
          <cell r="B9140">
            <v>0</v>
          </cell>
          <cell r="C9140">
            <v>0</v>
          </cell>
          <cell r="T9140">
            <v>0</v>
          </cell>
        </row>
        <row r="9141">
          <cell r="B9141">
            <v>0</v>
          </cell>
          <cell r="C9141">
            <v>0</v>
          </cell>
          <cell r="T9141">
            <v>0</v>
          </cell>
        </row>
        <row r="9142">
          <cell r="B9142">
            <v>0</v>
          </cell>
          <cell r="C9142">
            <v>0</v>
          </cell>
          <cell r="T9142">
            <v>0</v>
          </cell>
        </row>
        <row r="9143">
          <cell r="B9143">
            <v>0</v>
          </cell>
          <cell r="C9143">
            <v>0</v>
          </cell>
          <cell r="T9143">
            <v>0</v>
          </cell>
        </row>
        <row r="9144">
          <cell r="B9144">
            <v>0</v>
          </cell>
          <cell r="C9144">
            <v>0</v>
          </cell>
          <cell r="T9144">
            <v>0</v>
          </cell>
        </row>
        <row r="9145">
          <cell r="B9145">
            <v>0</v>
          </cell>
          <cell r="C9145">
            <v>0</v>
          </cell>
          <cell r="T9145">
            <v>0</v>
          </cell>
        </row>
        <row r="9146">
          <cell r="B9146">
            <v>0</v>
          </cell>
          <cell r="C9146">
            <v>0</v>
          </cell>
          <cell r="T9146">
            <v>0</v>
          </cell>
        </row>
        <row r="9147">
          <cell r="B9147">
            <v>0</v>
          </cell>
          <cell r="C9147">
            <v>0</v>
          </cell>
          <cell r="T9147">
            <v>0</v>
          </cell>
        </row>
        <row r="9148">
          <cell r="B9148">
            <v>0</v>
          </cell>
          <cell r="C9148">
            <v>0</v>
          </cell>
          <cell r="T9148">
            <v>0</v>
          </cell>
        </row>
        <row r="9149">
          <cell r="B9149">
            <v>0</v>
          </cell>
          <cell r="C9149">
            <v>0</v>
          </cell>
          <cell r="T9149">
            <v>0</v>
          </cell>
        </row>
        <row r="9150">
          <cell r="B9150">
            <v>0</v>
          </cell>
          <cell r="C9150">
            <v>0</v>
          </cell>
          <cell r="T9150">
            <v>0</v>
          </cell>
        </row>
        <row r="9151">
          <cell r="B9151">
            <v>0</v>
          </cell>
          <cell r="C9151">
            <v>0</v>
          </cell>
          <cell r="T9151">
            <v>0</v>
          </cell>
        </row>
        <row r="9152">
          <cell r="B9152">
            <v>0</v>
          </cell>
          <cell r="C9152">
            <v>0</v>
          </cell>
          <cell r="T9152">
            <v>0</v>
          </cell>
        </row>
        <row r="9153">
          <cell r="B9153">
            <v>0</v>
          </cell>
          <cell r="C9153">
            <v>0</v>
          </cell>
          <cell r="T9153">
            <v>0</v>
          </cell>
        </row>
        <row r="9154">
          <cell r="B9154">
            <v>0</v>
          </cell>
          <cell r="C9154">
            <v>0</v>
          </cell>
          <cell r="T9154">
            <v>0</v>
          </cell>
        </row>
        <row r="9155">
          <cell r="B9155">
            <v>0</v>
          </cell>
          <cell r="C9155">
            <v>0</v>
          </cell>
          <cell r="T9155">
            <v>0</v>
          </cell>
        </row>
        <row r="9156">
          <cell r="B9156">
            <v>0</v>
          </cell>
          <cell r="C9156">
            <v>0</v>
          </cell>
          <cell r="T9156">
            <v>0</v>
          </cell>
        </row>
        <row r="9157">
          <cell r="B9157">
            <v>0</v>
          </cell>
          <cell r="C9157">
            <v>0</v>
          </cell>
          <cell r="T9157">
            <v>0</v>
          </cell>
        </row>
        <row r="9158">
          <cell r="B9158">
            <v>0</v>
          </cell>
          <cell r="C9158">
            <v>0</v>
          </cell>
          <cell r="T9158">
            <v>0</v>
          </cell>
        </row>
        <row r="9159">
          <cell r="B9159">
            <v>0</v>
          </cell>
          <cell r="C9159">
            <v>0</v>
          </cell>
          <cell r="T9159">
            <v>0</v>
          </cell>
        </row>
        <row r="9160">
          <cell r="B9160">
            <v>0</v>
          </cell>
          <cell r="C9160">
            <v>0</v>
          </cell>
          <cell r="T9160">
            <v>0</v>
          </cell>
        </row>
        <row r="9161">
          <cell r="B9161">
            <v>0</v>
          </cell>
          <cell r="C9161">
            <v>0</v>
          </cell>
          <cell r="T9161">
            <v>0</v>
          </cell>
        </row>
        <row r="9162">
          <cell r="B9162">
            <v>0</v>
          </cell>
          <cell r="C9162">
            <v>0</v>
          </cell>
          <cell r="T9162">
            <v>0</v>
          </cell>
        </row>
        <row r="9163">
          <cell r="B9163">
            <v>0</v>
          </cell>
          <cell r="C9163">
            <v>0</v>
          </cell>
          <cell r="T9163">
            <v>0</v>
          </cell>
        </row>
        <row r="9164">
          <cell r="B9164">
            <v>0</v>
          </cell>
          <cell r="C9164">
            <v>0</v>
          </cell>
          <cell r="T9164">
            <v>0</v>
          </cell>
        </row>
        <row r="9165">
          <cell r="B9165">
            <v>0</v>
          </cell>
          <cell r="C9165">
            <v>0</v>
          </cell>
          <cell r="T9165">
            <v>0</v>
          </cell>
        </row>
        <row r="9166">
          <cell r="B9166">
            <v>0</v>
          </cell>
          <cell r="C9166">
            <v>0</v>
          </cell>
          <cell r="T9166">
            <v>0</v>
          </cell>
        </row>
        <row r="9167">
          <cell r="B9167">
            <v>0</v>
          </cell>
          <cell r="C9167">
            <v>0</v>
          </cell>
          <cell r="T9167">
            <v>0</v>
          </cell>
        </row>
        <row r="9168">
          <cell r="B9168">
            <v>0</v>
          </cell>
          <cell r="C9168">
            <v>0</v>
          </cell>
          <cell r="T9168">
            <v>0</v>
          </cell>
        </row>
        <row r="9169">
          <cell r="B9169">
            <v>0</v>
          </cell>
          <cell r="C9169">
            <v>0</v>
          </cell>
          <cell r="T9169">
            <v>0</v>
          </cell>
        </row>
        <row r="9170">
          <cell r="B9170">
            <v>0</v>
          </cell>
          <cell r="C9170">
            <v>0</v>
          </cell>
          <cell r="T9170">
            <v>0</v>
          </cell>
        </row>
        <row r="9171">
          <cell r="B9171">
            <v>0</v>
          </cell>
          <cell r="C9171">
            <v>0</v>
          </cell>
          <cell r="T9171">
            <v>0</v>
          </cell>
        </row>
        <row r="9172">
          <cell r="B9172">
            <v>0</v>
          </cell>
          <cell r="C9172">
            <v>0</v>
          </cell>
          <cell r="T9172">
            <v>0</v>
          </cell>
        </row>
        <row r="9173">
          <cell r="B9173">
            <v>0</v>
          </cell>
          <cell r="C9173">
            <v>0</v>
          </cell>
          <cell r="T9173">
            <v>0</v>
          </cell>
        </row>
        <row r="9174">
          <cell r="B9174">
            <v>0</v>
          </cell>
          <cell r="C9174">
            <v>0</v>
          </cell>
          <cell r="T9174">
            <v>0</v>
          </cell>
        </row>
        <row r="9175">
          <cell r="B9175">
            <v>0</v>
          </cell>
          <cell r="C9175">
            <v>0</v>
          </cell>
          <cell r="T9175">
            <v>0</v>
          </cell>
        </row>
        <row r="9176">
          <cell r="B9176">
            <v>0</v>
          </cell>
          <cell r="C9176">
            <v>0</v>
          </cell>
          <cell r="T9176">
            <v>0</v>
          </cell>
        </row>
        <row r="9177">
          <cell r="B9177">
            <v>0</v>
          </cell>
          <cell r="C9177">
            <v>0</v>
          </cell>
          <cell r="T9177">
            <v>0</v>
          </cell>
        </row>
        <row r="9178">
          <cell r="B9178">
            <v>0</v>
          </cell>
          <cell r="C9178">
            <v>0</v>
          </cell>
          <cell r="T9178">
            <v>0</v>
          </cell>
        </row>
        <row r="9179">
          <cell r="B9179">
            <v>0</v>
          </cell>
          <cell r="C9179">
            <v>0</v>
          </cell>
          <cell r="T9179">
            <v>0</v>
          </cell>
        </row>
        <row r="9180">
          <cell r="B9180">
            <v>0</v>
          </cell>
          <cell r="C9180">
            <v>0</v>
          </cell>
          <cell r="T9180">
            <v>0</v>
          </cell>
        </row>
        <row r="9181">
          <cell r="B9181">
            <v>0</v>
          </cell>
          <cell r="C9181">
            <v>0</v>
          </cell>
          <cell r="T9181">
            <v>0</v>
          </cell>
        </row>
        <row r="9182">
          <cell r="B9182">
            <v>0</v>
          </cell>
          <cell r="C9182">
            <v>0</v>
          </cell>
          <cell r="T9182">
            <v>0</v>
          </cell>
        </row>
        <row r="9183">
          <cell r="B9183">
            <v>0</v>
          </cell>
          <cell r="C9183">
            <v>0</v>
          </cell>
          <cell r="T9183">
            <v>0</v>
          </cell>
        </row>
        <row r="9184">
          <cell r="B9184">
            <v>0</v>
          </cell>
          <cell r="C9184">
            <v>0</v>
          </cell>
          <cell r="T9184">
            <v>0</v>
          </cell>
        </row>
        <row r="9185">
          <cell r="B9185">
            <v>0</v>
          </cell>
          <cell r="C9185">
            <v>0</v>
          </cell>
          <cell r="T9185">
            <v>0</v>
          </cell>
        </row>
        <row r="9186">
          <cell r="B9186">
            <v>0</v>
          </cell>
          <cell r="C9186">
            <v>0</v>
          </cell>
          <cell r="T9186">
            <v>0</v>
          </cell>
        </row>
        <row r="9187">
          <cell r="B9187">
            <v>0</v>
          </cell>
          <cell r="C9187">
            <v>0</v>
          </cell>
          <cell r="T9187">
            <v>0</v>
          </cell>
        </row>
        <row r="9188">
          <cell r="B9188">
            <v>0</v>
          </cell>
          <cell r="C9188">
            <v>0</v>
          </cell>
          <cell r="T9188">
            <v>0</v>
          </cell>
        </row>
        <row r="9189">
          <cell r="B9189">
            <v>0</v>
          </cell>
          <cell r="C9189">
            <v>0</v>
          </cell>
          <cell r="T9189">
            <v>0</v>
          </cell>
        </row>
        <row r="9190">
          <cell r="B9190">
            <v>0</v>
          </cell>
          <cell r="C9190">
            <v>0</v>
          </cell>
          <cell r="T9190">
            <v>0</v>
          </cell>
        </row>
        <row r="9191">
          <cell r="B9191">
            <v>0</v>
          </cell>
          <cell r="C9191">
            <v>0</v>
          </cell>
          <cell r="T9191">
            <v>0</v>
          </cell>
        </row>
        <row r="9192">
          <cell r="B9192">
            <v>0</v>
          </cell>
          <cell r="C9192">
            <v>0</v>
          </cell>
          <cell r="T9192">
            <v>0</v>
          </cell>
        </row>
        <row r="9193">
          <cell r="B9193">
            <v>0</v>
          </cell>
          <cell r="C9193">
            <v>0</v>
          </cell>
          <cell r="T9193">
            <v>0</v>
          </cell>
        </row>
        <row r="9194">
          <cell r="B9194">
            <v>0</v>
          </cell>
          <cell r="C9194">
            <v>0</v>
          </cell>
          <cell r="T9194">
            <v>0</v>
          </cell>
        </row>
        <row r="9195">
          <cell r="B9195">
            <v>0</v>
          </cell>
          <cell r="C9195">
            <v>0</v>
          </cell>
          <cell r="T9195">
            <v>0</v>
          </cell>
        </row>
        <row r="9196">
          <cell r="B9196">
            <v>0</v>
          </cell>
          <cell r="C9196">
            <v>0</v>
          </cell>
          <cell r="T9196">
            <v>0</v>
          </cell>
        </row>
        <row r="9197">
          <cell r="B9197">
            <v>0</v>
          </cell>
          <cell r="C9197">
            <v>0</v>
          </cell>
          <cell r="T9197">
            <v>0</v>
          </cell>
        </row>
        <row r="9198">
          <cell r="B9198">
            <v>0</v>
          </cell>
          <cell r="C9198">
            <v>0</v>
          </cell>
          <cell r="T9198">
            <v>0</v>
          </cell>
        </row>
        <row r="9199">
          <cell r="B9199">
            <v>0</v>
          </cell>
          <cell r="C9199">
            <v>0</v>
          </cell>
          <cell r="T9199">
            <v>0</v>
          </cell>
        </row>
        <row r="9200">
          <cell r="B9200">
            <v>0</v>
          </cell>
          <cell r="C9200">
            <v>0</v>
          </cell>
          <cell r="T9200">
            <v>0</v>
          </cell>
        </row>
        <row r="9201">
          <cell r="B9201">
            <v>0</v>
          </cell>
          <cell r="C9201">
            <v>0</v>
          </cell>
          <cell r="T9201">
            <v>0</v>
          </cell>
        </row>
        <row r="9202">
          <cell r="B9202">
            <v>0</v>
          </cell>
          <cell r="C9202">
            <v>0</v>
          </cell>
          <cell r="T9202">
            <v>0</v>
          </cell>
        </row>
        <row r="9203">
          <cell r="B9203">
            <v>0</v>
          </cell>
          <cell r="C9203">
            <v>0</v>
          </cell>
          <cell r="T9203">
            <v>0</v>
          </cell>
        </row>
        <row r="9204">
          <cell r="B9204">
            <v>0</v>
          </cell>
          <cell r="C9204">
            <v>0</v>
          </cell>
          <cell r="T9204">
            <v>0</v>
          </cell>
        </row>
        <row r="9205">
          <cell r="B9205">
            <v>0</v>
          </cell>
          <cell r="C9205">
            <v>0</v>
          </cell>
          <cell r="T9205">
            <v>0</v>
          </cell>
        </row>
        <row r="9206">
          <cell r="B9206">
            <v>0</v>
          </cell>
          <cell r="C9206">
            <v>0</v>
          </cell>
          <cell r="T9206">
            <v>0</v>
          </cell>
        </row>
        <row r="9207">
          <cell r="B9207">
            <v>0</v>
          </cell>
          <cell r="C9207">
            <v>0</v>
          </cell>
          <cell r="T9207">
            <v>0</v>
          </cell>
        </row>
        <row r="9208">
          <cell r="B9208">
            <v>0</v>
          </cell>
          <cell r="C9208">
            <v>0</v>
          </cell>
          <cell r="T9208">
            <v>0</v>
          </cell>
        </row>
        <row r="9209">
          <cell r="B9209">
            <v>0</v>
          </cell>
          <cell r="C9209">
            <v>0</v>
          </cell>
          <cell r="T9209">
            <v>0</v>
          </cell>
        </row>
        <row r="9210">
          <cell r="B9210">
            <v>0</v>
          </cell>
          <cell r="C9210">
            <v>0</v>
          </cell>
          <cell r="T9210">
            <v>0</v>
          </cell>
        </row>
        <row r="9211">
          <cell r="B9211">
            <v>0</v>
          </cell>
          <cell r="C9211">
            <v>0</v>
          </cell>
          <cell r="T9211">
            <v>0</v>
          </cell>
        </row>
        <row r="9212">
          <cell r="B9212">
            <v>0</v>
          </cell>
          <cell r="C9212">
            <v>0</v>
          </cell>
          <cell r="T9212">
            <v>0</v>
          </cell>
        </row>
        <row r="9213">
          <cell r="B9213">
            <v>0</v>
          </cell>
          <cell r="C9213">
            <v>0</v>
          </cell>
          <cell r="T9213">
            <v>0</v>
          </cell>
        </row>
        <row r="9214">
          <cell r="B9214">
            <v>0</v>
          </cell>
          <cell r="C9214">
            <v>0</v>
          </cell>
          <cell r="T9214">
            <v>0</v>
          </cell>
        </row>
        <row r="9215">
          <cell r="B9215">
            <v>0</v>
          </cell>
          <cell r="C9215">
            <v>0</v>
          </cell>
          <cell r="T9215">
            <v>0</v>
          </cell>
        </row>
        <row r="9216">
          <cell r="B9216">
            <v>0</v>
          </cell>
          <cell r="C9216">
            <v>0</v>
          </cell>
          <cell r="T9216">
            <v>0</v>
          </cell>
        </row>
        <row r="9217">
          <cell r="B9217">
            <v>0</v>
          </cell>
          <cell r="C9217">
            <v>0</v>
          </cell>
          <cell r="T9217">
            <v>0</v>
          </cell>
        </row>
        <row r="9218">
          <cell r="B9218">
            <v>0</v>
          </cell>
          <cell r="C9218">
            <v>0</v>
          </cell>
          <cell r="T9218">
            <v>0</v>
          </cell>
        </row>
        <row r="9219">
          <cell r="B9219">
            <v>0</v>
          </cell>
          <cell r="C9219">
            <v>0</v>
          </cell>
          <cell r="T9219">
            <v>0</v>
          </cell>
        </row>
        <row r="9220">
          <cell r="B9220">
            <v>0</v>
          </cell>
          <cell r="C9220">
            <v>0</v>
          </cell>
          <cell r="T9220">
            <v>0</v>
          </cell>
        </row>
        <row r="9221">
          <cell r="B9221">
            <v>0</v>
          </cell>
          <cell r="C9221">
            <v>0</v>
          </cell>
          <cell r="T9221">
            <v>0</v>
          </cell>
        </row>
        <row r="9222">
          <cell r="B9222">
            <v>0</v>
          </cell>
          <cell r="C9222">
            <v>0</v>
          </cell>
          <cell r="T9222">
            <v>0</v>
          </cell>
        </row>
        <row r="9223">
          <cell r="B9223">
            <v>0</v>
          </cell>
          <cell r="C9223">
            <v>0</v>
          </cell>
          <cell r="T9223">
            <v>0</v>
          </cell>
        </row>
        <row r="9224">
          <cell r="B9224">
            <v>0</v>
          </cell>
          <cell r="C9224">
            <v>0</v>
          </cell>
          <cell r="T9224">
            <v>0</v>
          </cell>
        </row>
        <row r="9225">
          <cell r="B9225">
            <v>0</v>
          </cell>
          <cell r="C9225">
            <v>0</v>
          </cell>
          <cell r="T9225">
            <v>0</v>
          </cell>
        </row>
        <row r="9226">
          <cell r="B9226">
            <v>0</v>
          </cell>
          <cell r="C9226">
            <v>0</v>
          </cell>
          <cell r="T9226">
            <v>0</v>
          </cell>
        </row>
        <row r="9227">
          <cell r="B9227">
            <v>0</v>
          </cell>
          <cell r="C9227">
            <v>0</v>
          </cell>
          <cell r="T9227">
            <v>0</v>
          </cell>
        </row>
        <row r="9228">
          <cell r="B9228">
            <v>0</v>
          </cell>
          <cell r="C9228">
            <v>0</v>
          </cell>
          <cell r="T9228">
            <v>0</v>
          </cell>
        </row>
        <row r="9229">
          <cell r="B9229">
            <v>0</v>
          </cell>
          <cell r="C9229">
            <v>0</v>
          </cell>
          <cell r="T9229">
            <v>0</v>
          </cell>
        </row>
        <row r="9230">
          <cell r="B9230">
            <v>0</v>
          </cell>
          <cell r="C9230">
            <v>0</v>
          </cell>
          <cell r="T9230">
            <v>0</v>
          </cell>
        </row>
        <row r="9231">
          <cell r="B9231">
            <v>0</v>
          </cell>
          <cell r="C9231">
            <v>0</v>
          </cell>
          <cell r="T9231">
            <v>0</v>
          </cell>
        </row>
        <row r="9232">
          <cell r="B9232">
            <v>0</v>
          </cell>
          <cell r="C9232">
            <v>0</v>
          </cell>
          <cell r="T9232">
            <v>0</v>
          </cell>
        </row>
        <row r="9233">
          <cell r="B9233">
            <v>0</v>
          </cell>
          <cell r="C9233">
            <v>0</v>
          </cell>
          <cell r="T9233">
            <v>0</v>
          </cell>
        </row>
        <row r="9234">
          <cell r="B9234">
            <v>0</v>
          </cell>
          <cell r="C9234">
            <v>0</v>
          </cell>
          <cell r="T9234">
            <v>0</v>
          </cell>
        </row>
        <row r="9235">
          <cell r="B9235">
            <v>0</v>
          </cell>
          <cell r="C9235">
            <v>0</v>
          </cell>
          <cell r="T9235">
            <v>0</v>
          </cell>
        </row>
        <row r="9236">
          <cell r="B9236">
            <v>0</v>
          </cell>
          <cell r="C9236">
            <v>0</v>
          </cell>
          <cell r="T9236">
            <v>0</v>
          </cell>
        </row>
        <row r="9237">
          <cell r="B9237">
            <v>0</v>
          </cell>
          <cell r="C9237">
            <v>0</v>
          </cell>
          <cell r="T9237">
            <v>0</v>
          </cell>
        </row>
        <row r="9238">
          <cell r="B9238">
            <v>0</v>
          </cell>
          <cell r="C9238">
            <v>0</v>
          </cell>
          <cell r="T9238">
            <v>0</v>
          </cell>
        </row>
        <row r="9239">
          <cell r="B9239">
            <v>0</v>
          </cell>
          <cell r="C9239">
            <v>0</v>
          </cell>
          <cell r="T9239">
            <v>0</v>
          </cell>
        </row>
        <row r="9240">
          <cell r="B9240">
            <v>0</v>
          </cell>
          <cell r="C9240">
            <v>0</v>
          </cell>
          <cell r="T9240">
            <v>0</v>
          </cell>
        </row>
        <row r="9241">
          <cell r="B9241">
            <v>0</v>
          </cell>
          <cell r="C9241">
            <v>0</v>
          </cell>
          <cell r="T9241">
            <v>0</v>
          </cell>
        </row>
        <row r="9242">
          <cell r="B9242">
            <v>0</v>
          </cell>
          <cell r="C9242">
            <v>0</v>
          </cell>
          <cell r="T9242">
            <v>0</v>
          </cell>
        </row>
        <row r="9243">
          <cell r="B9243">
            <v>0</v>
          </cell>
          <cell r="C9243">
            <v>0</v>
          </cell>
          <cell r="T9243">
            <v>0</v>
          </cell>
        </row>
        <row r="9244">
          <cell r="B9244">
            <v>0</v>
          </cell>
          <cell r="C9244">
            <v>0</v>
          </cell>
          <cell r="T9244">
            <v>0</v>
          </cell>
        </row>
        <row r="9245">
          <cell r="B9245">
            <v>0</v>
          </cell>
          <cell r="C9245">
            <v>0</v>
          </cell>
          <cell r="T9245">
            <v>0</v>
          </cell>
        </row>
        <row r="9246">
          <cell r="B9246">
            <v>0</v>
          </cell>
          <cell r="C9246">
            <v>0</v>
          </cell>
          <cell r="T9246">
            <v>0</v>
          </cell>
        </row>
        <row r="9247">
          <cell r="B9247">
            <v>0</v>
          </cell>
          <cell r="C9247">
            <v>0</v>
          </cell>
          <cell r="T9247">
            <v>0</v>
          </cell>
        </row>
        <row r="9248">
          <cell r="B9248">
            <v>0</v>
          </cell>
          <cell r="C9248">
            <v>0</v>
          </cell>
          <cell r="T9248">
            <v>0</v>
          </cell>
        </row>
        <row r="9249">
          <cell r="B9249">
            <v>0</v>
          </cell>
          <cell r="C9249">
            <v>0</v>
          </cell>
          <cell r="T9249">
            <v>0</v>
          </cell>
        </row>
        <row r="9250">
          <cell r="B9250">
            <v>0</v>
          </cell>
          <cell r="C9250">
            <v>0</v>
          </cell>
          <cell r="T9250">
            <v>0</v>
          </cell>
        </row>
        <row r="9251">
          <cell r="B9251">
            <v>0</v>
          </cell>
          <cell r="C9251">
            <v>0</v>
          </cell>
          <cell r="T9251">
            <v>0</v>
          </cell>
        </row>
        <row r="9252">
          <cell r="B9252">
            <v>0</v>
          </cell>
          <cell r="C9252">
            <v>0</v>
          </cell>
          <cell r="T9252">
            <v>0</v>
          </cell>
        </row>
        <row r="9253">
          <cell r="B9253">
            <v>0</v>
          </cell>
          <cell r="C9253">
            <v>0</v>
          </cell>
          <cell r="T9253">
            <v>0</v>
          </cell>
        </row>
        <row r="9254">
          <cell r="B9254">
            <v>0</v>
          </cell>
          <cell r="C9254">
            <v>0</v>
          </cell>
          <cell r="T9254">
            <v>0</v>
          </cell>
        </row>
        <row r="9255">
          <cell r="B9255">
            <v>0</v>
          </cell>
          <cell r="C9255">
            <v>0</v>
          </cell>
          <cell r="T9255">
            <v>0</v>
          </cell>
        </row>
        <row r="9256">
          <cell r="B9256">
            <v>0</v>
          </cell>
          <cell r="C9256">
            <v>0</v>
          </cell>
          <cell r="T9256">
            <v>0</v>
          </cell>
        </row>
        <row r="9257">
          <cell r="B9257">
            <v>0</v>
          </cell>
          <cell r="C9257">
            <v>0</v>
          </cell>
          <cell r="T9257">
            <v>0</v>
          </cell>
        </row>
        <row r="9258">
          <cell r="B9258">
            <v>0</v>
          </cell>
          <cell r="C9258">
            <v>0</v>
          </cell>
          <cell r="T9258">
            <v>0</v>
          </cell>
        </row>
        <row r="9259">
          <cell r="B9259">
            <v>0</v>
          </cell>
          <cell r="C9259">
            <v>0</v>
          </cell>
          <cell r="T9259">
            <v>0</v>
          </cell>
        </row>
        <row r="9260">
          <cell r="B9260">
            <v>0</v>
          </cell>
          <cell r="C9260">
            <v>0</v>
          </cell>
          <cell r="T9260">
            <v>0</v>
          </cell>
        </row>
        <row r="9261">
          <cell r="B9261">
            <v>0</v>
          </cell>
          <cell r="C9261">
            <v>0</v>
          </cell>
          <cell r="T9261">
            <v>0</v>
          </cell>
        </row>
        <row r="9262">
          <cell r="B9262">
            <v>0</v>
          </cell>
          <cell r="C9262">
            <v>0</v>
          </cell>
          <cell r="T9262">
            <v>0</v>
          </cell>
        </row>
        <row r="9263">
          <cell r="B9263">
            <v>0</v>
          </cell>
          <cell r="C9263">
            <v>0</v>
          </cell>
          <cell r="T9263">
            <v>0</v>
          </cell>
        </row>
        <row r="9264">
          <cell r="B9264">
            <v>0</v>
          </cell>
          <cell r="C9264">
            <v>0</v>
          </cell>
          <cell r="T9264">
            <v>0</v>
          </cell>
        </row>
        <row r="9265">
          <cell r="B9265">
            <v>0</v>
          </cell>
          <cell r="C9265">
            <v>0</v>
          </cell>
          <cell r="T9265">
            <v>0</v>
          </cell>
        </row>
        <row r="9266">
          <cell r="B9266">
            <v>0</v>
          </cell>
          <cell r="C9266">
            <v>0</v>
          </cell>
          <cell r="T9266">
            <v>0</v>
          </cell>
        </row>
        <row r="9267">
          <cell r="B9267">
            <v>0</v>
          </cell>
          <cell r="C9267">
            <v>0</v>
          </cell>
          <cell r="T9267">
            <v>0</v>
          </cell>
        </row>
        <row r="9268">
          <cell r="B9268">
            <v>0</v>
          </cell>
          <cell r="C9268">
            <v>0</v>
          </cell>
          <cell r="T9268">
            <v>0</v>
          </cell>
        </row>
        <row r="9269">
          <cell r="B9269">
            <v>0</v>
          </cell>
          <cell r="C9269">
            <v>0</v>
          </cell>
          <cell r="T9269">
            <v>0</v>
          </cell>
        </row>
        <row r="9270">
          <cell r="B9270">
            <v>0</v>
          </cell>
          <cell r="C9270">
            <v>0</v>
          </cell>
          <cell r="T9270">
            <v>0</v>
          </cell>
        </row>
        <row r="9271">
          <cell r="B9271">
            <v>0</v>
          </cell>
          <cell r="C9271">
            <v>0</v>
          </cell>
          <cell r="T9271">
            <v>0</v>
          </cell>
        </row>
        <row r="9272">
          <cell r="B9272">
            <v>0</v>
          </cell>
          <cell r="C9272">
            <v>0</v>
          </cell>
          <cell r="T9272">
            <v>0</v>
          </cell>
        </row>
        <row r="9273">
          <cell r="B9273">
            <v>0</v>
          </cell>
          <cell r="C9273">
            <v>0</v>
          </cell>
          <cell r="T9273">
            <v>0</v>
          </cell>
        </row>
        <row r="9274">
          <cell r="B9274">
            <v>0</v>
          </cell>
          <cell r="C9274">
            <v>0</v>
          </cell>
          <cell r="T9274">
            <v>0</v>
          </cell>
        </row>
        <row r="9275">
          <cell r="B9275">
            <v>0</v>
          </cell>
          <cell r="C9275">
            <v>0</v>
          </cell>
          <cell r="T9275">
            <v>0</v>
          </cell>
        </row>
        <row r="9276">
          <cell r="B9276">
            <v>0</v>
          </cell>
          <cell r="C9276">
            <v>0</v>
          </cell>
          <cell r="T9276">
            <v>0</v>
          </cell>
        </row>
        <row r="9277">
          <cell r="B9277">
            <v>0</v>
          </cell>
          <cell r="C9277">
            <v>0</v>
          </cell>
          <cell r="T9277">
            <v>0</v>
          </cell>
        </row>
        <row r="9278">
          <cell r="B9278">
            <v>0</v>
          </cell>
          <cell r="C9278">
            <v>0</v>
          </cell>
          <cell r="T9278">
            <v>0</v>
          </cell>
        </row>
        <row r="9279">
          <cell r="B9279">
            <v>0</v>
          </cell>
          <cell r="C9279">
            <v>0</v>
          </cell>
          <cell r="T9279">
            <v>0</v>
          </cell>
        </row>
        <row r="9280">
          <cell r="B9280">
            <v>0</v>
          </cell>
          <cell r="C9280">
            <v>0</v>
          </cell>
          <cell r="T9280">
            <v>0</v>
          </cell>
        </row>
        <row r="9281">
          <cell r="B9281">
            <v>0</v>
          </cell>
          <cell r="C9281">
            <v>0</v>
          </cell>
          <cell r="T9281">
            <v>0</v>
          </cell>
        </row>
        <row r="9282">
          <cell r="B9282">
            <v>0</v>
          </cell>
          <cell r="C9282">
            <v>0</v>
          </cell>
          <cell r="T9282">
            <v>0</v>
          </cell>
        </row>
        <row r="9283">
          <cell r="B9283">
            <v>0</v>
          </cell>
          <cell r="C9283">
            <v>0</v>
          </cell>
          <cell r="T9283">
            <v>0</v>
          </cell>
        </row>
        <row r="9284">
          <cell r="B9284">
            <v>0</v>
          </cell>
          <cell r="C9284">
            <v>0</v>
          </cell>
          <cell r="T9284">
            <v>0</v>
          </cell>
        </row>
        <row r="9285">
          <cell r="B9285">
            <v>0</v>
          </cell>
          <cell r="C9285">
            <v>0</v>
          </cell>
          <cell r="T9285">
            <v>0</v>
          </cell>
        </row>
        <row r="9286">
          <cell r="B9286">
            <v>0</v>
          </cell>
          <cell r="C9286">
            <v>0</v>
          </cell>
          <cell r="T9286">
            <v>0</v>
          </cell>
        </row>
        <row r="9287">
          <cell r="B9287">
            <v>0</v>
          </cell>
          <cell r="C9287">
            <v>0</v>
          </cell>
          <cell r="T9287">
            <v>0</v>
          </cell>
        </row>
        <row r="9288">
          <cell r="B9288">
            <v>0</v>
          </cell>
          <cell r="C9288">
            <v>0</v>
          </cell>
          <cell r="T9288">
            <v>0</v>
          </cell>
        </row>
        <row r="9289">
          <cell r="B9289">
            <v>0</v>
          </cell>
          <cell r="C9289">
            <v>0</v>
          </cell>
          <cell r="T9289">
            <v>0</v>
          </cell>
        </row>
        <row r="9290">
          <cell r="B9290">
            <v>0</v>
          </cell>
          <cell r="C9290">
            <v>0</v>
          </cell>
          <cell r="T9290">
            <v>0</v>
          </cell>
        </row>
        <row r="9291">
          <cell r="B9291">
            <v>0</v>
          </cell>
          <cell r="C9291">
            <v>0</v>
          </cell>
          <cell r="T9291">
            <v>0</v>
          </cell>
        </row>
        <row r="9292">
          <cell r="B9292">
            <v>0</v>
          </cell>
          <cell r="C9292">
            <v>0</v>
          </cell>
          <cell r="T9292">
            <v>0</v>
          </cell>
        </row>
        <row r="9293">
          <cell r="B9293">
            <v>0</v>
          </cell>
          <cell r="C9293">
            <v>0</v>
          </cell>
          <cell r="T9293">
            <v>0</v>
          </cell>
        </row>
        <row r="9294">
          <cell r="B9294">
            <v>0</v>
          </cell>
          <cell r="C9294">
            <v>0</v>
          </cell>
          <cell r="T9294">
            <v>0</v>
          </cell>
        </row>
        <row r="9295">
          <cell r="B9295">
            <v>0</v>
          </cell>
          <cell r="C9295">
            <v>0</v>
          </cell>
          <cell r="T9295">
            <v>0</v>
          </cell>
        </row>
        <row r="9296">
          <cell r="B9296">
            <v>0</v>
          </cell>
          <cell r="C9296">
            <v>0</v>
          </cell>
          <cell r="T9296">
            <v>0</v>
          </cell>
        </row>
        <row r="9297">
          <cell r="B9297">
            <v>0</v>
          </cell>
          <cell r="C9297">
            <v>0</v>
          </cell>
          <cell r="T9297">
            <v>0</v>
          </cell>
        </row>
        <row r="9298">
          <cell r="B9298">
            <v>0</v>
          </cell>
          <cell r="C9298">
            <v>0</v>
          </cell>
          <cell r="T9298">
            <v>0</v>
          </cell>
        </row>
        <row r="9299">
          <cell r="B9299">
            <v>0</v>
          </cell>
          <cell r="C9299">
            <v>0</v>
          </cell>
          <cell r="T9299">
            <v>0</v>
          </cell>
        </row>
        <row r="9300">
          <cell r="B9300">
            <v>0</v>
          </cell>
          <cell r="C9300">
            <v>0</v>
          </cell>
          <cell r="T9300">
            <v>0</v>
          </cell>
        </row>
        <row r="9301">
          <cell r="B9301">
            <v>0</v>
          </cell>
          <cell r="C9301">
            <v>0</v>
          </cell>
          <cell r="T9301">
            <v>0</v>
          </cell>
        </row>
        <row r="9302">
          <cell r="B9302">
            <v>0</v>
          </cell>
          <cell r="C9302">
            <v>0</v>
          </cell>
          <cell r="T9302">
            <v>0</v>
          </cell>
        </row>
        <row r="9303">
          <cell r="B9303">
            <v>0</v>
          </cell>
          <cell r="C9303">
            <v>0</v>
          </cell>
          <cell r="T9303">
            <v>0</v>
          </cell>
        </row>
        <row r="9304">
          <cell r="B9304">
            <v>0</v>
          </cell>
          <cell r="C9304">
            <v>0</v>
          </cell>
          <cell r="T9304">
            <v>0</v>
          </cell>
        </row>
        <row r="9305">
          <cell r="B9305">
            <v>0</v>
          </cell>
          <cell r="C9305">
            <v>0</v>
          </cell>
          <cell r="T9305">
            <v>0</v>
          </cell>
        </row>
        <row r="9306">
          <cell r="B9306">
            <v>0</v>
          </cell>
          <cell r="C9306">
            <v>0</v>
          </cell>
          <cell r="T9306">
            <v>0</v>
          </cell>
        </row>
        <row r="9307">
          <cell r="B9307">
            <v>0</v>
          </cell>
          <cell r="C9307">
            <v>0</v>
          </cell>
          <cell r="T9307">
            <v>0</v>
          </cell>
        </row>
        <row r="9308">
          <cell r="B9308">
            <v>0</v>
          </cell>
          <cell r="C9308">
            <v>0</v>
          </cell>
          <cell r="T9308">
            <v>0</v>
          </cell>
        </row>
        <row r="9309">
          <cell r="B9309">
            <v>0</v>
          </cell>
          <cell r="C9309">
            <v>0</v>
          </cell>
          <cell r="T9309">
            <v>0</v>
          </cell>
        </row>
        <row r="9310">
          <cell r="B9310">
            <v>0</v>
          </cell>
          <cell r="C9310">
            <v>0</v>
          </cell>
          <cell r="T9310">
            <v>0</v>
          </cell>
        </row>
        <row r="9311">
          <cell r="B9311">
            <v>0</v>
          </cell>
          <cell r="C9311">
            <v>0</v>
          </cell>
          <cell r="T9311">
            <v>0</v>
          </cell>
        </row>
        <row r="9312">
          <cell r="B9312">
            <v>0</v>
          </cell>
          <cell r="C9312">
            <v>0</v>
          </cell>
          <cell r="T9312">
            <v>0</v>
          </cell>
        </row>
        <row r="9313">
          <cell r="B9313">
            <v>0</v>
          </cell>
          <cell r="C9313">
            <v>0</v>
          </cell>
          <cell r="T9313">
            <v>0</v>
          </cell>
        </row>
        <row r="9314">
          <cell r="B9314">
            <v>0</v>
          </cell>
          <cell r="C9314">
            <v>0</v>
          </cell>
          <cell r="T9314">
            <v>0</v>
          </cell>
        </row>
        <row r="9315">
          <cell r="B9315">
            <v>0</v>
          </cell>
          <cell r="C9315">
            <v>0</v>
          </cell>
          <cell r="T9315">
            <v>0</v>
          </cell>
        </row>
        <row r="9316">
          <cell r="B9316">
            <v>0</v>
          </cell>
          <cell r="C9316">
            <v>0</v>
          </cell>
          <cell r="T9316">
            <v>0</v>
          </cell>
        </row>
        <row r="9317">
          <cell r="B9317">
            <v>0</v>
          </cell>
          <cell r="C9317">
            <v>0</v>
          </cell>
          <cell r="T9317">
            <v>0</v>
          </cell>
        </row>
        <row r="9318">
          <cell r="B9318">
            <v>0</v>
          </cell>
          <cell r="C9318">
            <v>0</v>
          </cell>
          <cell r="T9318">
            <v>0</v>
          </cell>
        </row>
        <row r="9319">
          <cell r="B9319">
            <v>0</v>
          </cell>
          <cell r="C9319">
            <v>0</v>
          </cell>
          <cell r="T9319">
            <v>0</v>
          </cell>
        </row>
        <row r="9320">
          <cell r="B9320">
            <v>0</v>
          </cell>
          <cell r="C9320">
            <v>0</v>
          </cell>
          <cell r="T9320">
            <v>0</v>
          </cell>
        </row>
        <row r="9321">
          <cell r="B9321">
            <v>0</v>
          </cell>
          <cell r="C9321">
            <v>0</v>
          </cell>
          <cell r="T9321">
            <v>0</v>
          </cell>
        </row>
        <row r="9322">
          <cell r="B9322">
            <v>0</v>
          </cell>
          <cell r="C9322">
            <v>0</v>
          </cell>
          <cell r="T9322">
            <v>0</v>
          </cell>
        </row>
        <row r="9323">
          <cell r="B9323">
            <v>0</v>
          </cell>
          <cell r="C9323">
            <v>0</v>
          </cell>
          <cell r="T9323">
            <v>0</v>
          </cell>
        </row>
        <row r="9324">
          <cell r="B9324">
            <v>0</v>
          </cell>
          <cell r="C9324">
            <v>0</v>
          </cell>
          <cell r="T9324">
            <v>0</v>
          </cell>
        </row>
        <row r="9325">
          <cell r="B9325">
            <v>0</v>
          </cell>
          <cell r="C9325">
            <v>0</v>
          </cell>
          <cell r="T9325">
            <v>0</v>
          </cell>
        </row>
        <row r="9326">
          <cell r="B9326">
            <v>0</v>
          </cell>
          <cell r="C9326">
            <v>0</v>
          </cell>
          <cell r="T9326">
            <v>0</v>
          </cell>
        </row>
        <row r="9327">
          <cell r="B9327">
            <v>0</v>
          </cell>
          <cell r="C9327">
            <v>0</v>
          </cell>
          <cell r="T9327">
            <v>0</v>
          </cell>
        </row>
        <row r="9328">
          <cell r="B9328">
            <v>0</v>
          </cell>
          <cell r="C9328">
            <v>0</v>
          </cell>
          <cell r="T9328">
            <v>0</v>
          </cell>
        </row>
        <row r="9329">
          <cell r="B9329">
            <v>0</v>
          </cell>
          <cell r="C9329">
            <v>0</v>
          </cell>
          <cell r="T9329">
            <v>0</v>
          </cell>
        </row>
        <row r="9330">
          <cell r="B9330">
            <v>0</v>
          </cell>
          <cell r="C9330">
            <v>0</v>
          </cell>
          <cell r="T9330">
            <v>0</v>
          </cell>
        </row>
        <row r="9331">
          <cell r="B9331">
            <v>0</v>
          </cell>
          <cell r="C9331">
            <v>0</v>
          </cell>
          <cell r="T9331">
            <v>0</v>
          </cell>
        </row>
        <row r="9332">
          <cell r="B9332">
            <v>0</v>
          </cell>
          <cell r="C9332">
            <v>0</v>
          </cell>
          <cell r="T9332">
            <v>0</v>
          </cell>
        </row>
        <row r="9333">
          <cell r="B9333">
            <v>0</v>
          </cell>
          <cell r="C9333">
            <v>0</v>
          </cell>
          <cell r="T9333">
            <v>0</v>
          </cell>
        </row>
        <row r="9334">
          <cell r="B9334">
            <v>0</v>
          </cell>
          <cell r="C9334">
            <v>0</v>
          </cell>
          <cell r="T9334">
            <v>0</v>
          </cell>
        </row>
        <row r="9335">
          <cell r="B9335">
            <v>0</v>
          </cell>
          <cell r="C9335">
            <v>0</v>
          </cell>
          <cell r="T9335">
            <v>0</v>
          </cell>
        </row>
        <row r="9336">
          <cell r="B9336">
            <v>0</v>
          </cell>
          <cell r="C9336">
            <v>0</v>
          </cell>
          <cell r="T9336">
            <v>0</v>
          </cell>
        </row>
        <row r="9337">
          <cell r="B9337">
            <v>0</v>
          </cell>
          <cell r="C9337">
            <v>0</v>
          </cell>
          <cell r="T9337">
            <v>0</v>
          </cell>
        </row>
        <row r="9338">
          <cell r="B9338">
            <v>0</v>
          </cell>
          <cell r="C9338">
            <v>0</v>
          </cell>
          <cell r="T9338">
            <v>0</v>
          </cell>
        </row>
        <row r="9339">
          <cell r="B9339">
            <v>0</v>
          </cell>
          <cell r="C9339">
            <v>0</v>
          </cell>
          <cell r="T9339">
            <v>0</v>
          </cell>
        </row>
        <row r="9340">
          <cell r="B9340">
            <v>0</v>
          </cell>
          <cell r="C9340">
            <v>0</v>
          </cell>
          <cell r="T9340">
            <v>0</v>
          </cell>
        </row>
        <row r="9341">
          <cell r="B9341">
            <v>0</v>
          </cell>
          <cell r="C9341">
            <v>0</v>
          </cell>
          <cell r="T9341">
            <v>0</v>
          </cell>
        </row>
        <row r="9342">
          <cell r="B9342">
            <v>0</v>
          </cell>
          <cell r="C9342">
            <v>0</v>
          </cell>
          <cell r="T9342">
            <v>0</v>
          </cell>
        </row>
        <row r="9343">
          <cell r="B9343">
            <v>0</v>
          </cell>
          <cell r="C9343">
            <v>0</v>
          </cell>
          <cell r="T9343">
            <v>0</v>
          </cell>
        </row>
        <row r="9344">
          <cell r="B9344">
            <v>0</v>
          </cell>
          <cell r="C9344">
            <v>0</v>
          </cell>
          <cell r="T9344">
            <v>0</v>
          </cell>
        </row>
        <row r="9345">
          <cell r="B9345">
            <v>0</v>
          </cell>
          <cell r="C9345">
            <v>0</v>
          </cell>
          <cell r="T9345">
            <v>0</v>
          </cell>
        </row>
        <row r="9346">
          <cell r="B9346">
            <v>0</v>
          </cell>
          <cell r="C9346">
            <v>0</v>
          </cell>
          <cell r="T9346">
            <v>0</v>
          </cell>
        </row>
        <row r="9347">
          <cell r="B9347">
            <v>0</v>
          </cell>
          <cell r="C9347">
            <v>0</v>
          </cell>
          <cell r="T9347">
            <v>0</v>
          </cell>
        </row>
        <row r="9348">
          <cell r="B9348">
            <v>0</v>
          </cell>
          <cell r="C9348">
            <v>0</v>
          </cell>
          <cell r="T9348">
            <v>0</v>
          </cell>
        </row>
        <row r="9349">
          <cell r="B9349">
            <v>0</v>
          </cell>
          <cell r="C9349">
            <v>0</v>
          </cell>
          <cell r="T9349">
            <v>0</v>
          </cell>
        </row>
        <row r="9350">
          <cell r="B9350">
            <v>0</v>
          </cell>
          <cell r="C9350">
            <v>0</v>
          </cell>
          <cell r="T9350">
            <v>0</v>
          </cell>
        </row>
        <row r="9351">
          <cell r="B9351">
            <v>0</v>
          </cell>
          <cell r="C9351">
            <v>0</v>
          </cell>
          <cell r="T9351">
            <v>0</v>
          </cell>
        </row>
        <row r="9352">
          <cell r="B9352">
            <v>0</v>
          </cell>
          <cell r="C9352">
            <v>0</v>
          </cell>
          <cell r="T9352">
            <v>0</v>
          </cell>
        </row>
        <row r="9353">
          <cell r="B9353">
            <v>0</v>
          </cell>
          <cell r="C9353">
            <v>0</v>
          </cell>
          <cell r="T9353">
            <v>0</v>
          </cell>
        </row>
        <row r="9354">
          <cell r="B9354">
            <v>0</v>
          </cell>
          <cell r="C9354">
            <v>0</v>
          </cell>
          <cell r="T9354">
            <v>0</v>
          </cell>
        </row>
        <row r="9355">
          <cell r="B9355">
            <v>0</v>
          </cell>
          <cell r="C9355">
            <v>0</v>
          </cell>
          <cell r="T9355">
            <v>0</v>
          </cell>
        </row>
        <row r="9356">
          <cell r="B9356">
            <v>0</v>
          </cell>
          <cell r="C9356">
            <v>0</v>
          </cell>
          <cell r="T9356">
            <v>0</v>
          </cell>
        </row>
        <row r="9357">
          <cell r="B9357">
            <v>0</v>
          </cell>
          <cell r="C9357">
            <v>0</v>
          </cell>
          <cell r="T9357">
            <v>0</v>
          </cell>
        </row>
        <row r="9358">
          <cell r="B9358">
            <v>0</v>
          </cell>
          <cell r="C9358">
            <v>0</v>
          </cell>
          <cell r="T9358">
            <v>0</v>
          </cell>
        </row>
        <row r="9359">
          <cell r="B9359">
            <v>0</v>
          </cell>
          <cell r="C9359">
            <v>0</v>
          </cell>
          <cell r="T9359">
            <v>0</v>
          </cell>
        </row>
        <row r="9360">
          <cell r="B9360">
            <v>0</v>
          </cell>
          <cell r="C9360">
            <v>0</v>
          </cell>
          <cell r="T9360">
            <v>0</v>
          </cell>
        </row>
        <row r="9361">
          <cell r="B9361">
            <v>0</v>
          </cell>
          <cell r="C9361">
            <v>0</v>
          </cell>
          <cell r="T9361">
            <v>0</v>
          </cell>
        </row>
        <row r="9362">
          <cell r="B9362">
            <v>0</v>
          </cell>
          <cell r="C9362">
            <v>0</v>
          </cell>
          <cell r="T9362">
            <v>0</v>
          </cell>
        </row>
        <row r="9363">
          <cell r="B9363">
            <v>0</v>
          </cell>
          <cell r="C9363">
            <v>0</v>
          </cell>
          <cell r="T9363">
            <v>0</v>
          </cell>
        </row>
        <row r="9364">
          <cell r="B9364">
            <v>0</v>
          </cell>
          <cell r="C9364">
            <v>0</v>
          </cell>
          <cell r="T9364">
            <v>0</v>
          </cell>
        </row>
        <row r="9365">
          <cell r="B9365">
            <v>0</v>
          </cell>
          <cell r="C9365">
            <v>0</v>
          </cell>
          <cell r="T9365">
            <v>0</v>
          </cell>
        </row>
        <row r="9366">
          <cell r="B9366">
            <v>0</v>
          </cell>
          <cell r="C9366">
            <v>0</v>
          </cell>
          <cell r="T9366">
            <v>0</v>
          </cell>
        </row>
        <row r="9367">
          <cell r="B9367">
            <v>0</v>
          </cell>
          <cell r="C9367">
            <v>0</v>
          </cell>
          <cell r="T9367">
            <v>0</v>
          </cell>
        </row>
        <row r="9368">
          <cell r="B9368">
            <v>0</v>
          </cell>
          <cell r="C9368">
            <v>0</v>
          </cell>
          <cell r="T9368">
            <v>0</v>
          </cell>
        </row>
        <row r="9369">
          <cell r="B9369">
            <v>0</v>
          </cell>
          <cell r="C9369">
            <v>0</v>
          </cell>
          <cell r="T9369">
            <v>0</v>
          </cell>
        </row>
        <row r="9370">
          <cell r="B9370">
            <v>0</v>
          </cell>
          <cell r="C9370">
            <v>0</v>
          </cell>
          <cell r="T9370">
            <v>0</v>
          </cell>
        </row>
        <row r="9371">
          <cell r="B9371">
            <v>0</v>
          </cell>
          <cell r="C9371">
            <v>0</v>
          </cell>
          <cell r="T9371">
            <v>0</v>
          </cell>
        </row>
        <row r="9372">
          <cell r="B9372">
            <v>0</v>
          </cell>
          <cell r="C9372">
            <v>0</v>
          </cell>
          <cell r="T9372">
            <v>0</v>
          </cell>
        </row>
        <row r="9373">
          <cell r="B9373">
            <v>0</v>
          </cell>
          <cell r="C9373">
            <v>0</v>
          </cell>
          <cell r="T9373">
            <v>0</v>
          </cell>
        </row>
        <row r="9374">
          <cell r="B9374">
            <v>0</v>
          </cell>
          <cell r="C9374">
            <v>0</v>
          </cell>
          <cell r="T9374">
            <v>0</v>
          </cell>
        </row>
        <row r="9375">
          <cell r="B9375">
            <v>0</v>
          </cell>
          <cell r="C9375">
            <v>0</v>
          </cell>
          <cell r="T9375">
            <v>0</v>
          </cell>
        </row>
        <row r="9376">
          <cell r="B9376">
            <v>0</v>
          </cell>
          <cell r="C9376">
            <v>0</v>
          </cell>
          <cell r="T9376">
            <v>0</v>
          </cell>
        </row>
        <row r="9377">
          <cell r="B9377">
            <v>0</v>
          </cell>
          <cell r="C9377">
            <v>0</v>
          </cell>
          <cell r="T9377">
            <v>0</v>
          </cell>
        </row>
        <row r="9378">
          <cell r="B9378">
            <v>0</v>
          </cell>
          <cell r="C9378">
            <v>0</v>
          </cell>
          <cell r="T9378">
            <v>0</v>
          </cell>
        </row>
        <row r="9379">
          <cell r="B9379">
            <v>0</v>
          </cell>
          <cell r="C9379">
            <v>0</v>
          </cell>
          <cell r="T9379">
            <v>0</v>
          </cell>
        </row>
        <row r="9380">
          <cell r="B9380">
            <v>0</v>
          </cell>
          <cell r="C9380">
            <v>0</v>
          </cell>
          <cell r="T9380">
            <v>0</v>
          </cell>
        </row>
        <row r="9381">
          <cell r="B9381">
            <v>0</v>
          </cell>
          <cell r="C9381">
            <v>0</v>
          </cell>
          <cell r="T9381">
            <v>0</v>
          </cell>
        </row>
        <row r="9382">
          <cell r="B9382">
            <v>0</v>
          </cell>
          <cell r="C9382">
            <v>0</v>
          </cell>
          <cell r="T9382">
            <v>0</v>
          </cell>
        </row>
        <row r="9383">
          <cell r="B9383">
            <v>0</v>
          </cell>
          <cell r="C9383">
            <v>0</v>
          </cell>
          <cell r="T9383">
            <v>0</v>
          </cell>
        </row>
        <row r="9384">
          <cell r="B9384">
            <v>0</v>
          </cell>
          <cell r="C9384">
            <v>0</v>
          </cell>
          <cell r="T9384">
            <v>0</v>
          </cell>
        </row>
        <row r="9385">
          <cell r="B9385">
            <v>0</v>
          </cell>
          <cell r="C9385">
            <v>0</v>
          </cell>
          <cell r="T9385">
            <v>0</v>
          </cell>
        </row>
        <row r="9386">
          <cell r="B9386">
            <v>0</v>
          </cell>
          <cell r="C9386">
            <v>0</v>
          </cell>
          <cell r="T9386">
            <v>0</v>
          </cell>
        </row>
        <row r="9387">
          <cell r="B9387">
            <v>0</v>
          </cell>
          <cell r="C9387">
            <v>0</v>
          </cell>
          <cell r="T9387">
            <v>0</v>
          </cell>
        </row>
        <row r="9388">
          <cell r="B9388">
            <v>0</v>
          </cell>
          <cell r="C9388">
            <v>0</v>
          </cell>
          <cell r="T9388">
            <v>0</v>
          </cell>
        </row>
        <row r="9389">
          <cell r="B9389">
            <v>0</v>
          </cell>
          <cell r="C9389">
            <v>0</v>
          </cell>
          <cell r="T9389">
            <v>0</v>
          </cell>
        </row>
        <row r="9390">
          <cell r="B9390">
            <v>0</v>
          </cell>
          <cell r="C9390">
            <v>0</v>
          </cell>
          <cell r="T9390">
            <v>0</v>
          </cell>
        </row>
        <row r="9391">
          <cell r="B9391">
            <v>0</v>
          </cell>
          <cell r="C9391">
            <v>0</v>
          </cell>
          <cell r="T9391">
            <v>0</v>
          </cell>
        </row>
        <row r="9392">
          <cell r="B9392">
            <v>0</v>
          </cell>
          <cell r="C9392">
            <v>0</v>
          </cell>
          <cell r="T9392">
            <v>0</v>
          </cell>
        </row>
        <row r="9393">
          <cell r="B9393">
            <v>0</v>
          </cell>
          <cell r="C9393">
            <v>0</v>
          </cell>
          <cell r="T9393">
            <v>0</v>
          </cell>
        </row>
        <row r="9394">
          <cell r="B9394">
            <v>0</v>
          </cell>
          <cell r="C9394">
            <v>0</v>
          </cell>
          <cell r="T9394">
            <v>0</v>
          </cell>
        </row>
        <row r="9395">
          <cell r="B9395">
            <v>0</v>
          </cell>
          <cell r="C9395">
            <v>0</v>
          </cell>
          <cell r="T9395">
            <v>0</v>
          </cell>
        </row>
        <row r="9396">
          <cell r="B9396">
            <v>0</v>
          </cell>
          <cell r="C9396">
            <v>0</v>
          </cell>
          <cell r="T9396">
            <v>0</v>
          </cell>
        </row>
        <row r="9397">
          <cell r="B9397">
            <v>0</v>
          </cell>
          <cell r="C9397">
            <v>0</v>
          </cell>
          <cell r="T9397">
            <v>0</v>
          </cell>
        </row>
        <row r="9398">
          <cell r="B9398">
            <v>0</v>
          </cell>
          <cell r="C9398">
            <v>0</v>
          </cell>
          <cell r="T9398">
            <v>0</v>
          </cell>
        </row>
        <row r="9399">
          <cell r="B9399">
            <v>0</v>
          </cell>
          <cell r="C9399">
            <v>0</v>
          </cell>
          <cell r="T9399">
            <v>0</v>
          </cell>
        </row>
        <row r="9400">
          <cell r="B9400">
            <v>0</v>
          </cell>
          <cell r="C9400">
            <v>0</v>
          </cell>
          <cell r="T9400">
            <v>0</v>
          </cell>
        </row>
        <row r="9401">
          <cell r="B9401">
            <v>0</v>
          </cell>
          <cell r="C9401">
            <v>0</v>
          </cell>
          <cell r="T9401">
            <v>0</v>
          </cell>
        </row>
        <row r="9402">
          <cell r="B9402">
            <v>0</v>
          </cell>
          <cell r="C9402">
            <v>0</v>
          </cell>
          <cell r="T9402">
            <v>0</v>
          </cell>
        </row>
        <row r="9403">
          <cell r="B9403">
            <v>0</v>
          </cell>
          <cell r="C9403">
            <v>0</v>
          </cell>
          <cell r="T9403">
            <v>0</v>
          </cell>
        </row>
        <row r="9404">
          <cell r="B9404">
            <v>0</v>
          </cell>
          <cell r="C9404">
            <v>0</v>
          </cell>
          <cell r="T9404">
            <v>0</v>
          </cell>
        </row>
        <row r="9405">
          <cell r="B9405">
            <v>0</v>
          </cell>
          <cell r="C9405">
            <v>0</v>
          </cell>
          <cell r="T9405">
            <v>0</v>
          </cell>
        </row>
        <row r="9406">
          <cell r="B9406">
            <v>0</v>
          </cell>
          <cell r="C9406">
            <v>0</v>
          </cell>
          <cell r="T9406">
            <v>0</v>
          </cell>
        </row>
        <row r="9407">
          <cell r="B9407">
            <v>0</v>
          </cell>
          <cell r="C9407">
            <v>0</v>
          </cell>
          <cell r="T9407">
            <v>0</v>
          </cell>
        </row>
        <row r="9408">
          <cell r="B9408">
            <v>0</v>
          </cell>
          <cell r="C9408">
            <v>0</v>
          </cell>
          <cell r="T9408">
            <v>0</v>
          </cell>
        </row>
        <row r="9409">
          <cell r="B9409">
            <v>0</v>
          </cell>
          <cell r="C9409">
            <v>0</v>
          </cell>
          <cell r="T9409">
            <v>0</v>
          </cell>
        </row>
        <row r="9410">
          <cell r="B9410">
            <v>0</v>
          </cell>
          <cell r="C9410">
            <v>0</v>
          </cell>
          <cell r="T9410">
            <v>0</v>
          </cell>
        </row>
        <row r="9411">
          <cell r="B9411">
            <v>0</v>
          </cell>
          <cell r="C9411">
            <v>0</v>
          </cell>
          <cell r="T9411">
            <v>0</v>
          </cell>
        </row>
        <row r="9412">
          <cell r="B9412">
            <v>0</v>
          </cell>
          <cell r="C9412">
            <v>0</v>
          </cell>
          <cell r="T9412">
            <v>0</v>
          </cell>
        </row>
        <row r="9413">
          <cell r="B9413">
            <v>0</v>
          </cell>
          <cell r="C9413">
            <v>0</v>
          </cell>
          <cell r="T9413">
            <v>0</v>
          </cell>
        </row>
        <row r="9414">
          <cell r="B9414">
            <v>0</v>
          </cell>
          <cell r="C9414">
            <v>0</v>
          </cell>
          <cell r="T9414">
            <v>0</v>
          </cell>
        </row>
        <row r="9415">
          <cell r="B9415">
            <v>0</v>
          </cell>
          <cell r="C9415">
            <v>0</v>
          </cell>
          <cell r="T9415">
            <v>0</v>
          </cell>
        </row>
        <row r="9416">
          <cell r="B9416">
            <v>0</v>
          </cell>
          <cell r="C9416">
            <v>0</v>
          </cell>
          <cell r="T9416">
            <v>0</v>
          </cell>
        </row>
        <row r="9417">
          <cell r="B9417">
            <v>0</v>
          </cell>
          <cell r="C9417">
            <v>0</v>
          </cell>
          <cell r="T9417">
            <v>0</v>
          </cell>
        </row>
        <row r="9418">
          <cell r="B9418">
            <v>0</v>
          </cell>
          <cell r="C9418">
            <v>0</v>
          </cell>
          <cell r="T9418">
            <v>0</v>
          </cell>
        </row>
        <row r="9419">
          <cell r="B9419">
            <v>0</v>
          </cell>
          <cell r="C9419">
            <v>0</v>
          </cell>
          <cell r="T9419">
            <v>0</v>
          </cell>
        </row>
        <row r="9420">
          <cell r="B9420">
            <v>0</v>
          </cell>
          <cell r="C9420">
            <v>0</v>
          </cell>
          <cell r="T9420">
            <v>0</v>
          </cell>
        </row>
        <row r="9421">
          <cell r="B9421">
            <v>0</v>
          </cell>
          <cell r="C9421">
            <v>0</v>
          </cell>
          <cell r="T9421">
            <v>0</v>
          </cell>
        </row>
        <row r="9422">
          <cell r="B9422">
            <v>0</v>
          </cell>
          <cell r="C9422">
            <v>0</v>
          </cell>
          <cell r="T9422">
            <v>0</v>
          </cell>
        </row>
        <row r="9423">
          <cell r="B9423">
            <v>0</v>
          </cell>
          <cell r="C9423">
            <v>0</v>
          </cell>
          <cell r="T9423">
            <v>0</v>
          </cell>
        </row>
        <row r="9424">
          <cell r="B9424">
            <v>0</v>
          </cell>
          <cell r="C9424">
            <v>0</v>
          </cell>
          <cell r="T9424">
            <v>0</v>
          </cell>
        </row>
        <row r="9425">
          <cell r="B9425">
            <v>0</v>
          </cell>
          <cell r="C9425">
            <v>0</v>
          </cell>
          <cell r="T9425">
            <v>0</v>
          </cell>
        </row>
        <row r="9426">
          <cell r="B9426">
            <v>0</v>
          </cell>
          <cell r="C9426">
            <v>0</v>
          </cell>
          <cell r="T9426">
            <v>0</v>
          </cell>
        </row>
        <row r="9427">
          <cell r="B9427">
            <v>0</v>
          </cell>
          <cell r="C9427">
            <v>0</v>
          </cell>
          <cell r="T9427">
            <v>0</v>
          </cell>
        </row>
        <row r="9428">
          <cell r="B9428">
            <v>0</v>
          </cell>
          <cell r="C9428">
            <v>0</v>
          </cell>
          <cell r="T9428">
            <v>0</v>
          </cell>
        </row>
        <row r="9429">
          <cell r="B9429">
            <v>0</v>
          </cell>
          <cell r="C9429">
            <v>0</v>
          </cell>
          <cell r="T9429">
            <v>0</v>
          </cell>
        </row>
        <row r="9430">
          <cell r="B9430">
            <v>0</v>
          </cell>
          <cell r="C9430">
            <v>0</v>
          </cell>
          <cell r="T9430">
            <v>0</v>
          </cell>
        </row>
        <row r="9431">
          <cell r="B9431">
            <v>0</v>
          </cell>
          <cell r="C9431">
            <v>0</v>
          </cell>
          <cell r="T9431">
            <v>0</v>
          </cell>
        </row>
        <row r="9432">
          <cell r="B9432">
            <v>0</v>
          </cell>
          <cell r="C9432">
            <v>0</v>
          </cell>
          <cell r="T9432">
            <v>0</v>
          </cell>
        </row>
        <row r="9433">
          <cell r="B9433">
            <v>0</v>
          </cell>
          <cell r="C9433">
            <v>0</v>
          </cell>
          <cell r="T9433">
            <v>0</v>
          </cell>
        </row>
        <row r="9434">
          <cell r="B9434">
            <v>0</v>
          </cell>
          <cell r="C9434">
            <v>0</v>
          </cell>
          <cell r="T9434">
            <v>0</v>
          </cell>
        </row>
        <row r="9435">
          <cell r="B9435">
            <v>0</v>
          </cell>
          <cell r="C9435">
            <v>0</v>
          </cell>
          <cell r="T9435">
            <v>0</v>
          </cell>
        </row>
        <row r="9436">
          <cell r="B9436">
            <v>0</v>
          </cell>
          <cell r="C9436">
            <v>0</v>
          </cell>
          <cell r="T9436">
            <v>0</v>
          </cell>
        </row>
        <row r="9437">
          <cell r="B9437">
            <v>0</v>
          </cell>
          <cell r="C9437">
            <v>0</v>
          </cell>
          <cell r="T9437">
            <v>0</v>
          </cell>
        </row>
        <row r="9438">
          <cell r="B9438">
            <v>0</v>
          </cell>
          <cell r="C9438">
            <v>0</v>
          </cell>
          <cell r="T9438">
            <v>0</v>
          </cell>
        </row>
        <row r="9439">
          <cell r="B9439">
            <v>0</v>
          </cell>
          <cell r="C9439">
            <v>0</v>
          </cell>
          <cell r="T9439">
            <v>0</v>
          </cell>
        </row>
        <row r="9440">
          <cell r="B9440">
            <v>0</v>
          </cell>
          <cell r="C9440">
            <v>0</v>
          </cell>
          <cell r="T9440">
            <v>0</v>
          </cell>
        </row>
        <row r="9441">
          <cell r="B9441">
            <v>0</v>
          </cell>
          <cell r="C9441">
            <v>0</v>
          </cell>
          <cell r="T9441">
            <v>0</v>
          </cell>
        </row>
        <row r="9442">
          <cell r="B9442">
            <v>0</v>
          </cell>
          <cell r="C9442">
            <v>0</v>
          </cell>
          <cell r="T9442">
            <v>0</v>
          </cell>
        </row>
        <row r="9443">
          <cell r="B9443">
            <v>0</v>
          </cell>
          <cell r="C9443">
            <v>0</v>
          </cell>
          <cell r="T9443">
            <v>0</v>
          </cell>
        </row>
        <row r="9444">
          <cell r="B9444">
            <v>0</v>
          </cell>
          <cell r="C9444">
            <v>0</v>
          </cell>
          <cell r="T9444">
            <v>0</v>
          </cell>
        </row>
        <row r="9445">
          <cell r="B9445">
            <v>0</v>
          </cell>
          <cell r="C9445">
            <v>0</v>
          </cell>
          <cell r="T9445">
            <v>0</v>
          </cell>
        </row>
        <row r="9446">
          <cell r="B9446">
            <v>0</v>
          </cell>
          <cell r="C9446">
            <v>0</v>
          </cell>
          <cell r="T9446">
            <v>0</v>
          </cell>
        </row>
        <row r="9447">
          <cell r="B9447">
            <v>0</v>
          </cell>
          <cell r="C9447">
            <v>0</v>
          </cell>
          <cell r="T9447">
            <v>0</v>
          </cell>
        </row>
        <row r="9448">
          <cell r="B9448">
            <v>0</v>
          </cell>
          <cell r="C9448">
            <v>0</v>
          </cell>
          <cell r="T9448">
            <v>0</v>
          </cell>
        </row>
        <row r="9449">
          <cell r="B9449">
            <v>0</v>
          </cell>
          <cell r="C9449">
            <v>0</v>
          </cell>
          <cell r="T9449">
            <v>0</v>
          </cell>
        </row>
        <row r="9450">
          <cell r="B9450">
            <v>0</v>
          </cell>
          <cell r="C9450">
            <v>0</v>
          </cell>
          <cell r="T9450">
            <v>0</v>
          </cell>
        </row>
        <row r="9451">
          <cell r="B9451">
            <v>0</v>
          </cell>
          <cell r="C9451">
            <v>0</v>
          </cell>
          <cell r="T9451">
            <v>0</v>
          </cell>
        </row>
        <row r="9452">
          <cell r="B9452">
            <v>0</v>
          </cell>
          <cell r="C9452">
            <v>0</v>
          </cell>
          <cell r="T9452">
            <v>0</v>
          </cell>
        </row>
        <row r="9453">
          <cell r="B9453">
            <v>0</v>
          </cell>
          <cell r="C9453">
            <v>0</v>
          </cell>
          <cell r="T9453">
            <v>0</v>
          </cell>
        </row>
        <row r="9454">
          <cell r="B9454">
            <v>0</v>
          </cell>
          <cell r="C9454">
            <v>0</v>
          </cell>
          <cell r="T9454">
            <v>0</v>
          </cell>
        </row>
        <row r="9455">
          <cell r="B9455">
            <v>0</v>
          </cell>
          <cell r="C9455">
            <v>0</v>
          </cell>
          <cell r="T9455">
            <v>0</v>
          </cell>
        </row>
        <row r="9456">
          <cell r="B9456">
            <v>0</v>
          </cell>
          <cell r="C9456">
            <v>0</v>
          </cell>
          <cell r="T9456">
            <v>0</v>
          </cell>
        </row>
        <row r="9457">
          <cell r="B9457">
            <v>0</v>
          </cell>
          <cell r="C9457">
            <v>0</v>
          </cell>
          <cell r="T9457">
            <v>0</v>
          </cell>
        </row>
        <row r="9458">
          <cell r="B9458">
            <v>0</v>
          </cell>
          <cell r="C9458">
            <v>0</v>
          </cell>
          <cell r="T9458">
            <v>0</v>
          </cell>
        </row>
        <row r="9459">
          <cell r="B9459">
            <v>0</v>
          </cell>
          <cell r="C9459">
            <v>0</v>
          </cell>
          <cell r="T9459">
            <v>0</v>
          </cell>
        </row>
        <row r="9460">
          <cell r="B9460">
            <v>0</v>
          </cell>
          <cell r="C9460">
            <v>0</v>
          </cell>
          <cell r="T9460">
            <v>0</v>
          </cell>
        </row>
        <row r="9461">
          <cell r="B9461">
            <v>0</v>
          </cell>
          <cell r="C9461">
            <v>0</v>
          </cell>
          <cell r="T9461">
            <v>0</v>
          </cell>
        </row>
        <row r="9462">
          <cell r="B9462">
            <v>0</v>
          </cell>
          <cell r="C9462">
            <v>0</v>
          </cell>
          <cell r="T9462">
            <v>0</v>
          </cell>
        </row>
        <row r="9463">
          <cell r="B9463">
            <v>0</v>
          </cell>
          <cell r="C9463">
            <v>0</v>
          </cell>
          <cell r="T9463">
            <v>0</v>
          </cell>
        </row>
        <row r="9464">
          <cell r="B9464">
            <v>0</v>
          </cell>
          <cell r="C9464">
            <v>0</v>
          </cell>
          <cell r="T9464">
            <v>0</v>
          </cell>
        </row>
        <row r="9465">
          <cell r="B9465">
            <v>0</v>
          </cell>
          <cell r="C9465">
            <v>0</v>
          </cell>
          <cell r="T9465">
            <v>0</v>
          </cell>
        </row>
        <row r="9466">
          <cell r="B9466">
            <v>0</v>
          </cell>
          <cell r="C9466">
            <v>0</v>
          </cell>
          <cell r="T9466">
            <v>0</v>
          </cell>
        </row>
        <row r="9467">
          <cell r="B9467">
            <v>0</v>
          </cell>
          <cell r="C9467">
            <v>0</v>
          </cell>
          <cell r="T9467">
            <v>0</v>
          </cell>
        </row>
        <row r="9468">
          <cell r="B9468">
            <v>0</v>
          </cell>
          <cell r="C9468">
            <v>0</v>
          </cell>
          <cell r="T9468">
            <v>0</v>
          </cell>
        </row>
        <row r="9469">
          <cell r="B9469">
            <v>0</v>
          </cell>
          <cell r="C9469">
            <v>0</v>
          </cell>
          <cell r="T9469">
            <v>0</v>
          </cell>
        </row>
        <row r="9470">
          <cell r="B9470">
            <v>0</v>
          </cell>
          <cell r="C9470">
            <v>0</v>
          </cell>
          <cell r="T9470">
            <v>0</v>
          </cell>
        </row>
        <row r="9471">
          <cell r="B9471">
            <v>0</v>
          </cell>
          <cell r="C9471">
            <v>0</v>
          </cell>
          <cell r="T9471">
            <v>0</v>
          </cell>
        </row>
        <row r="9472">
          <cell r="B9472">
            <v>0</v>
          </cell>
          <cell r="C9472">
            <v>0</v>
          </cell>
          <cell r="T9472">
            <v>0</v>
          </cell>
        </row>
        <row r="9473">
          <cell r="B9473">
            <v>0</v>
          </cell>
          <cell r="C9473">
            <v>0</v>
          </cell>
          <cell r="T9473">
            <v>0</v>
          </cell>
        </row>
        <row r="9474">
          <cell r="B9474">
            <v>0</v>
          </cell>
          <cell r="C9474">
            <v>0</v>
          </cell>
          <cell r="T9474">
            <v>0</v>
          </cell>
        </row>
        <row r="9475">
          <cell r="B9475">
            <v>0</v>
          </cell>
          <cell r="C9475">
            <v>0</v>
          </cell>
          <cell r="T9475">
            <v>0</v>
          </cell>
        </row>
        <row r="9476">
          <cell r="B9476">
            <v>0</v>
          </cell>
          <cell r="C9476">
            <v>0</v>
          </cell>
          <cell r="T9476">
            <v>0</v>
          </cell>
        </row>
        <row r="9477">
          <cell r="B9477">
            <v>0</v>
          </cell>
          <cell r="C9477">
            <v>0</v>
          </cell>
          <cell r="T9477">
            <v>0</v>
          </cell>
        </row>
        <row r="9478">
          <cell r="B9478">
            <v>0</v>
          </cell>
          <cell r="C9478">
            <v>0</v>
          </cell>
          <cell r="T9478">
            <v>0</v>
          </cell>
        </row>
        <row r="9479">
          <cell r="B9479">
            <v>0</v>
          </cell>
          <cell r="C9479">
            <v>0</v>
          </cell>
          <cell r="T9479">
            <v>0</v>
          </cell>
        </row>
        <row r="9480">
          <cell r="B9480">
            <v>0</v>
          </cell>
          <cell r="C9480">
            <v>0</v>
          </cell>
          <cell r="T9480">
            <v>0</v>
          </cell>
        </row>
        <row r="9481">
          <cell r="B9481">
            <v>0</v>
          </cell>
          <cell r="C9481">
            <v>0</v>
          </cell>
          <cell r="T9481">
            <v>0</v>
          </cell>
        </row>
        <row r="9482">
          <cell r="B9482">
            <v>0</v>
          </cell>
          <cell r="C9482">
            <v>0</v>
          </cell>
          <cell r="T9482">
            <v>0</v>
          </cell>
        </row>
        <row r="9483">
          <cell r="B9483">
            <v>0</v>
          </cell>
          <cell r="C9483">
            <v>0</v>
          </cell>
          <cell r="T9483">
            <v>0</v>
          </cell>
        </row>
        <row r="9484">
          <cell r="B9484">
            <v>0</v>
          </cell>
          <cell r="C9484">
            <v>0</v>
          </cell>
          <cell r="T9484">
            <v>0</v>
          </cell>
        </row>
        <row r="9485">
          <cell r="B9485">
            <v>0</v>
          </cell>
          <cell r="C9485">
            <v>0</v>
          </cell>
          <cell r="T9485">
            <v>0</v>
          </cell>
        </row>
        <row r="9486">
          <cell r="B9486">
            <v>0</v>
          </cell>
          <cell r="C9486">
            <v>0</v>
          </cell>
          <cell r="T9486">
            <v>0</v>
          </cell>
        </row>
        <row r="9487">
          <cell r="B9487">
            <v>0</v>
          </cell>
          <cell r="C9487">
            <v>0</v>
          </cell>
          <cell r="T9487">
            <v>0</v>
          </cell>
        </row>
        <row r="9488">
          <cell r="B9488">
            <v>0</v>
          </cell>
          <cell r="C9488">
            <v>0</v>
          </cell>
          <cell r="T9488">
            <v>0</v>
          </cell>
        </row>
        <row r="9489">
          <cell r="B9489">
            <v>0</v>
          </cell>
          <cell r="C9489">
            <v>0</v>
          </cell>
          <cell r="T9489">
            <v>0</v>
          </cell>
        </row>
        <row r="9490">
          <cell r="B9490">
            <v>0</v>
          </cell>
          <cell r="C9490">
            <v>0</v>
          </cell>
          <cell r="T9490">
            <v>0</v>
          </cell>
        </row>
        <row r="9491">
          <cell r="B9491">
            <v>0</v>
          </cell>
          <cell r="C9491">
            <v>0</v>
          </cell>
          <cell r="T9491">
            <v>0</v>
          </cell>
        </row>
        <row r="9492">
          <cell r="B9492">
            <v>0</v>
          </cell>
          <cell r="C9492">
            <v>0</v>
          </cell>
          <cell r="T9492">
            <v>0</v>
          </cell>
        </row>
        <row r="9493">
          <cell r="B9493">
            <v>0</v>
          </cell>
          <cell r="C9493">
            <v>0</v>
          </cell>
          <cell r="T9493">
            <v>0</v>
          </cell>
        </row>
        <row r="9494">
          <cell r="B9494">
            <v>0</v>
          </cell>
          <cell r="C9494">
            <v>0</v>
          </cell>
          <cell r="T9494">
            <v>0</v>
          </cell>
        </row>
        <row r="9495">
          <cell r="B9495">
            <v>0</v>
          </cell>
          <cell r="C9495">
            <v>0</v>
          </cell>
          <cell r="T9495">
            <v>0</v>
          </cell>
        </row>
        <row r="9496">
          <cell r="B9496">
            <v>0</v>
          </cell>
          <cell r="C9496">
            <v>0</v>
          </cell>
          <cell r="T9496">
            <v>0</v>
          </cell>
        </row>
        <row r="9497">
          <cell r="B9497">
            <v>0</v>
          </cell>
          <cell r="C9497">
            <v>0</v>
          </cell>
          <cell r="T9497">
            <v>0</v>
          </cell>
        </row>
        <row r="9498">
          <cell r="B9498">
            <v>0</v>
          </cell>
          <cell r="C9498">
            <v>0</v>
          </cell>
          <cell r="T9498">
            <v>0</v>
          </cell>
        </row>
        <row r="9499">
          <cell r="B9499">
            <v>0</v>
          </cell>
          <cell r="C9499">
            <v>0</v>
          </cell>
          <cell r="T9499">
            <v>0</v>
          </cell>
        </row>
        <row r="9500">
          <cell r="B9500">
            <v>0</v>
          </cell>
          <cell r="C9500">
            <v>0</v>
          </cell>
          <cell r="T9500">
            <v>0</v>
          </cell>
        </row>
        <row r="9501">
          <cell r="B9501">
            <v>0</v>
          </cell>
          <cell r="C9501">
            <v>0</v>
          </cell>
          <cell r="T9501">
            <v>0</v>
          </cell>
        </row>
        <row r="9502">
          <cell r="B9502">
            <v>0</v>
          </cell>
          <cell r="C9502">
            <v>0</v>
          </cell>
          <cell r="T9502">
            <v>0</v>
          </cell>
        </row>
        <row r="9503">
          <cell r="B9503">
            <v>0</v>
          </cell>
          <cell r="C9503">
            <v>0</v>
          </cell>
          <cell r="T9503">
            <v>0</v>
          </cell>
        </row>
        <row r="9504">
          <cell r="B9504">
            <v>0</v>
          </cell>
          <cell r="C9504">
            <v>0</v>
          </cell>
          <cell r="T9504">
            <v>0</v>
          </cell>
        </row>
        <row r="9505">
          <cell r="B9505">
            <v>0</v>
          </cell>
          <cell r="C9505">
            <v>0</v>
          </cell>
          <cell r="T9505">
            <v>0</v>
          </cell>
        </row>
        <row r="9506">
          <cell r="B9506">
            <v>0</v>
          </cell>
          <cell r="C9506">
            <v>0</v>
          </cell>
          <cell r="T9506">
            <v>0</v>
          </cell>
        </row>
        <row r="9507">
          <cell r="B9507">
            <v>0</v>
          </cell>
          <cell r="C9507">
            <v>0</v>
          </cell>
          <cell r="T9507">
            <v>0</v>
          </cell>
        </row>
        <row r="9508">
          <cell r="B9508">
            <v>0</v>
          </cell>
          <cell r="C9508">
            <v>0</v>
          </cell>
          <cell r="T9508">
            <v>0</v>
          </cell>
        </row>
        <row r="9509">
          <cell r="B9509">
            <v>0</v>
          </cell>
          <cell r="C9509">
            <v>0</v>
          </cell>
          <cell r="T9509">
            <v>0</v>
          </cell>
        </row>
        <row r="9510">
          <cell r="B9510">
            <v>0</v>
          </cell>
          <cell r="C9510">
            <v>0</v>
          </cell>
          <cell r="T9510">
            <v>0</v>
          </cell>
        </row>
        <row r="9511">
          <cell r="B9511">
            <v>0</v>
          </cell>
          <cell r="C9511">
            <v>0</v>
          </cell>
          <cell r="T9511">
            <v>0</v>
          </cell>
        </row>
        <row r="9512">
          <cell r="B9512">
            <v>0</v>
          </cell>
          <cell r="C9512">
            <v>0</v>
          </cell>
          <cell r="T9512">
            <v>0</v>
          </cell>
        </row>
        <row r="9513">
          <cell r="B9513">
            <v>0</v>
          </cell>
          <cell r="C9513">
            <v>0</v>
          </cell>
          <cell r="T9513">
            <v>0</v>
          </cell>
        </row>
        <row r="9514">
          <cell r="B9514">
            <v>0</v>
          </cell>
          <cell r="C9514">
            <v>0</v>
          </cell>
          <cell r="T9514">
            <v>0</v>
          </cell>
        </row>
        <row r="9515">
          <cell r="B9515">
            <v>0</v>
          </cell>
          <cell r="C9515">
            <v>0</v>
          </cell>
          <cell r="T9515">
            <v>0</v>
          </cell>
        </row>
        <row r="9516">
          <cell r="B9516">
            <v>0</v>
          </cell>
          <cell r="C9516">
            <v>0</v>
          </cell>
          <cell r="T9516">
            <v>0</v>
          </cell>
        </row>
        <row r="9517">
          <cell r="B9517">
            <v>0</v>
          </cell>
          <cell r="C9517">
            <v>0</v>
          </cell>
          <cell r="T9517">
            <v>0</v>
          </cell>
        </row>
        <row r="9518">
          <cell r="B9518">
            <v>0</v>
          </cell>
          <cell r="C9518">
            <v>0</v>
          </cell>
          <cell r="T9518">
            <v>0</v>
          </cell>
        </row>
        <row r="9519">
          <cell r="B9519">
            <v>0</v>
          </cell>
          <cell r="C9519">
            <v>0</v>
          </cell>
          <cell r="T9519">
            <v>0</v>
          </cell>
        </row>
        <row r="9520">
          <cell r="B9520">
            <v>0</v>
          </cell>
          <cell r="C9520">
            <v>0</v>
          </cell>
          <cell r="T9520">
            <v>0</v>
          </cell>
        </row>
        <row r="9521">
          <cell r="B9521">
            <v>0</v>
          </cell>
          <cell r="C9521">
            <v>0</v>
          </cell>
          <cell r="T9521">
            <v>0</v>
          </cell>
        </row>
        <row r="9522">
          <cell r="B9522">
            <v>0</v>
          </cell>
          <cell r="C9522">
            <v>0</v>
          </cell>
          <cell r="T9522">
            <v>0</v>
          </cell>
        </row>
        <row r="9523">
          <cell r="B9523">
            <v>0</v>
          </cell>
          <cell r="C9523">
            <v>0</v>
          </cell>
          <cell r="T9523">
            <v>0</v>
          </cell>
        </row>
        <row r="9524">
          <cell r="B9524">
            <v>0</v>
          </cell>
          <cell r="C9524">
            <v>0</v>
          </cell>
          <cell r="T9524">
            <v>0</v>
          </cell>
        </row>
        <row r="9525">
          <cell r="B9525">
            <v>0</v>
          </cell>
          <cell r="C9525">
            <v>0</v>
          </cell>
          <cell r="T9525">
            <v>0</v>
          </cell>
        </row>
        <row r="9526">
          <cell r="B9526">
            <v>0</v>
          </cell>
          <cell r="C9526">
            <v>0</v>
          </cell>
          <cell r="T9526">
            <v>0</v>
          </cell>
        </row>
        <row r="9527">
          <cell r="B9527">
            <v>0</v>
          </cell>
          <cell r="C9527">
            <v>0</v>
          </cell>
          <cell r="T9527">
            <v>0</v>
          </cell>
        </row>
        <row r="9528">
          <cell r="B9528">
            <v>0</v>
          </cell>
          <cell r="C9528">
            <v>0</v>
          </cell>
          <cell r="T9528">
            <v>0</v>
          </cell>
        </row>
        <row r="9529">
          <cell r="B9529">
            <v>0</v>
          </cell>
          <cell r="C9529">
            <v>0</v>
          </cell>
          <cell r="T9529">
            <v>0</v>
          </cell>
        </row>
        <row r="9530">
          <cell r="B9530">
            <v>0</v>
          </cell>
          <cell r="C9530">
            <v>0</v>
          </cell>
          <cell r="T9530">
            <v>0</v>
          </cell>
        </row>
        <row r="9531">
          <cell r="B9531">
            <v>0</v>
          </cell>
          <cell r="C9531">
            <v>0</v>
          </cell>
          <cell r="T9531">
            <v>0</v>
          </cell>
        </row>
        <row r="9532">
          <cell r="B9532">
            <v>0</v>
          </cell>
          <cell r="C9532">
            <v>0</v>
          </cell>
          <cell r="T9532">
            <v>0</v>
          </cell>
        </row>
        <row r="9533">
          <cell r="B9533">
            <v>0</v>
          </cell>
          <cell r="C9533">
            <v>0</v>
          </cell>
          <cell r="T9533">
            <v>0</v>
          </cell>
        </row>
        <row r="9534">
          <cell r="B9534">
            <v>0</v>
          </cell>
          <cell r="C9534">
            <v>0</v>
          </cell>
          <cell r="T9534">
            <v>0</v>
          </cell>
        </row>
        <row r="9535">
          <cell r="B9535">
            <v>0</v>
          </cell>
          <cell r="C9535">
            <v>0</v>
          </cell>
          <cell r="T9535">
            <v>0</v>
          </cell>
        </row>
        <row r="9536">
          <cell r="B9536">
            <v>0</v>
          </cell>
          <cell r="C9536">
            <v>0</v>
          </cell>
          <cell r="T9536">
            <v>0</v>
          </cell>
        </row>
        <row r="9537">
          <cell r="B9537">
            <v>0</v>
          </cell>
          <cell r="C9537">
            <v>0</v>
          </cell>
          <cell r="T9537">
            <v>0</v>
          </cell>
        </row>
        <row r="9538">
          <cell r="B9538">
            <v>0</v>
          </cell>
          <cell r="C9538">
            <v>0</v>
          </cell>
          <cell r="T9538">
            <v>0</v>
          </cell>
        </row>
        <row r="9539">
          <cell r="B9539">
            <v>0</v>
          </cell>
          <cell r="C9539">
            <v>0</v>
          </cell>
          <cell r="T9539">
            <v>0</v>
          </cell>
        </row>
        <row r="9540">
          <cell r="B9540">
            <v>0</v>
          </cell>
          <cell r="C9540">
            <v>0</v>
          </cell>
          <cell r="T9540">
            <v>0</v>
          </cell>
        </row>
        <row r="9541">
          <cell r="B9541">
            <v>0</v>
          </cell>
          <cell r="C9541">
            <v>0</v>
          </cell>
          <cell r="T9541">
            <v>0</v>
          </cell>
        </row>
        <row r="9542">
          <cell r="B9542">
            <v>0</v>
          </cell>
          <cell r="C9542">
            <v>0</v>
          </cell>
          <cell r="T9542">
            <v>0</v>
          </cell>
        </row>
        <row r="9543">
          <cell r="B9543">
            <v>0</v>
          </cell>
          <cell r="C9543">
            <v>0</v>
          </cell>
          <cell r="T9543">
            <v>0</v>
          </cell>
        </row>
        <row r="9544">
          <cell r="B9544">
            <v>0</v>
          </cell>
          <cell r="C9544">
            <v>0</v>
          </cell>
          <cell r="T9544">
            <v>0</v>
          </cell>
        </row>
        <row r="9545">
          <cell r="B9545">
            <v>0</v>
          </cell>
          <cell r="C9545">
            <v>0</v>
          </cell>
          <cell r="T9545">
            <v>0</v>
          </cell>
        </row>
        <row r="9546">
          <cell r="B9546">
            <v>0</v>
          </cell>
          <cell r="C9546">
            <v>0</v>
          </cell>
          <cell r="T9546">
            <v>0</v>
          </cell>
        </row>
        <row r="9547">
          <cell r="B9547">
            <v>0</v>
          </cell>
          <cell r="C9547">
            <v>0</v>
          </cell>
          <cell r="T9547">
            <v>0</v>
          </cell>
        </row>
        <row r="9548">
          <cell r="B9548">
            <v>0</v>
          </cell>
          <cell r="C9548">
            <v>0</v>
          </cell>
          <cell r="T9548">
            <v>0</v>
          </cell>
        </row>
        <row r="9549">
          <cell r="B9549">
            <v>0</v>
          </cell>
          <cell r="C9549">
            <v>0</v>
          </cell>
          <cell r="T9549">
            <v>0</v>
          </cell>
        </row>
        <row r="9550">
          <cell r="B9550">
            <v>0</v>
          </cell>
          <cell r="C9550">
            <v>0</v>
          </cell>
          <cell r="T9550">
            <v>0</v>
          </cell>
        </row>
        <row r="9551">
          <cell r="B9551">
            <v>0</v>
          </cell>
          <cell r="C9551">
            <v>0</v>
          </cell>
          <cell r="T9551">
            <v>0</v>
          </cell>
        </row>
        <row r="9552">
          <cell r="B9552">
            <v>0</v>
          </cell>
          <cell r="C9552">
            <v>0</v>
          </cell>
          <cell r="T9552">
            <v>0</v>
          </cell>
        </row>
        <row r="9553">
          <cell r="B9553">
            <v>0</v>
          </cell>
          <cell r="C9553">
            <v>0</v>
          </cell>
          <cell r="T9553">
            <v>0</v>
          </cell>
        </row>
        <row r="9554">
          <cell r="B9554">
            <v>0</v>
          </cell>
          <cell r="C9554">
            <v>0</v>
          </cell>
          <cell r="T9554">
            <v>0</v>
          </cell>
        </row>
        <row r="9555">
          <cell r="B9555">
            <v>0</v>
          </cell>
          <cell r="C9555">
            <v>0</v>
          </cell>
          <cell r="T9555">
            <v>0</v>
          </cell>
        </row>
        <row r="9556">
          <cell r="B9556">
            <v>0</v>
          </cell>
          <cell r="C9556">
            <v>0</v>
          </cell>
          <cell r="T9556">
            <v>0</v>
          </cell>
        </row>
        <row r="9557">
          <cell r="B9557">
            <v>0</v>
          </cell>
          <cell r="C9557">
            <v>0</v>
          </cell>
          <cell r="T9557">
            <v>0</v>
          </cell>
        </row>
        <row r="9558">
          <cell r="B9558">
            <v>0</v>
          </cell>
          <cell r="C9558">
            <v>0</v>
          </cell>
          <cell r="T9558">
            <v>0</v>
          </cell>
        </row>
        <row r="9559">
          <cell r="B9559">
            <v>0</v>
          </cell>
          <cell r="C9559">
            <v>0</v>
          </cell>
          <cell r="T9559">
            <v>0</v>
          </cell>
        </row>
        <row r="9560">
          <cell r="B9560">
            <v>0</v>
          </cell>
          <cell r="C9560">
            <v>0</v>
          </cell>
          <cell r="T9560">
            <v>0</v>
          </cell>
        </row>
        <row r="9561">
          <cell r="B9561">
            <v>0</v>
          </cell>
          <cell r="C9561">
            <v>0</v>
          </cell>
          <cell r="T9561">
            <v>0</v>
          </cell>
        </row>
        <row r="9562">
          <cell r="B9562">
            <v>0</v>
          </cell>
          <cell r="C9562">
            <v>0</v>
          </cell>
          <cell r="T9562">
            <v>0</v>
          </cell>
        </row>
        <row r="9563">
          <cell r="B9563">
            <v>0</v>
          </cell>
          <cell r="C9563">
            <v>0</v>
          </cell>
          <cell r="T9563">
            <v>0</v>
          </cell>
        </row>
        <row r="9564">
          <cell r="B9564">
            <v>0</v>
          </cell>
          <cell r="C9564">
            <v>0</v>
          </cell>
          <cell r="T9564">
            <v>0</v>
          </cell>
        </row>
        <row r="9565">
          <cell r="B9565">
            <v>0</v>
          </cell>
          <cell r="C9565">
            <v>0</v>
          </cell>
          <cell r="T9565">
            <v>0</v>
          </cell>
        </row>
        <row r="9566">
          <cell r="B9566">
            <v>0</v>
          </cell>
          <cell r="C9566">
            <v>0</v>
          </cell>
          <cell r="T9566">
            <v>0</v>
          </cell>
        </row>
        <row r="9567">
          <cell r="B9567">
            <v>0</v>
          </cell>
          <cell r="C9567">
            <v>0</v>
          </cell>
          <cell r="T9567">
            <v>0</v>
          </cell>
        </row>
        <row r="9568">
          <cell r="B9568">
            <v>0</v>
          </cell>
          <cell r="C9568">
            <v>0</v>
          </cell>
          <cell r="T9568">
            <v>0</v>
          </cell>
        </row>
        <row r="9569">
          <cell r="B9569">
            <v>0</v>
          </cell>
          <cell r="C9569">
            <v>0</v>
          </cell>
          <cell r="T9569">
            <v>0</v>
          </cell>
        </row>
        <row r="9570">
          <cell r="B9570">
            <v>0</v>
          </cell>
          <cell r="C9570">
            <v>0</v>
          </cell>
          <cell r="T9570">
            <v>0</v>
          </cell>
        </row>
        <row r="9571">
          <cell r="B9571">
            <v>0</v>
          </cell>
          <cell r="C9571">
            <v>0</v>
          </cell>
          <cell r="T9571">
            <v>0</v>
          </cell>
        </row>
        <row r="9572">
          <cell r="B9572">
            <v>0</v>
          </cell>
          <cell r="C9572">
            <v>0</v>
          </cell>
          <cell r="T9572">
            <v>0</v>
          </cell>
        </row>
        <row r="9573">
          <cell r="B9573">
            <v>0</v>
          </cell>
          <cell r="C9573">
            <v>0</v>
          </cell>
          <cell r="T9573">
            <v>0</v>
          </cell>
        </row>
        <row r="9574">
          <cell r="B9574">
            <v>0</v>
          </cell>
          <cell r="C9574">
            <v>0</v>
          </cell>
          <cell r="T9574">
            <v>0</v>
          </cell>
        </row>
        <row r="9575">
          <cell r="B9575">
            <v>0</v>
          </cell>
          <cell r="C9575">
            <v>0</v>
          </cell>
          <cell r="T9575">
            <v>0</v>
          </cell>
        </row>
        <row r="9576">
          <cell r="B9576">
            <v>0</v>
          </cell>
          <cell r="C9576">
            <v>0</v>
          </cell>
          <cell r="T9576">
            <v>0</v>
          </cell>
        </row>
        <row r="9577">
          <cell r="B9577">
            <v>0</v>
          </cell>
          <cell r="C9577">
            <v>0</v>
          </cell>
          <cell r="T9577">
            <v>0</v>
          </cell>
        </row>
        <row r="9578">
          <cell r="B9578">
            <v>0</v>
          </cell>
          <cell r="C9578">
            <v>0</v>
          </cell>
          <cell r="T9578">
            <v>0</v>
          </cell>
        </row>
        <row r="9579">
          <cell r="B9579">
            <v>0</v>
          </cell>
          <cell r="C9579">
            <v>0</v>
          </cell>
          <cell r="T9579">
            <v>0</v>
          </cell>
        </row>
        <row r="9580">
          <cell r="B9580">
            <v>0</v>
          </cell>
          <cell r="C9580">
            <v>0</v>
          </cell>
          <cell r="T9580">
            <v>0</v>
          </cell>
        </row>
        <row r="9581">
          <cell r="B9581">
            <v>0</v>
          </cell>
          <cell r="C9581">
            <v>0</v>
          </cell>
          <cell r="T9581">
            <v>0</v>
          </cell>
        </row>
        <row r="9582">
          <cell r="B9582">
            <v>0</v>
          </cell>
          <cell r="C9582">
            <v>0</v>
          </cell>
          <cell r="T9582">
            <v>0</v>
          </cell>
        </row>
        <row r="9583">
          <cell r="B9583">
            <v>0</v>
          </cell>
          <cell r="C9583">
            <v>0</v>
          </cell>
          <cell r="T9583">
            <v>0</v>
          </cell>
        </row>
        <row r="9584">
          <cell r="B9584">
            <v>0</v>
          </cell>
          <cell r="C9584">
            <v>0</v>
          </cell>
          <cell r="T9584">
            <v>0</v>
          </cell>
        </row>
        <row r="9585">
          <cell r="B9585">
            <v>0</v>
          </cell>
          <cell r="C9585">
            <v>0</v>
          </cell>
          <cell r="T9585">
            <v>0</v>
          </cell>
        </row>
        <row r="9586">
          <cell r="B9586">
            <v>0</v>
          </cell>
          <cell r="C9586">
            <v>0</v>
          </cell>
          <cell r="T9586">
            <v>0</v>
          </cell>
        </row>
        <row r="9587">
          <cell r="B9587">
            <v>0</v>
          </cell>
          <cell r="C9587">
            <v>0</v>
          </cell>
          <cell r="T9587">
            <v>0</v>
          </cell>
        </row>
        <row r="9588">
          <cell r="B9588">
            <v>0</v>
          </cell>
          <cell r="C9588">
            <v>0</v>
          </cell>
          <cell r="T9588">
            <v>0</v>
          </cell>
        </row>
        <row r="9589">
          <cell r="B9589">
            <v>0</v>
          </cell>
          <cell r="C9589">
            <v>0</v>
          </cell>
          <cell r="T9589">
            <v>0</v>
          </cell>
        </row>
        <row r="9590">
          <cell r="B9590">
            <v>0</v>
          </cell>
          <cell r="C9590">
            <v>0</v>
          </cell>
          <cell r="T9590">
            <v>0</v>
          </cell>
        </row>
        <row r="9591">
          <cell r="B9591">
            <v>0</v>
          </cell>
          <cell r="C9591">
            <v>0</v>
          </cell>
          <cell r="T9591">
            <v>0</v>
          </cell>
        </row>
        <row r="9592">
          <cell r="B9592">
            <v>0</v>
          </cell>
          <cell r="C9592">
            <v>0</v>
          </cell>
          <cell r="T9592">
            <v>0</v>
          </cell>
        </row>
        <row r="9593">
          <cell r="B9593">
            <v>0</v>
          </cell>
          <cell r="C9593">
            <v>0</v>
          </cell>
          <cell r="T9593">
            <v>0</v>
          </cell>
        </row>
        <row r="9594">
          <cell r="B9594">
            <v>0</v>
          </cell>
          <cell r="C9594">
            <v>0</v>
          </cell>
          <cell r="T9594">
            <v>0</v>
          </cell>
        </row>
        <row r="9595">
          <cell r="B9595">
            <v>0</v>
          </cell>
          <cell r="C9595">
            <v>0</v>
          </cell>
          <cell r="T9595">
            <v>0</v>
          </cell>
        </row>
        <row r="9596">
          <cell r="B9596">
            <v>0</v>
          </cell>
          <cell r="C9596">
            <v>0</v>
          </cell>
          <cell r="T9596">
            <v>0</v>
          </cell>
        </row>
        <row r="9597">
          <cell r="B9597">
            <v>0</v>
          </cell>
          <cell r="C9597">
            <v>0</v>
          </cell>
          <cell r="T9597">
            <v>0</v>
          </cell>
        </row>
        <row r="9598">
          <cell r="B9598">
            <v>0</v>
          </cell>
          <cell r="C9598">
            <v>0</v>
          </cell>
          <cell r="T9598">
            <v>0</v>
          </cell>
        </row>
        <row r="9599">
          <cell r="B9599">
            <v>0</v>
          </cell>
          <cell r="C9599">
            <v>0</v>
          </cell>
          <cell r="T9599">
            <v>0</v>
          </cell>
        </row>
        <row r="9600">
          <cell r="B9600">
            <v>0</v>
          </cell>
          <cell r="C9600">
            <v>0</v>
          </cell>
          <cell r="T9600">
            <v>0</v>
          </cell>
        </row>
        <row r="9601">
          <cell r="B9601">
            <v>0</v>
          </cell>
          <cell r="C9601">
            <v>0</v>
          </cell>
          <cell r="T9601">
            <v>0</v>
          </cell>
        </row>
        <row r="9602">
          <cell r="B9602">
            <v>0</v>
          </cell>
          <cell r="C9602">
            <v>0</v>
          </cell>
          <cell r="T9602">
            <v>0</v>
          </cell>
        </row>
        <row r="9603">
          <cell r="B9603">
            <v>0</v>
          </cell>
          <cell r="C9603">
            <v>0</v>
          </cell>
          <cell r="T9603">
            <v>0</v>
          </cell>
        </row>
        <row r="9604">
          <cell r="B9604">
            <v>0</v>
          </cell>
          <cell r="C9604">
            <v>0</v>
          </cell>
          <cell r="T9604">
            <v>0</v>
          </cell>
        </row>
        <row r="9605">
          <cell r="B9605">
            <v>0</v>
          </cell>
          <cell r="C9605">
            <v>0</v>
          </cell>
          <cell r="T9605">
            <v>0</v>
          </cell>
        </row>
        <row r="9606">
          <cell r="B9606">
            <v>0</v>
          </cell>
          <cell r="C9606">
            <v>0</v>
          </cell>
          <cell r="T9606">
            <v>0</v>
          </cell>
        </row>
        <row r="9607">
          <cell r="B9607">
            <v>0</v>
          </cell>
          <cell r="C9607">
            <v>0</v>
          </cell>
          <cell r="T9607">
            <v>0</v>
          </cell>
        </row>
        <row r="9608">
          <cell r="B9608">
            <v>0</v>
          </cell>
          <cell r="C9608">
            <v>0</v>
          </cell>
          <cell r="T9608">
            <v>0</v>
          </cell>
        </row>
        <row r="9609">
          <cell r="B9609">
            <v>0</v>
          </cell>
          <cell r="C9609">
            <v>0</v>
          </cell>
          <cell r="T9609">
            <v>0</v>
          </cell>
        </row>
        <row r="9610">
          <cell r="B9610">
            <v>0</v>
          </cell>
          <cell r="C9610">
            <v>0</v>
          </cell>
          <cell r="T9610">
            <v>0</v>
          </cell>
        </row>
        <row r="9611">
          <cell r="B9611">
            <v>0</v>
          </cell>
          <cell r="C9611">
            <v>0</v>
          </cell>
          <cell r="T9611">
            <v>0</v>
          </cell>
        </row>
        <row r="9612">
          <cell r="B9612">
            <v>0</v>
          </cell>
          <cell r="C9612">
            <v>0</v>
          </cell>
          <cell r="T9612">
            <v>0</v>
          </cell>
        </row>
        <row r="9613">
          <cell r="B9613">
            <v>0</v>
          </cell>
          <cell r="C9613">
            <v>0</v>
          </cell>
          <cell r="T9613">
            <v>0</v>
          </cell>
        </row>
        <row r="9614">
          <cell r="B9614">
            <v>0</v>
          </cell>
          <cell r="C9614">
            <v>0</v>
          </cell>
          <cell r="T9614">
            <v>0</v>
          </cell>
        </row>
        <row r="9615">
          <cell r="B9615">
            <v>0</v>
          </cell>
          <cell r="C9615">
            <v>0</v>
          </cell>
          <cell r="T9615">
            <v>0</v>
          </cell>
        </row>
        <row r="9616">
          <cell r="B9616">
            <v>0</v>
          </cell>
          <cell r="C9616">
            <v>0</v>
          </cell>
          <cell r="T9616">
            <v>0</v>
          </cell>
        </row>
        <row r="9617">
          <cell r="B9617">
            <v>0</v>
          </cell>
          <cell r="C9617">
            <v>0</v>
          </cell>
          <cell r="T9617">
            <v>0</v>
          </cell>
        </row>
        <row r="9618">
          <cell r="B9618">
            <v>0</v>
          </cell>
          <cell r="C9618">
            <v>0</v>
          </cell>
          <cell r="T9618">
            <v>0</v>
          </cell>
        </row>
        <row r="9619">
          <cell r="B9619">
            <v>0</v>
          </cell>
          <cell r="C9619">
            <v>0</v>
          </cell>
          <cell r="T9619">
            <v>0</v>
          </cell>
        </row>
        <row r="9620">
          <cell r="B9620">
            <v>0</v>
          </cell>
          <cell r="C9620">
            <v>0</v>
          </cell>
          <cell r="T9620">
            <v>0</v>
          </cell>
        </row>
        <row r="9621">
          <cell r="B9621">
            <v>0</v>
          </cell>
          <cell r="C9621">
            <v>0</v>
          </cell>
          <cell r="T9621">
            <v>0</v>
          </cell>
        </row>
        <row r="9622">
          <cell r="B9622">
            <v>0</v>
          </cell>
          <cell r="C9622">
            <v>0</v>
          </cell>
          <cell r="T9622">
            <v>0</v>
          </cell>
        </row>
        <row r="9623">
          <cell r="B9623">
            <v>0</v>
          </cell>
          <cell r="C9623">
            <v>0</v>
          </cell>
          <cell r="T9623">
            <v>0</v>
          </cell>
        </row>
        <row r="9624">
          <cell r="B9624">
            <v>0</v>
          </cell>
          <cell r="C9624">
            <v>0</v>
          </cell>
          <cell r="T9624">
            <v>0</v>
          </cell>
        </row>
        <row r="9625">
          <cell r="B9625">
            <v>0</v>
          </cell>
          <cell r="C9625">
            <v>0</v>
          </cell>
          <cell r="T9625">
            <v>0</v>
          </cell>
        </row>
        <row r="9626">
          <cell r="B9626">
            <v>0</v>
          </cell>
          <cell r="C9626">
            <v>0</v>
          </cell>
          <cell r="T9626">
            <v>0</v>
          </cell>
        </row>
        <row r="9627">
          <cell r="B9627">
            <v>0</v>
          </cell>
          <cell r="C9627">
            <v>0</v>
          </cell>
          <cell r="T9627">
            <v>0</v>
          </cell>
        </row>
        <row r="9628">
          <cell r="B9628">
            <v>0</v>
          </cell>
          <cell r="C9628">
            <v>0</v>
          </cell>
          <cell r="T9628">
            <v>0</v>
          </cell>
        </row>
        <row r="9629">
          <cell r="B9629">
            <v>0</v>
          </cell>
          <cell r="C9629">
            <v>0</v>
          </cell>
          <cell r="T9629">
            <v>0</v>
          </cell>
        </row>
        <row r="9630">
          <cell r="B9630">
            <v>0</v>
          </cell>
          <cell r="C9630">
            <v>0</v>
          </cell>
          <cell r="T9630">
            <v>0</v>
          </cell>
        </row>
        <row r="9631">
          <cell r="B9631">
            <v>0</v>
          </cell>
          <cell r="C9631">
            <v>0</v>
          </cell>
          <cell r="T9631">
            <v>0</v>
          </cell>
        </row>
        <row r="9632">
          <cell r="B9632">
            <v>0</v>
          </cell>
          <cell r="C9632">
            <v>0</v>
          </cell>
          <cell r="T9632">
            <v>0</v>
          </cell>
        </row>
        <row r="9633">
          <cell r="B9633">
            <v>0</v>
          </cell>
          <cell r="C9633">
            <v>0</v>
          </cell>
          <cell r="T9633">
            <v>0</v>
          </cell>
        </row>
        <row r="9634">
          <cell r="B9634">
            <v>0</v>
          </cell>
          <cell r="C9634">
            <v>0</v>
          </cell>
          <cell r="T9634">
            <v>0</v>
          </cell>
        </row>
        <row r="9635">
          <cell r="B9635">
            <v>0</v>
          </cell>
          <cell r="C9635">
            <v>0</v>
          </cell>
          <cell r="T9635">
            <v>0</v>
          </cell>
        </row>
        <row r="9636">
          <cell r="B9636">
            <v>0</v>
          </cell>
          <cell r="C9636">
            <v>0</v>
          </cell>
          <cell r="T9636">
            <v>0</v>
          </cell>
        </row>
        <row r="9637">
          <cell r="B9637">
            <v>0</v>
          </cell>
          <cell r="C9637">
            <v>0</v>
          </cell>
          <cell r="T9637">
            <v>0</v>
          </cell>
        </row>
        <row r="9638">
          <cell r="B9638">
            <v>0</v>
          </cell>
          <cell r="C9638">
            <v>0</v>
          </cell>
          <cell r="T9638">
            <v>0</v>
          </cell>
        </row>
        <row r="9639">
          <cell r="B9639">
            <v>0</v>
          </cell>
          <cell r="C9639">
            <v>0</v>
          </cell>
          <cell r="T9639">
            <v>0</v>
          </cell>
        </row>
        <row r="9640">
          <cell r="B9640">
            <v>0</v>
          </cell>
          <cell r="C9640">
            <v>0</v>
          </cell>
          <cell r="T9640">
            <v>0</v>
          </cell>
        </row>
        <row r="9641">
          <cell r="B9641">
            <v>0</v>
          </cell>
          <cell r="C9641">
            <v>0</v>
          </cell>
          <cell r="T9641">
            <v>0</v>
          </cell>
        </row>
        <row r="9642">
          <cell r="B9642">
            <v>0</v>
          </cell>
          <cell r="C9642">
            <v>0</v>
          </cell>
          <cell r="T9642">
            <v>0</v>
          </cell>
        </row>
        <row r="9643">
          <cell r="B9643">
            <v>0</v>
          </cell>
          <cell r="C9643">
            <v>0</v>
          </cell>
          <cell r="T9643">
            <v>0</v>
          </cell>
        </row>
        <row r="9644">
          <cell r="B9644">
            <v>0</v>
          </cell>
          <cell r="C9644">
            <v>0</v>
          </cell>
          <cell r="T9644">
            <v>0</v>
          </cell>
        </row>
        <row r="9645">
          <cell r="B9645">
            <v>0</v>
          </cell>
          <cell r="C9645">
            <v>0</v>
          </cell>
          <cell r="T9645">
            <v>0</v>
          </cell>
        </row>
        <row r="9646">
          <cell r="B9646">
            <v>0</v>
          </cell>
          <cell r="C9646">
            <v>0</v>
          </cell>
          <cell r="T9646">
            <v>0</v>
          </cell>
        </row>
        <row r="9647">
          <cell r="B9647">
            <v>0</v>
          </cell>
          <cell r="C9647">
            <v>0</v>
          </cell>
          <cell r="T9647">
            <v>0</v>
          </cell>
        </row>
        <row r="9648">
          <cell r="B9648">
            <v>0</v>
          </cell>
          <cell r="C9648">
            <v>0</v>
          </cell>
          <cell r="T9648">
            <v>0</v>
          </cell>
        </row>
        <row r="9649">
          <cell r="B9649">
            <v>0</v>
          </cell>
          <cell r="C9649">
            <v>0</v>
          </cell>
          <cell r="T9649">
            <v>0</v>
          </cell>
        </row>
        <row r="9650">
          <cell r="B9650">
            <v>0</v>
          </cell>
          <cell r="C9650">
            <v>0</v>
          </cell>
          <cell r="T9650">
            <v>0</v>
          </cell>
        </row>
        <row r="9651">
          <cell r="B9651">
            <v>0</v>
          </cell>
          <cell r="C9651">
            <v>0</v>
          </cell>
          <cell r="T9651">
            <v>0</v>
          </cell>
        </row>
        <row r="9652">
          <cell r="B9652">
            <v>0</v>
          </cell>
          <cell r="C9652">
            <v>0</v>
          </cell>
          <cell r="T9652">
            <v>0</v>
          </cell>
        </row>
        <row r="9653">
          <cell r="B9653">
            <v>0</v>
          </cell>
          <cell r="C9653">
            <v>0</v>
          </cell>
          <cell r="T9653">
            <v>0</v>
          </cell>
        </row>
        <row r="9654">
          <cell r="B9654">
            <v>0</v>
          </cell>
          <cell r="C9654">
            <v>0</v>
          </cell>
          <cell r="T9654">
            <v>0</v>
          </cell>
        </row>
        <row r="9655">
          <cell r="B9655">
            <v>0</v>
          </cell>
          <cell r="C9655">
            <v>0</v>
          </cell>
          <cell r="T9655">
            <v>0</v>
          </cell>
        </row>
        <row r="9656">
          <cell r="B9656">
            <v>0</v>
          </cell>
          <cell r="C9656">
            <v>0</v>
          </cell>
          <cell r="T9656">
            <v>0</v>
          </cell>
        </row>
        <row r="9657">
          <cell r="B9657">
            <v>0</v>
          </cell>
          <cell r="C9657">
            <v>0</v>
          </cell>
          <cell r="T9657">
            <v>0</v>
          </cell>
        </row>
        <row r="9658">
          <cell r="B9658">
            <v>0</v>
          </cell>
          <cell r="C9658">
            <v>0</v>
          </cell>
          <cell r="T9658">
            <v>0</v>
          </cell>
        </row>
        <row r="9659">
          <cell r="B9659">
            <v>0</v>
          </cell>
          <cell r="C9659">
            <v>0</v>
          </cell>
          <cell r="T9659">
            <v>0</v>
          </cell>
        </row>
        <row r="9660">
          <cell r="B9660">
            <v>0</v>
          </cell>
          <cell r="C9660">
            <v>0</v>
          </cell>
          <cell r="T9660">
            <v>0</v>
          </cell>
        </row>
        <row r="9661">
          <cell r="B9661">
            <v>0</v>
          </cell>
          <cell r="C9661">
            <v>0</v>
          </cell>
          <cell r="T9661">
            <v>0</v>
          </cell>
        </row>
        <row r="9662">
          <cell r="B9662">
            <v>0</v>
          </cell>
          <cell r="C9662">
            <v>0</v>
          </cell>
          <cell r="T9662">
            <v>0</v>
          </cell>
        </row>
        <row r="9663">
          <cell r="B9663">
            <v>0</v>
          </cell>
          <cell r="C9663">
            <v>0</v>
          </cell>
          <cell r="T9663">
            <v>0</v>
          </cell>
        </row>
        <row r="9664">
          <cell r="B9664">
            <v>0</v>
          </cell>
          <cell r="C9664">
            <v>0</v>
          </cell>
          <cell r="T9664">
            <v>0</v>
          </cell>
        </row>
        <row r="9665">
          <cell r="B9665">
            <v>0</v>
          </cell>
          <cell r="C9665">
            <v>0</v>
          </cell>
          <cell r="T9665">
            <v>0</v>
          </cell>
        </row>
        <row r="9666">
          <cell r="B9666">
            <v>0</v>
          </cell>
          <cell r="C9666">
            <v>0</v>
          </cell>
          <cell r="T9666">
            <v>0</v>
          </cell>
        </row>
        <row r="9667">
          <cell r="B9667">
            <v>0</v>
          </cell>
          <cell r="C9667">
            <v>0</v>
          </cell>
          <cell r="T9667">
            <v>0</v>
          </cell>
        </row>
        <row r="9668">
          <cell r="B9668">
            <v>0</v>
          </cell>
          <cell r="C9668">
            <v>0</v>
          </cell>
          <cell r="T9668">
            <v>0</v>
          </cell>
        </row>
        <row r="9669">
          <cell r="B9669">
            <v>0</v>
          </cell>
          <cell r="C9669">
            <v>0</v>
          </cell>
          <cell r="T9669">
            <v>0</v>
          </cell>
        </row>
        <row r="9670">
          <cell r="B9670">
            <v>0</v>
          </cell>
          <cell r="C9670">
            <v>0</v>
          </cell>
          <cell r="T9670">
            <v>0</v>
          </cell>
        </row>
        <row r="9671">
          <cell r="B9671">
            <v>0</v>
          </cell>
          <cell r="C9671">
            <v>0</v>
          </cell>
          <cell r="T9671">
            <v>0</v>
          </cell>
        </row>
        <row r="9672">
          <cell r="B9672">
            <v>0</v>
          </cell>
          <cell r="C9672">
            <v>0</v>
          </cell>
          <cell r="T9672">
            <v>0</v>
          </cell>
        </row>
        <row r="9673">
          <cell r="B9673">
            <v>0</v>
          </cell>
          <cell r="C9673">
            <v>0</v>
          </cell>
          <cell r="T9673">
            <v>0</v>
          </cell>
        </row>
        <row r="9674">
          <cell r="B9674">
            <v>0</v>
          </cell>
          <cell r="C9674">
            <v>0</v>
          </cell>
          <cell r="T9674">
            <v>0</v>
          </cell>
        </row>
        <row r="9675">
          <cell r="B9675">
            <v>0</v>
          </cell>
          <cell r="C9675">
            <v>0</v>
          </cell>
          <cell r="T9675">
            <v>0</v>
          </cell>
        </row>
        <row r="9676">
          <cell r="B9676">
            <v>0</v>
          </cell>
          <cell r="C9676">
            <v>0</v>
          </cell>
          <cell r="T9676">
            <v>0</v>
          </cell>
        </row>
        <row r="9677">
          <cell r="B9677">
            <v>0</v>
          </cell>
          <cell r="C9677">
            <v>0</v>
          </cell>
          <cell r="T9677">
            <v>0</v>
          </cell>
        </row>
        <row r="9678">
          <cell r="B9678">
            <v>0</v>
          </cell>
          <cell r="C9678">
            <v>0</v>
          </cell>
          <cell r="T9678">
            <v>0</v>
          </cell>
        </row>
        <row r="9679">
          <cell r="B9679">
            <v>0</v>
          </cell>
          <cell r="C9679">
            <v>0</v>
          </cell>
          <cell r="T9679">
            <v>0</v>
          </cell>
        </row>
        <row r="9680">
          <cell r="B9680">
            <v>0</v>
          </cell>
          <cell r="C9680">
            <v>0</v>
          </cell>
          <cell r="T9680">
            <v>0</v>
          </cell>
        </row>
        <row r="9681">
          <cell r="B9681">
            <v>0</v>
          </cell>
          <cell r="C9681">
            <v>0</v>
          </cell>
          <cell r="T9681">
            <v>0</v>
          </cell>
        </row>
        <row r="9682">
          <cell r="B9682">
            <v>0</v>
          </cell>
          <cell r="C9682">
            <v>0</v>
          </cell>
          <cell r="T9682">
            <v>0</v>
          </cell>
        </row>
        <row r="9683">
          <cell r="B9683">
            <v>0</v>
          </cell>
          <cell r="C9683">
            <v>0</v>
          </cell>
          <cell r="T9683">
            <v>0</v>
          </cell>
        </row>
        <row r="9684">
          <cell r="B9684">
            <v>0</v>
          </cell>
          <cell r="C9684">
            <v>0</v>
          </cell>
          <cell r="T9684">
            <v>0</v>
          </cell>
        </row>
        <row r="9685">
          <cell r="B9685">
            <v>0</v>
          </cell>
          <cell r="C9685">
            <v>0</v>
          </cell>
          <cell r="T9685">
            <v>0</v>
          </cell>
        </row>
        <row r="9686">
          <cell r="B9686">
            <v>0</v>
          </cell>
          <cell r="C9686">
            <v>0</v>
          </cell>
          <cell r="T9686">
            <v>0</v>
          </cell>
        </row>
        <row r="9687">
          <cell r="B9687">
            <v>0</v>
          </cell>
          <cell r="C9687">
            <v>0</v>
          </cell>
          <cell r="T9687">
            <v>0</v>
          </cell>
        </row>
        <row r="9688">
          <cell r="B9688">
            <v>0</v>
          </cell>
          <cell r="C9688">
            <v>0</v>
          </cell>
          <cell r="T9688">
            <v>0</v>
          </cell>
        </row>
        <row r="9689">
          <cell r="B9689">
            <v>0</v>
          </cell>
          <cell r="C9689">
            <v>0</v>
          </cell>
          <cell r="T9689">
            <v>0</v>
          </cell>
        </row>
        <row r="9690">
          <cell r="B9690">
            <v>0</v>
          </cell>
          <cell r="C9690">
            <v>0</v>
          </cell>
          <cell r="T9690">
            <v>0</v>
          </cell>
        </row>
        <row r="9691">
          <cell r="B9691">
            <v>0</v>
          </cell>
          <cell r="C9691">
            <v>0</v>
          </cell>
          <cell r="T9691">
            <v>0</v>
          </cell>
        </row>
        <row r="9692">
          <cell r="B9692">
            <v>0</v>
          </cell>
          <cell r="C9692">
            <v>0</v>
          </cell>
          <cell r="T9692">
            <v>0</v>
          </cell>
        </row>
        <row r="9693">
          <cell r="B9693">
            <v>0</v>
          </cell>
          <cell r="C9693">
            <v>0</v>
          </cell>
          <cell r="T9693">
            <v>0</v>
          </cell>
        </row>
        <row r="9694">
          <cell r="B9694">
            <v>0</v>
          </cell>
          <cell r="C9694">
            <v>0</v>
          </cell>
          <cell r="T9694">
            <v>0</v>
          </cell>
        </row>
        <row r="9695">
          <cell r="B9695">
            <v>0</v>
          </cell>
          <cell r="C9695">
            <v>0</v>
          </cell>
          <cell r="T9695">
            <v>0</v>
          </cell>
        </row>
        <row r="9696">
          <cell r="B9696">
            <v>0</v>
          </cell>
          <cell r="C9696">
            <v>0</v>
          </cell>
          <cell r="T9696">
            <v>0</v>
          </cell>
        </row>
        <row r="9697">
          <cell r="B9697">
            <v>0</v>
          </cell>
          <cell r="C9697">
            <v>0</v>
          </cell>
          <cell r="T9697">
            <v>0</v>
          </cell>
        </row>
        <row r="9698">
          <cell r="B9698">
            <v>0</v>
          </cell>
          <cell r="C9698">
            <v>0</v>
          </cell>
          <cell r="T9698">
            <v>0</v>
          </cell>
        </row>
        <row r="9699">
          <cell r="B9699">
            <v>0</v>
          </cell>
          <cell r="C9699">
            <v>0</v>
          </cell>
          <cell r="T9699">
            <v>0</v>
          </cell>
        </row>
        <row r="9700">
          <cell r="B9700">
            <v>0</v>
          </cell>
          <cell r="C9700">
            <v>0</v>
          </cell>
          <cell r="T9700">
            <v>0</v>
          </cell>
        </row>
        <row r="9701">
          <cell r="B9701">
            <v>0</v>
          </cell>
          <cell r="C9701">
            <v>0</v>
          </cell>
          <cell r="T9701">
            <v>0</v>
          </cell>
        </row>
        <row r="9702">
          <cell r="B9702">
            <v>0</v>
          </cell>
          <cell r="C9702">
            <v>0</v>
          </cell>
          <cell r="T9702">
            <v>0</v>
          </cell>
        </row>
        <row r="9703">
          <cell r="B9703">
            <v>0</v>
          </cell>
          <cell r="C9703">
            <v>0</v>
          </cell>
          <cell r="T9703">
            <v>0</v>
          </cell>
        </row>
        <row r="9704">
          <cell r="B9704">
            <v>0</v>
          </cell>
          <cell r="C9704">
            <v>0</v>
          </cell>
          <cell r="T9704">
            <v>0</v>
          </cell>
        </row>
        <row r="9705">
          <cell r="B9705">
            <v>0</v>
          </cell>
          <cell r="C9705">
            <v>0</v>
          </cell>
          <cell r="T9705">
            <v>0</v>
          </cell>
        </row>
        <row r="9706">
          <cell r="B9706">
            <v>0</v>
          </cell>
          <cell r="C9706">
            <v>0</v>
          </cell>
          <cell r="T9706">
            <v>0</v>
          </cell>
        </row>
        <row r="9707">
          <cell r="B9707">
            <v>0</v>
          </cell>
          <cell r="C9707">
            <v>0</v>
          </cell>
          <cell r="T9707">
            <v>0</v>
          </cell>
        </row>
        <row r="9708">
          <cell r="B9708">
            <v>0</v>
          </cell>
          <cell r="C9708">
            <v>0</v>
          </cell>
          <cell r="T9708">
            <v>0</v>
          </cell>
        </row>
        <row r="9709">
          <cell r="B9709">
            <v>0</v>
          </cell>
          <cell r="C9709">
            <v>0</v>
          </cell>
          <cell r="T9709">
            <v>0</v>
          </cell>
        </row>
        <row r="9710">
          <cell r="B9710">
            <v>0</v>
          </cell>
          <cell r="C9710">
            <v>0</v>
          </cell>
          <cell r="T9710">
            <v>0</v>
          </cell>
        </row>
        <row r="9711">
          <cell r="B9711">
            <v>0</v>
          </cell>
          <cell r="C9711">
            <v>0</v>
          </cell>
          <cell r="T9711">
            <v>0</v>
          </cell>
        </row>
        <row r="9712">
          <cell r="B9712">
            <v>0</v>
          </cell>
          <cell r="C9712">
            <v>0</v>
          </cell>
          <cell r="T9712">
            <v>0</v>
          </cell>
        </row>
        <row r="9713">
          <cell r="B9713">
            <v>0</v>
          </cell>
          <cell r="C9713">
            <v>0</v>
          </cell>
          <cell r="T9713">
            <v>0</v>
          </cell>
        </row>
        <row r="9714">
          <cell r="B9714">
            <v>0</v>
          </cell>
          <cell r="C9714">
            <v>0</v>
          </cell>
          <cell r="T9714">
            <v>0</v>
          </cell>
        </row>
        <row r="9715">
          <cell r="B9715">
            <v>0</v>
          </cell>
          <cell r="C9715">
            <v>0</v>
          </cell>
          <cell r="T9715">
            <v>0</v>
          </cell>
        </row>
        <row r="9716">
          <cell r="B9716">
            <v>0</v>
          </cell>
          <cell r="C9716">
            <v>0</v>
          </cell>
          <cell r="T9716">
            <v>0</v>
          </cell>
        </row>
        <row r="9717">
          <cell r="B9717">
            <v>0</v>
          </cell>
          <cell r="C9717">
            <v>0</v>
          </cell>
          <cell r="T9717">
            <v>0</v>
          </cell>
        </row>
        <row r="9718">
          <cell r="B9718">
            <v>0</v>
          </cell>
          <cell r="C9718">
            <v>0</v>
          </cell>
          <cell r="T9718">
            <v>0</v>
          </cell>
        </row>
        <row r="9719">
          <cell r="B9719">
            <v>0</v>
          </cell>
          <cell r="C9719">
            <v>0</v>
          </cell>
          <cell r="T9719">
            <v>0</v>
          </cell>
        </row>
        <row r="9720">
          <cell r="B9720">
            <v>0</v>
          </cell>
          <cell r="C9720">
            <v>0</v>
          </cell>
          <cell r="T9720">
            <v>0</v>
          </cell>
        </row>
        <row r="9721">
          <cell r="B9721">
            <v>0</v>
          </cell>
          <cell r="C9721">
            <v>0</v>
          </cell>
          <cell r="T9721">
            <v>0</v>
          </cell>
        </row>
        <row r="9722">
          <cell r="B9722">
            <v>0</v>
          </cell>
          <cell r="C9722">
            <v>0</v>
          </cell>
          <cell r="T9722">
            <v>0</v>
          </cell>
        </row>
        <row r="9723">
          <cell r="B9723">
            <v>0</v>
          </cell>
          <cell r="C9723">
            <v>0</v>
          </cell>
          <cell r="T9723">
            <v>0</v>
          </cell>
        </row>
        <row r="9724">
          <cell r="B9724">
            <v>0</v>
          </cell>
          <cell r="C9724">
            <v>0</v>
          </cell>
          <cell r="T9724">
            <v>0</v>
          </cell>
        </row>
        <row r="9725">
          <cell r="B9725">
            <v>0</v>
          </cell>
          <cell r="C9725">
            <v>0</v>
          </cell>
          <cell r="T9725">
            <v>0</v>
          </cell>
        </row>
        <row r="9726">
          <cell r="B9726">
            <v>0</v>
          </cell>
          <cell r="C9726">
            <v>0</v>
          </cell>
          <cell r="T9726">
            <v>0</v>
          </cell>
        </row>
        <row r="9727">
          <cell r="B9727">
            <v>0</v>
          </cell>
          <cell r="C9727">
            <v>0</v>
          </cell>
          <cell r="T9727">
            <v>0</v>
          </cell>
        </row>
        <row r="9728">
          <cell r="B9728">
            <v>0</v>
          </cell>
          <cell r="C9728">
            <v>0</v>
          </cell>
          <cell r="T9728">
            <v>0</v>
          </cell>
        </row>
        <row r="9729">
          <cell r="B9729">
            <v>0</v>
          </cell>
          <cell r="C9729">
            <v>0</v>
          </cell>
          <cell r="T9729">
            <v>0</v>
          </cell>
        </row>
        <row r="9730">
          <cell r="B9730">
            <v>0</v>
          </cell>
          <cell r="C9730">
            <v>0</v>
          </cell>
          <cell r="T9730">
            <v>0</v>
          </cell>
        </row>
        <row r="9731">
          <cell r="B9731">
            <v>0</v>
          </cell>
          <cell r="C9731">
            <v>0</v>
          </cell>
          <cell r="T9731">
            <v>0</v>
          </cell>
        </row>
        <row r="9732">
          <cell r="B9732">
            <v>0</v>
          </cell>
          <cell r="C9732">
            <v>0</v>
          </cell>
          <cell r="T9732">
            <v>0</v>
          </cell>
        </row>
        <row r="9733">
          <cell r="B9733">
            <v>0</v>
          </cell>
          <cell r="C9733">
            <v>0</v>
          </cell>
          <cell r="T9733">
            <v>0</v>
          </cell>
        </row>
        <row r="9734">
          <cell r="B9734">
            <v>0</v>
          </cell>
          <cell r="C9734">
            <v>0</v>
          </cell>
          <cell r="T9734">
            <v>0</v>
          </cell>
        </row>
        <row r="9735">
          <cell r="B9735">
            <v>0</v>
          </cell>
          <cell r="C9735">
            <v>0</v>
          </cell>
          <cell r="T9735">
            <v>0</v>
          </cell>
        </row>
        <row r="9736">
          <cell r="B9736">
            <v>0</v>
          </cell>
          <cell r="C9736">
            <v>0</v>
          </cell>
          <cell r="T9736">
            <v>0</v>
          </cell>
        </row>
        <row r="9737">
          <cell r="B9737">
            <v>0</v>
          </cell>
          <cell r="C9737">
            <v>0</v>
          </cell>
          <cell r="T9737">
            <v>0</v>
          </cell>
        </row>
        <row r="9738">
          <cell r="B9738">
            <v>0</v>
          </cell>
          <cell r="C9738">
            <v>0</v>
          </cell>
          <cell r="T9738">
            <v>0</v>
          </cell>
        </row>
        <row r="9739">
          <cell r="B9739">
            <v>0</v>
          </cell>
          <cell r="C9739">
            <v>0</v>
          </cell>
          <cell r="T9739">
            <v>0</v>
          </cell>
        </row>
        <row r="9740">
          <cell r="B9740">
            <v>0</v>
          </cell>
          <cell r="C9740">
            <v>0</v>
          </cell>
          <cell r="T9740">
            <v>0</v>
          </cell>
        </row>
        <row r="9741">
          <cell r="B9741">
            <v>0</v>
          </cell>
          <cell r="C9741">
            <v>0</v>
          </cell>
          <cell r="T9741">
            <v>0</v>
          </cell>
        </row>
        <row r="9742">
          <cell r="B9742">
            <v>0</v>
          </cell>
          <cell r="C9742">
            <v>0</v>
          </cell>
          <cell r="T9742">
            <v>0</v>
          </cell>
        </row>
        <row r="9743">
          <cell r="B9743">
            <v>0</v>
          </cell>
          <cell r="C9743">
            <v>0</v>
          </cell>
          <cell r="T9743">
            <v>0</v>
          </cell>
        </row>
        <row r="9744">
          <cell r="B9744">
            <v>0</v>
          </cell>
          <cell r="C9744">
            <v>0</v>
          </cell>
          <cell r="T9744">
            <v>0</v>
          </cell>
        </row>
        <row r="9745">
          <cell r="B9745">
            <v>0</v>
          </cell>
          <cell r="C9745">
            <v>0</v>
          </cell>
          <cell r="T9745">
            <v>0</v>
          </cell>
        </row>
        <row r="9746">
          <cell r="B9746">
            <v>0</v>
          </cell>
          <cell r="C9746">
            <v>0</v>
          </cell>
          <cell r="T9746">
            <v>0</v>
          </cell>
        </row>
        <row r="9747">
          <cell r="B9747">
            <v>0</v>
          </cell>
          <cell r="C9747">
            <v>0</v>
          </cell>
          <cell r="T9747">
            <v>0</v>
          </cell>
        </row>
        <row r="9748">
          <cell r="B9748">
            <v>0</v>
          </cell>
          <cell r="C9748">
            <v>0</v>
          </cell>
          <cell r="T9748">
            <v>0</v>
          </cell>
        </row>
        <row r="9749">
          <cell r="B9749">
            <v>0</v>
          </cell>
          <cell r="C9749">
            <v>0</v>
          </cell>
          <cell r="T9749">
            <v>0</v>
          </cell>
        </row>
        <row r="9750">
          <cell r="B9750">
            <v>0</v>
          </cell>
          <cell r="C9750">
            <v>0</v>
          </cell>
          <cell r="T9750">
            <v>0</v>
          </cell>
        </row>
        <row r="9751">
          <cell r="B9751">
            <v>0</v>
          </cell>
          <cell r="C9751">
            <v>0</v>
          </cell>
          <cell r="T9751">
            <v>0</v>
          </cell>
        </row>
        <row r="9752">
          <cell r="B9752">
            <v>0</v>
          </cell>
          <cell r="C9752">
            <v>0</v>
          </cell>
          <cell r="T9752">
            <v>0</v>
          </cell>
        </row>
        <row r="9753">
          <cell r="B9753">
            <v>0</v>
          </cell>
          <cell r="C9753">
            <v>0</v>
          </cell>
          <cell r="T9753">
            <v>0</v>
          </cell>
        </row>
        <row r="9754">
          <cell r="B9754">
            <v>0</v>
          </cell>
          <cell r="C9754">
            <v>0</v>
          </cell>
          <cell r="T9754">
            <v>0</v>
          </cell>
        </row>
        <row r="9755">
          <cell r="B9755">
            <v>0</v>
          </cell>
          <cell r="C9755">
            <v>0</v>
          </cell>
          <cell r="T9755">
            <v>0</v>
          </cell>
        </row>
        <row r="9756">
          <cell r="B9756">
            <v>0</v>
          </cell>
          <cell r="C9756">
            <v>0</v>
          </cell>
          <cell r="T9756">
            <v>0</v>
          </cell>
        </row>
        <row r="9757">
          <cell r="B9757">
            <v>0</v>
          </cell>
          <cell r="C9757">
            <v>0</v>
          </cell>
          <cell r="T9757">
            <v>0</v>
          </cell>
        </row>
        <row r="9758">
          <cell r="B9758">
            <v>0</v>
          </cell>
          <cell r="C9758">
            <v>0</v>
          </cell>
          <cell r="T9758">
            <v>0</v>
          </cell>
        </row>
        <row r="9759">
          <cell r="B9759">
            <v>0</v>
          </cell>
          <cell r="C9759">
            <v>0</v>
          </cell>
          <cell r="T9759">
            <v>0</v>
          </cell>
        </row>
        <row r="9760">
          <cell r="B9760">
            <v>0</v>
          </cell>
          <cell r="C9760">
            <v>0</v>
          </cell>
          <cell r="T9760">
            <v>0</v>
          </cell>
        </row>
        <row r="9761">
          <cell r="B9761">
            <v>0</v>
          </cell>
          <cell r="C9761">
            <v>0</v>
          </cell>
          <cell r="T9761">
            <v>0</v>
          </cell>
        </row>
        <row r="9762">
          <cell r="B9762">
            <v>0</v>
          </cell>
          <cell r="C9762">
            <v>0</v>
          </cell>
          <cell r="T9762">
            <v>0</v>
          </cell>
        </row>
        <row r="9763">
          <cell r="B9763">
            <v>0</v>
          </cell>
          <cell r="C9763">
            <v>0</v>
          </cell>
          <cell r="T9763">
            <v>0</v>
          </cell>
        </row>
        <row r="9764">
          <cell r="B9764">
            <v>0</v>
          </cell>
          <cell r="C9764">
            <v>0</v>
          </cell>
          <cell r="T9764">
            <v>0</v>
          </cell>
        </row>
        <row r="9765">
          <cell r="B9765">
            <v>0</v>
          </cell>
          <cell r="C9765">
            <v>0</v>
          </cell>
          <cell r="T9765">
            <v>0</v>
          </cell>
        </row>
        <row r="9766">
          <cell r="B9766">
            <v>0</v>
          </cell>
          <cell r="C9766">
            <v>0</v>
          </cell>
          <cell r="T9766">
            <v>0</v>
          </cell>
        </row>
        <row r="9767">
          <cell r="B9767">
            <v>0</v>
          </cell>
          <cell r="C9767">
            <v>0</v>
          </cell>
          <cell r="T9767">
            <v>0</v>
          </cell>
        </row>
        <row r="9768">
          <cell r="B9768">
            <v>0</v>
          </cell>
          <cell r="C9768">
            <v>0</v>
          </cell>
          <cell r="T9768">
            <v>0</v>
          </cell>
        </row>
        <row r="9769">
          <cell r="B9769">
            <v>0</v>
          </cell>
          <cell r="C9769">
            <v>0</v>
          </cell>
          <cell r="T9769">
            <v>0</v>
          </cell>
        </row>
        <row r="9770">
          <cell r="B9770">
            <v>0</v>
          </cell>
          <cell r="C9770">
            <v>0</v>
          </cell>
          <cell r="T9770">
            <v>0</v>
          </cell>
        </row>
        <row r="9771">
          <cell r="B9771">
            <v>0</v>
          </cell>
          <cell r="C9771">
            <v>0</v>
          </cell>
          <cell r="T9771">
            <v>0</v>
          </cell>
        </row>
        <row r="9772">
          <cell r="B9772">
            <v>0</v>
          </cell>
          <cell r="C9772">
            <v>0</v>
          </cell>
          <cell r="T9772">
            <v>0</v>
          </cell>
        </row>
        <row r="9773">
          <cell r="B9773">
            <v>0</v>
          </cell>
          <cell r="C9773">
            <v>0</v>
          </cell>
          <cell r="T9773">
            <v>0</v>
          </cell>
        </row>
        <row r="9774">
          <cell r="B9774">
            <v>0</v>
          </cell>
          <cell r="C9774">
            <v>0</v>
          </cell>
          <cell r="T9774">
            <v>0</v>
          </cell>
        </row>
        <row r="9775">
          <cell r="B9775">
            <v>0</v>
          </cell>
          <cell r="C9775">
            <v>0</v>
          </cell>
          <cell r="T9775">
            <v>0</v>
          </cell>
        </row>
        <row r="9776">
          <cell r="B9776">
            <v>0</v>
          </cell>
          <cell r="C9776">
            <v>0</v>
          </cell>
          <cell r="T9776">
            <v>0</v>
          </cell>
        </row>
        <row r="9777">
          <cell r="B9777">
            <v>0</v>
          </cell>
          <cell r="C9777">
            <v>0</v>
          </cell>
          <cell r="T9777">
            <v>0</v>
          </cell>
        </row>
        <row r="9778">
          <cell r="B9778">
            <v>0</v>
          </cell>
          <cell r="C9778">
            <v>0</v>
          </cell>
          <cell r="T9778">
            <v>0</v>
          </cell>
        </row>
        <row r="9779">
          <cell r="B9779">
            <v>0</v>
          </cell>
          <cell r="C9779">
            <v>0</v>
          </cell>
          <cell r="T9779">
            <v>0</v>
          </cell>
        </row>
        <row r="9780">
          <cell r="B9780">
            <v>0</v>
          </cell>
          <cell r="C9780">
            <v>0</v>
          </cell>
          <cell r="T9780">
            <v>0</v>
          </cell>
        </row>
        <row r="9781">
          <cell r="B9781">
            <v>0</v>
          </cell>
          <cell r="C9781">
            <v>0</v>
          </cell>
          <cell r="T9781">
            <v>0</v>
          </cell>
        </row>
        <row r="9782">
          <cell r="B9782">
            <v>0</v>
          </cell>
          <cell r="C9782">
            <v>0</v>
          </cell>
          <cell r="T9782">
            <v>0</v>
          </cell>
        </row>
        <row r="9783">
          <cell r="B9783">
            <v>0</v>
          </cell>
          <cell r="C9783">
            <v>0</v>
          </cell>
          <cell r="T9783">
            <v>0</v>
          </cell>
        </row>
        <row r="9784">
          <cell r="B9784">
            <v>0</v>
          </cell>
          <cell r="C9784">
            <v>0</v>
          </cell>
          <cell r="T9784">
            <v>0</v>
          </cell>
        </row>
        <row r="9785">
          <cell r="B9785">
            <v>0</v>
          </cell>
          <cell r="C9785">
            <v>0</v>
          </cell>
          <cell r="T9785">
            <v>0</v>
          </cell>
        </row>
        <row r="9786">
          <cell r="B9786">
            <v>0</v>
          </cell>
          <cell r="C9786">
            <v>0</v>
          </cell>
          <cell r="T9786">
            <v>0</v>
          </cell>
        </row>
        <row r="9787">
          <cell r="B9787">
            <v>0</v>
          </cell>
          <cell r="C9787">
            <v>0</v>
          </cell>
          <cell r="T9787">
            <v>0</v>
          </cell>
        </row>
        <row r="9788">
          <cell r="B9788">
            <v>0</v>
          </cell>
          <cell r="C9788">
            <v>0</v>
          </cell>
          <cell r="T9788">
            <v>0</v>
          </cell>
        </row>
        <row r="9789">
          <cell r="B9789">
            <v>0</v>
          </cell>
          <cell r="C9789">
            <v>0</v>
          </cell>
          <cell r="T9789">
            <v>0</v>
          </cell>
        </row>
        <row r="9790">
          <cell r="B9790">
            <v>0</v>
          </cell>
          <cell r="C9790">
            <v>0</v>
          </cell>
          <cell r="T9790">
            <v>0</v>
          </cell>
        </row>
        <row r="9791">
          <cell r="B9791">
            <v>0</v>
          </cell>
          <cell r="C9791">
            <v>0</v>
          </cell>
          <cell r="T9791">
            <v>0</v>
          </cell>
        </row>
        <row r="9792">
          <cell r="B9792">
            <v>0</v>
          </cell>
          <cell r="C9792">
            <v>0</v>
          </cell>
          <cell r="T9792">
            <v>0</v>
          </cell>
        </row>
        <row r="9793">
          <cell r="B9793">
            <v>0</v>
          </cell>
          <cell r="C9793">
            <v>0</v>
          </cell>
          <cell r="T9793">
            <v>0</v>
          </cell>
        </row>
        <row r="9794">
          <cell r="B9794">
            <v>0</v>
          </cell>
          <cell r="C9794">
            <v>0</v>
          </cell>
          <cell r="T9794">
            <v>0</v>
          </cell>
        </row>
        <row r="9795">
          <cell r="B9795">
            <v>0</v>
          </cell>
          <cell r="C9795">
            <v>0</v>
          </cell>
          <cell r="T9795">
            <v>0</v>
          </cell>
        </row>
        <row r="9796">
          <cell r="B9796">
            <v>0</v>
          </cell>
          <cell r="C9796">
            <v>0</v>
          </cell>
          <cell r="T9796">
            <v>0</v>
          </cell>
        </row>
        <row r="9797">
          <cell r="B9797">
            <v>0</v>
          </cell>
          <cell r="C9797">
            <v>0</v>
          </cell>
          <cell r="T9797">
            <v>0</v>
          </cell>
        </row>
        <row r="9798">
          <cell r="B9798">
            <v>0</v>
          </cell>
          <cell r="C9798">
            <v>0</v>
          </cell>
          <cell r="T9798">
            <v>0</v>
          </cell>
        </row>
        <row r="9799">
          <cell r="B9799">
            <v>0</v>
          </cell>
          <cell r="C9799">
            <v>0</v>
          </cell>
          <cell r="T9799">
            <v>0</v>
          </cell>
        </row>
        <row r="9800">
          <cell r="B9800">
            <v>0</v>
          </cell>
          <cell r="C9800">
            <v>0</v>
          </cell>
          <cell r="T9800">
            <v>0</v>
          </cell>
        </row>
        <row r="9801">
          <cell r="B9801">
            <v>0</v>
          </cell>
          <cell r="C9801">
            <v>0</v>
          </cell>
          <cell r="T9801">
            <v>0</v>
          </cell>
        </row>
        <row r="9802">
          <cell r="B9802">
            <v>0</v>
          </cell>
          <cell r="C9802">
            <v>0</v>
          </cell>
          <cell r="T9802">
            <v>0</v>
          </cell>
        </row>
        <row r="9803">
          <cell r="B9803">
            <v>0</v>
          </cell>
          <cell r="C9803">
            <v>0</v>
          </cell>
          <cell r="T9803">
            <v>0</v>
          </cell>
        </row>
        <row r="9804">
          <cell r="B9804">
            <v>0</v>
          </cell>
          <cell r="C9804">
            <v>0</v>
          </cell>
          <cell r="T9804">
            <v>0</v>
          </cell>
        </row>
        <row r="9805">
          <cell r="B9805">
            <v>0</v>
          </cell>
          <cell r="C9805">
            <v>0</v>
          </cell>
          <cell r="T9805">
            <v>0</v>
          </cell>
        </row>
        <row r="9806">
          <cell r="B9806">
            <v>0</v>
          </cell>
          <cell r="C9806">
            <v>0</v>
          </cell>
          <cell r="T9806">
            <v>0</v>
          </cell>
        </row>
        <row r="9807">
          <cell r="B9807">
            <v>0</v>
          </cell>
          <cell r="C9807">
            <v>0</v>
          </cell>
          <cell r="T9807">
            <v>0</v>
          </cell>
        </row>
        <row r="9808">
          <cell r="B9808">
            <v>0</v>
          </cell>
          <cell r="C9808">
            <v>0</v>
          </cell>
          <cell r="T9808">
            <v>0</v>
          </cell>
        </row>
        <row r="9809">
          <cell r="B9809">
            <v>0</v>
          </cell>
          <cell r="C9809">
            <v>0</v>
          </cell>
          <cell r="T9809">
            <v>0</v>
          </cell>
        </row>
        <row r="9810">
          <cell r="B9810">
            <v>0</v>
          </cell>
          <cell r="C9810">
            <v>0</v>
          </cell>
          <cell r="T9810">
            <v>0</v>
          </cell>
        </row>
        <row r="9811">
          <cell r="B9811">
            <v>0</v>
          </cell>
          <cell r="C9811">
            <v>0</v>
          </cell>
          <cell r="T9811">
            <v>0</v>
          </cell>
        </row>
        <row r="9812">
          <cell r="B9812">
            <v>0</v>
          </cell>
          <cell r="C9812">
            <v>0</v>
          </cell>
          <cell r="T9812">
            <v>0</v>
          </cell>
        </row>
        <row r="9813">
          <cell r="B9813">
            <v>0</v>
          </cell>
          <cell r="C9813">
            <v>0</v>
          </cell>
          <cell r="T9813">
            <v>0</v>
          </cell>
        </row>
        <row r="9814">
          <cell r="B9814">
            <v>0</v>
          </cell>
          <cell r="C9814">
            <v>0</v>
          </cell>
          <cell r="T9814">
            <v>0</v>
          </cell>
        </row>
        <row r="9815">
          <cell r="B9815">
            <v>0</v>
          </cell>
          <cell r="C9815">
            <v>0</v>
          </cell>
          <cell r="T9815">
            <v>0</v>
          </cell>
        </row>
        <row r="9816">
          <cell r="B9816">
            <v>0</v>
          </cell>
          <cell r="C9816">
            <v>0</v>
          </cell>
          <cell r="T9816">
            <v>0</v>
          </cell>
        </row>
        <row r="9817">
          <cell r="B9817">
            <v>0</v>
          </cell>
          <cell r="C9817">
            <v>0</v>
          </cell>
          <cell r="T9817">
            <v>0</v>
          </cell>
        </row>
        <row r="9818">
          <cell r="B9818">
            <v>0</v>
          </cell>
          <cell r="C9818">
            <v>0</v>
          </cell>
          <cell r="T9818">
            <v>0</v>
          </cell>
        </row>
        <row r="9819">
          <cell r="B9819">
            <v>0</v>
          </cell>
          <cell r="C9819">
            <v>0</v>
          </cell>
          <cell r="T9819">
            <v>0</v>
          </cell>
        </row>
        <row r="9820">
          <cell r="B9820">
            <v>0</v>
          </cell>
          <cell r="C9820">
            <v>0</v>
          </cell>
          <cell r="T9820">
            <v>0</v>
          </cell>
        </row>
        <row r="9821">
          <cell r="B9821">
            <v>0</v>
          </cell>
          <cell r="C9821">
            <v>0</v>
          </cell>
          <cell r="T9821">
            <v>0</v>
          </cell>
        </row>
        <row r="9822">
          <cell r="B9822">
            <v>0</v>
          </cell>
          <cell r="C9822">
            <v>0</v>
          </cell>
          <cell r="T9822">
            <v>0</v>
          </cell>
        </row>
        <row r="9823">
          <cell r="B9823">
            <v>0</v>
          </cell>
          <cell r="C9823">
            <v>0</v>
          </cell>
          <cell r="T9823">
            <v>0</v>
          </cell>
        </row>
        <row r="9824">
          <cell r="B9824">
            <v>0</v>
          </cell>
          <cell r="C9824">
            <v>0</v>
          </cell>
          <cell r="T9824">
            <v>0</v>
          </cell>
        </row>
        <row r="9825">
          <cell r="B9825">
            <v>0</v>
          </cell>
          <cell r="C9825">
            <v>0</v>
          </cell>
          <cell r="T9825">
            <v>0</v>
          </cell>
        </row>
        <row r="9826">
          <cell r="B9826">
            <v>0</v>
          </cell>
          <cell r="C9826">
            <v>0</v>
          </cell>
          <cell r="T9826">
            <v>0</v>
          </cell>
        </row>
        <row r="9827">
          <cell r="B9827">
            <v>0</v>
          </cell>
          <cell r="C9827">
            <v>0</v>
          </cell>
          <cell r="T9827">
            <v>0</v>
          </cell>
        </row>
        <row r="9828">
          <cell r="B9828">
            <v>0</v>
          </cell>
          <cell r="C9828">
            <v>0</v>
          </cell>
          <cell r="T9828">
            <v>0</v>
          </cell>
        </row>
        <row r="9829">
          <cell r="B9829">
            <v>0</v>
          </cell>
          <cell r="C9829">
            <v>0</v>
          </cell>
          <cell r="T9829">
            <v>0</v>
          </cell>
        </row>
        <row r="9830">
          <cell r="B9830">
            <v>0</v>
          </cell>
          <cell r="C9830">
            <v>0</v>
          </cell>
          <cell r="T9830">
            <v>0</v>
          </cell>
        </row>
        <row r="9831">
          <cell r="B9831">
            <v>0</v>
          </cell>
          <cell r="C9831">
            <v>0</v>
          </cell>
          <cell r="T9831">
            <v>0</v>
          </cell>
        </row>
        <row r="9832">
          <cell r="B9832">
            <v>0</v>
          </cell>
          <cell r="C9832">
            <v>0</v>
          </cell>
          <cell r="T9832">
            <v>0</v>
          </cell>
        </row>
        <row r="9833">
          <cell r="B9833">
            <v>0</v>
          </cell>
          <cell r="C9833">
            <v>0</v>
          </cell>
          <cell r="T9833">
            <v>0</v>
          </cell>
        </row>
        <row r="9834">
          <cell r="B9834">
            <v>0</v>
          </cell>
          <cell r="C9834">
            <v>0</v>
          </cell>
          <cell r="T9834">
            <v>0</v>
          </cell>
        </row>
        <row r="9835">
          <cell r="B9835">
            <v>0</v>
          </cell>
          <cell r="C9835">
            <v>0</v>
          </cell>
          <cell r="T9835">
            <v>0</v>
          </cell>
        </row>
        <row r="9836">
          <cell r="B9836">
            <v>0</v>
          </cell>
          <cell r="C9836">
            <v>0</v>
          </cell>
          <cell r="T9836">
            <v>0</v>
          </cell>
        </row>
        <row r="9837">
          <cell r="B9837">
            <v>0</v>
          </cell>
          <cell r="C9837">
            <v>0</v>
          </cell>
          <cell r="T9837">
            <v>0</v>
          </cell>
        </row>
        <row r="9838">
          <cell r="B9838">
            <v>0</v>
          </cell>
          <cell r="C9838">
            <v>0</v>
          </cell>
          <cell r="T9838">
            <v>0</v>
          </cell>
        </row>
        <row r="9839">
          <cell r="B9839">
            <v>0</v>
          </cell>
          <cell r="C9839">
            <v>0</v>
          </cell>
          <cell r="T9839">
            <v>0</v>
          </cell>
        </row>
        <row r="9840">
          <cell r="B9840">
            <v>0</v>
          </cell>
          <cell r="C9840">
            <v>0</v>
          </cell>
          <cell r="T9840">
            <v>0</v>
          </cell>
        </row>
        <row r="9841">
          <cell r="B9841">
            <v>0</v>
          </cell>
          <cell r="C9841">
            <v>0</v>
          </cell>
          <cell r="T9841">
            <v>0</v>
          </cell>
        </row>
        <row r="9842">
          <cell r="B9842">
            <v>0</v>
          </cell>
          <cell r="C9842">
            <v>0</v>
          </cell>
          <cell r="T9842">
            <v>0</v>
          </cell>
        </row>
        <row r="9843">
          <cell r="B9843">
            <v>0</v>
          </cell>
          <cell r="C9843">
            <v>0</v>
          </cell>
          <cell r="T9843">
            <v>0</v>
          </cell>
        </row>
        <row r="9844">
          <cell r="B9844">
            <v>0</v>
          </cell>
          <cell r="C9844">
            <v>0</v>
          </cell>
          <cell r="T9844">
            <v>0</v>
          </cell>
        </row>
        <row r="9845">
          <cell r="B9845">
            <v>0</v>
          </cell>
          <cell r="C9845">
            <v>0</v>
          </cell>
          <cell r="T9845">
            <v>0</v>
          </cell>
        </row>
        <row r="9846">
          <cell r="B9846">
            <v>0</v>
          </cell>
          <cell r="C9846">
            <v>0</v>
          </cell>
          <cell r="T9846">
            <v>0</v>
          </cell>
        </row>
        <row r="9847">
          <cell r="B9847">
            <v>0</v>
          </cell>
          <cell r="C9847">
            <v>0</v>
          </cell>
          <cell r="T9847">
            <v>0</v>
          </cell>
        </row>
        <row r="9848">
          <cell r="B9848">
            <v>0</v>
          </cell>
          <cell r="C9848">
            <v>0</v>
          </cell>
          <cell r="T9848">
            <v>0</v>
          </cell>
        </row>
        <row r="9849">
          <cell r="B9849">
            <v>0</v>
          </cell>
          <cell r="C9849">
            <v>0</v>
          </cell>
          <cell r="T9849">
            <v>0</v>
          </cell>
        </row>
        <row r="9850">
          <cell r="B9850">
            <v>0</v>
          </cell>
          <cell r="C9850">
            <v>0</v>
          </cell>
          <cell r="T9850">
            <v>0</v>
          </cell>
        </row>
        <row r="9851">
          <cell r="B9851">
            <v>0</v>
          </cell>
          <cell r="C9851">
            <v>0</v>
          </cell>
          <cell r="T9851">
            <v>0</v>
          </cell>
        </row>
        <row r="9852">
          <cell r="B9852">
            <v>0</v>
          </cell>
          <cell r="C9852">
            <v>0</v>
          </cell>
          <cell r="T9852">
            <v>0</v>
          </cell>
        </row>
        <row r="9853">
          <cell r="B9853">
            <v>0</v>
          </cell>
          <cell r="C9853">
            <v>0</v>
          </cell>
          <cell r="T9853">
            <v>0</v>
          </cell>
        </row>
        <row r="9854">
          <cell r="B9854">
            <v>0</v>
          </cell>
          <cell r="C9854">
            <v>0</v>
          </cell>
          <cell r="T9854">
            <v>0</v>
          </cell>
        </row>
        <row r="9855">
          <cell r="B9855">
            <v>0</v>
          </cell>
          <cell r="C9855">
            <v>0</v>
          </cell>
          <cell r="T9855">
            <v>0</v>
          </cell>
        </row>
        <row r="9856">
          <cell r="B9856">
            <v>0</v>
          </cell>
          <cell r="C9856">
            <v>0</v>
          </cell>
          <cell r="T9856">
            <v>0</v>
          </cell>
        </row>
        <row r="9857">
          <cell r="B9857">
            <v>0</v>
          </cell>
          <cell r="C9857">
            <v>0</v>
          </cell>
          <cell r="T9857">
            <v>0</v>
          </cell>
        </row>
        <row r="9858">
          <cell r="B9858">
            <v>0</v>
          </cell>
          <cell r="C9858">
            <v>0</v>
          </cell>
          <cell r="T9858">
            <v>0</v>
          </cell>
        </row>
        <row r="9859">
          <cell r="B9859">
            <v>0</v>
          </cell>
          <cell r="C9859">
            <v>0</v>
          </cell>
          <cell r="T9859">
            <v>0</v>
          </cell>
        </row>
        <row r="9860">
          <cell r="B9860">
            <v>0</v>
          </cell>
          <cell r="C9860">
            <v>0</v>
          </cell>
          <cell r="T9860">
            <v>0</v>
          </cell>
        </row>
        <row r="9861">
          <cell r="B9861">
            <v>0</v>
          </cell>
          <cell r="C9861">
            <v>0</v>
          </cell>
          <cell r="T9861">
            <v>0</v>
          </cell>
        </row>
        <row r="9862">
          <cell r="B9862">
            <v>0</v>
          </cell>
          <cell r="C9862">
            <v>0</v>
          </cell>
          <cell r="T9862">
            <v>0</v>
          </cell>
        </row>
        <row r="9863">
          <cell r="B9863">
            <v>0</v>
          </cell>
          <cell r="C9863">
            <v>0</v>
          </cell>
          <cell r="T9863">
            <v>0</v>
          </cell>
        </row>
        <row r="9864">
          <cell r="B9864">
            <v>0</v>
          </cell>
          <cell r="C9864">
            <v>0</v>
          </cell>
          <cell r="T9864">
            <v>0</v>
          </cell>
        </row>
        <row r="9865">
          <cell r="B9865">
            <v>0</v>
          </cell>
          <cell r="C9865">
            <v>0</v>
          </cell>
          <cell r="T9865">
            <v>0</v>
          </cell>
        </row>
        <row r="9866">
          <cell r="B9866">
            <v>0</v>
          </cell>
          <cell r="C9866">
            <v>0</v>
          </cell>
          <cell r="T9866">
            <v>0</v>
          </cell>
        </row>
        <row r="9867">
          <cell r="B9867">
            <v>0</v>
          </cell>
          <cell r="C9867">
            <v>0</v>
          </cell>
          <cell r="T9867">
            <v>0</v>
          </cell>
        </row>
        <row r="9868">
          <cell r="B9868">
            <v>0</v>
          </cell>
          <cell r="C9868">
            <v>0</v>
          </cell>
          <cell r="T9868">
            <v>0</v>
          </cell>
        </row>
        <row r="9869">
          <cell r="B9869">
            <v>0</v>
          </cell>
          <cell r="C9869">
            <v>0</v>
          </cell>
          <cell r="T9869">
            <v>0</v>
          </cell>
        </row>
        <row r="9870">
          <cell r="B9870">
            <v>0</v>
          </cell>
          <cell r="C9870">
            <v>0</v>
          </cell>
          <cell r="T9870">
            <v>0</v>
          </cell>
        </row>
        <row r="9871">
          <cell r="B9871">
            <v>0</v>
          </cell>
          <cell r="C9871">
            <v>0</v>
          </cell>
          <cell r="T9871">
            <v>0</v>
          </cell>
        </row>
        <row r="9872">
          <cell r="B9872">
            <v>0</v>
          </cell>
          <cell r="C9872">
            <v>0</v>
          </cell>
          <cell r="T9872">
            <v>0</v>
          </cell>
        </row>
        <row r="9873">
          <cell r="B9873">
            <v>0</v>
          </cell>
          <cell r="C9873">
            <v>0</v>
          </cell>
          <cell r="T9873">
            <v>0</v>
          </cell>
        </row>
        <row r="9874">
          <cell r="B9874">
            <v>0</v>
          </cell>
          <cell r="C9874">
            <v>0</v>
          </cell>
          <cell r="T9874">
            <v>0</v>
          </cell>
        </row>
        <row r="9875">
          <cell r="B9875">
            <v>0</v>
          </cell>
          <cell r="C9875">
            <v>0</v>
          </cell>
          <cell r="T9875">
            <v>0</v>
          </cell>
        </row>
        <row r="9876">
          <cell r="B9876">
            <v>0</v>
          </cell>
          <cell r="C9876">
            <v>0</v>
          </cell>
          <cell r="T9876">
            <v>0</v>
          </cell>
        </row>
        <row r="9877">
          <cell r="B9877">
            <v>0</v>
          </cell>
          <cell r="C9877">
            <v>0</v>
          </cell>
          <cell r="T9877">
            <v>0</v>
          </cell>
        </row>
        <row r="9878">
          <cell r="B9878">
            <v>0</v>
          </cell>
          <cell r="C9878">
            <v>0</v>
          </cell>
          <cell r="T9878">
            <v>0</v>
          </cell>
        </row>
        <row r="9879">
          <cell r="B9879">
            <v>0</v>
          </cell>
          <cell r="C9879">
            <v>0</v>
          </cell>
          <cell r="T9879">
            <v>0</v>
          </cell>
        </row>
        <row r="9880">
          <cell r="B9880">
            <v>0</v>
          </cell>
          <cell r="C9880">
            <v>0</v>
          </cell>
          <cell r="T9880">
            <v>0</v>
          </cell>
        </row>
        <row r="9881">
          <cell r="B9881">
            <v>0</v>
          </cell>
          <cell r="C9881">
            <v>0</v>
          </cell>
          <cell r="T9881">
            <v>0</v>
          </cell>
        </row>
        <row r="9882">
          <cell r="B9882">
            <v>0</v>
          </cell>
          <cell r="C9882">
            <v>0</v>
          </cell>
          <cell r="T9882">
            <v>0</v>
          </cell>
        </row>
        <row r="9883">
          <cell r="B9883">
            <v>0</v>
          </cell>
          <cell r="C9883">
            <v>0</v>
          </cell>
          <cell r="T9883">
            <v>0</v>
          </cell>
        </row>
        <row r="9884">
          <cell r="B9884">
            <v>0</v>
          </cell>
          <cell r="C9884">
            <v>0</v>
          </cell>
          <cell r="T9884">
            <v>0</v>
          </cell>
        </row>
        <row r="9885">
          <cell r="B9885">
            <v>0</v>
          </cell>
          <cell r="C9885">
            <v>0</v>
          </cell>
          <cell r="T9885">
            <v>0</v>
          </cell>
        </row>
        <row r="9886">
          <cell r="B9886">
            <v>0</v>
          </cell>
          <cell r="C9886">
            <v>0</v>
          </cell>
          <cell r="T9886">
            <v>0</v>
          </cell>
        </row>
        <row r="9887">
          <cell r="B9887">
            <v>0</v>
          </cell>
          <cell r="C9887">
            <v>0</v>
          </cell>
          <cell r="T9887">
            <v>0</v>
          </cell>
        </row>
        <row r="9888">
          <cell r="B9888">
            <v>0</v>
          </cell>
          <cell r="C9888">
            <v>0</v>
          </cell>
          <cell r="T9888">
            <v>0</v>
          </cell>
        </row>
        <row r="9889">
          <cell r="B9889">
            <v>0</v>
          </cell>
          <cell r="C9889">
            <v>0</v>
          </cell>
          <cell r="T9889">
            <v>0</v>
          </cell>
        </row>
        <row r="9890">
          <cell r="B9890">
            <v>0</v>
          </cell>
          <cell r="C9890">
            <v>0</v>
          </cell>
          <cell r="T9890">
            <v>0</v>
          </cell>
        </row>
        <row r="9891">
          <cell r="B9891">
            <v>0</v>
          </cell>
          <cell r="C9891">
            <v>0</v>
          </cell>
          <cell r="T9891">
            <v>0</v>
          </cell>
        </row>
        <row r="9892">
          <cell r="B9892">
            <v>0</v>
          </cell>
          <cell r="C9892">
            <v>0</v>
          </cell>
          <cell r="T9892">
            <v>0</v>
          </cell>
        </row>
        <row r="9893">
          <cell r="B9893">
            <v>0</v>
          </cell>
          <cell r="C9893">
            <v>0</v>
          </cell>
          <cell r="T9893">
            <v>0</v>
          </cell>
        </row>
        <row r="9894">
          <cell r="B9894">
            <v>0</v>
          </cell>
          <cell r="C9894">
            <v>0</v>
          </cell>
          <cell r="T9894">
            <v>0</v>
          </cell>
        </row>
        <row r="9895">
          <cell r="B9895">
            <v>0</v>
          </cell>
          <cell r="C9895">
            <v>0</v>
          </cell>
          <cell r="T9895">
            <v>0</v>
          </cell>
        </row>
        <row r="9896">
          <cell r="B9896">
            <v>0</v>
          </cell>
          <cell r="C9896">
            <v>0</v>
          </cell>
          <cell r="T9896">
            <v>0</v>
          </cell>
        </row>
        <row r="9897">
          <cell r="B9897">
            <v>0</v>
          </cell>
          <cell r="C9897">
            <v>0</v>
          </cell>
          <cell r="T9897">
            <v>0</v>
          </cell>
        </row>
        <row r="9898">
          <cell r="B9898">
            <v>0</v>
          </cell>
          <cell r="C9898">
            <v>0</v>
          </cell>
          <cell r="T9898">
            <v>0</v>
          </cell>
        </row>
        <row r="9899">
          <cell r="B9899">
            <v>0</v>
          </cell>
          <cell r="C9899">
            <v>0</v>
          </cell>
          <cell r="T9899">
            <v>0</v>
          </cell>
        </row>
        <row r="9900">
          <cell r="B9900">
            <v>0</v>
          </cell>
          <cell r="C9900">
            <v>0</v>
          </cell>
          <cell r="T9900">
            <v>0</v>
          </cell>
        </row>
        <row r="9901">
          <cell r="B9901">
            <v>0</v>
          </cell>
          <cell r="C9901">
            <v>0</v>
          </cell>
          <cell r="T9901">
            <v>0</v>
          </cell>
        </row>
        <row r="9902">
          <cell r="B9902">
            <v>0</v>
          </cell>
          <cell r="C9902">
            <v>0</v>
          </cell>
          <cell r="T9902">
            <v>0</v>
          </cell>
        </row>
        <row r="9903">
          <cell r="B9903">
            <v>0</v>
          </cell>
          <cell r="C9903">
            <v>0</v>
          </cell>
          <cell r="T9903">
            <v>0</v>
          </cell>
        </row>
        <row r="9904">
          <cell r="B9904">
            <v>0</v>
          </cell>
          <cell r="C9904">
            <v>0</v>
          </cell>
          <cell r="T9904">
            <v>0</v>
          </cell>
        </row>
        <row r="9905">
          <cell r="B9905">
            <v>0</v>
          </cell>
          <cell r="C9905">
            <v>0</v>
          </cell>
          <cell r="T9905">
            <v>0</v>
          </cell>
        </row>
        <row r="9906">
          <cell r="B9906">
            <v>0</v>
          </cell>
          <cell r="C9906">
            <v>0</v>
          </cell>
          <cell r="T9906">
            <v>0</v>
          </cell>
        </row>
        <row r="9907">
          <cell r="B9907">
            <v>0</v>
          </cell>
          <cell r="C9907">
            <v>0</v>
          </cell>
          <cell r="T9907">
            <v>0</v>
          </cell>
        </row>
        <row r="9908">
          <cell r="B9908">
            <v>0</v>
          </cell>
          <cell r="C9908">
            <v>0</v>
          </cell>
          <cell r="T9908">
            <v>0</v>
          </cell>
        </row>
        <row r="9909">
          <cell r="B9909">
            <v>0</v>
          </cell>
          <cell r="C9909">
            <v>0</v>
          </cell>
          <cell r="T9909">
            <v>0</v>
          </cell>
        </row>
        <row r="9910">
          <cell r="B9910">
            <v>0</v>
          </cell>
          <cell r="C9910">
            <v>0</v>
          </cell>
          <cell r="T9910">
            <v>0</v>
          </cell>
        </row>
        <row r="9911">
          <cell r="B9911">
            <v>0</v>
          </cell>
          <cell r="C9911">
            <v>0</v>
          </cell>
          <cell r="T9911">
            <v>0</v>
          </cell>
        </row>
        <row r="9912">
          <cell r="B9912">
            <v>0</v>
          </cell>
          <cell r="C9912">
            <v>0</v>
          </cell>
          <cell r="T9912">
            <v>0</v>
          </cell>
        </row>
        <row r="9913">
          <cell r="B9913">
            <v>0</v>
          </cell>
          <cell r="C9913">
            <v>0</v>
          </cell>
          <cell r="T9913">
            <v>0</v>
          </cell>
        </row>
        <row r="9914">
          <cell r="B9914">
            <v>0</v>
          </cell>
          <cell r="C9914">
            <v>0</v>
          </cell>
          <cell r="T9914">
            <v>0</v>
          </cell>
        </row>
        <row r="9915">
          <cell r="B9915">
            <v>0</v>
          </cell>
          <cell r="C9915">
            <v>0</v>
          </cell>
          <cell r="T9915">
            <v>0</v>
          </cell>
        </row>
        <row r="9916">
          <cell r="B9916">
            <v>0</v>
          </cell>
          <cell r="C9916">
            <v>0</v>
          </cell>
          <cell r="T9916">
            <v>0</v>
          </cell>
        </row>
        <row r="9917">
          <cell r="B9917">
            <v>0</v>
          </cell>
          <cell r="C9917">
            <v>0</v>
          </cell>
          <cell r="T9917">
            <v>0</v>
          </cell>
        </row>
        <row r="9918">
          <cell r="B9918">
            <v>0</v>
          </cell>
          <cell r="C9918">
            <v>0</v>
          </cell>
          <cell r="T9918">
            <v>0</v>
          </cell>
        </row>
        <row r="9919">
          <cell r="B9919">
            <v>0</v>
          </cell>
          <cell r="C9919">
            <v>0</v>
          </cell>
          <cell r="T9919">
            <v>0</v>
          </cell>
        </row>
        <row r="9920">
          <cell r="B9920">
            <v>0</v>
          </cell>
          <cell r="C9920">
            <v>0</v>
          </cell>
          <cell r="T9920">
            <v>0</v>
          </cell>
        </row>
        <row r="9921">
          <cell r="B9921">
            <v>0</v>
          </cell>
          <cell r="C9921">
            <v>0</v>
          </cell>
          <cell r="T9921">
            <v>0</v>
          </cell>
        </row>
        <row r="9922">
          <cell r="B9922">
            <v>0</v>
          </cell>
          <cell r="C9922">
            <v>0</v>
          </cell>
          <cell r="T9922">
            <v>0</v>
          </cell>
        </row>
        <row r="9923">
          <cell r="B9923">
            <v>0</v>
          </cell>
          <cell r="C9923">
            <v>0</v>
          </cell>
          <cell r="T9923">
            <v>0</v>
          </cell>
        </row>
        <row r="9924">
          <cell r="B9924">
            <v>0</v>
          </cell>
          <cell r="C9924">
            <v>0</v>
          </cell>
          <cell r="T9924">
            <v>0</v>
          </cell>
        </row>
        <row r="9925">
          <cell r="B9925">
            <v>0</v>
          </cell>
          <cell r="C9925">
            <v>0</v>
          </cell>
          <cell r="T9925">
            <v>0</v>
          </cell>
        </row>
        <row r="9926">
          <cell r="B9926">
            <v>0</v>
          </cell>
          <cell r="C9926">
            <v>0</v>
          </cell>
          <cell r="T9926">
            <v>0</v>
          </cell>
        </row>
        <row r="9927">
          <cell r="B9927">
            <v>0</v>
          </cell>
          <cell r="C9927">
            <v>0</v>
          </cell>
          <cell r="T9927">
            <v>0</v>
          </cell>
        </row>
        <row r="9928">
          <cell r="B9928">
            <v>0</v>
          </cell>
          <cell r="C9928">
            <v>0</v>
          </cell>
          <cell r="T9928">
            <v>0</v>
          </cell>
        </row>
        <row r="9929">
          <cell r="B9929">
            <v>0</v>
          </cell>
          <cell r="C9929">
            <v>0</v>
          </cell>
          <cell r="T9929">
            <v>0</v>
          </cell>
        </row>
        <row r="9930">
          <cell r="B9930">
            <v>0</v>
          </cell>
          <cell r="C9930">
            <v>0</v>
          </cell>
          <cell r="T9930">
            <v>0</v>
          </cell>
        </row>
        <row r="9931">
          <cell r="B9931">
            <v>0</v>
          </cell>
          <cell r="C9931">
            <v>0</v>
          </cell>
          <cell r="T9931">
            <v>0</v>
          </cell>
        </row>
        <row r="9932">
          <cell r="B9932">
            <v>0</v>
          </cell>
          <cell r="C9932">
            <v>0</v>
          </cell>
          <cell r="T9932">
            <v>0</v>
          </cell>
        </row>
        <row r="9933">
          <cell r="B9933">
            <v>0</v>
          </cell>
          <cell r="C9933">
            <v>0</v>
          </cell>
          <cell r="T9933">
            <v>0</v>
          </cell>
        </row>
        <row r="9934">
          <cell r="B9934">
            <v>0</v>
          </cell>
          <cell r="C9934">
            <v>0</v>
          </cell>
          <cell r="T9934">
            <v>0</v>
          </cell>
        </row>
        <row r="9935">
          <cell r="B9935">
            <v>0</v>
          </cell>
          <cell r="C9935">
            <v>0</v>
          </cell>
          <cell r="T9935">
            <v>0</v>
          </cell>
        </row>
        <row r="9936">
          <cell r="B9936">
            <v>0</v>
          </cell>
          <cell r="C9936">
            <v>0</v>
          </cell>
          <cell r="T9936">
            <v>0</v>
          </cell>
        </row>
        <row r="9937">
          <cell r="B9937">
            <v>0</v>
          </cell>
          <cell r="C9937">
            <v>0</v>
          </cell>
          <cell r="T9937">
            <v>0</v>
          </cell>
        </row>
        <row r="9938">
          <cell r="B9938">
            <v>0</v>
          </cell>
          <cell r="C9938">
            <v>0</v>
          </cell>
          <cell r="T9938">
            <v>0</v>
          </cell>
        </row>
        <row r="9939">
          <cell r="B9939">
            <v>0</v>
          </cell>
          <cell r="C9939">
            <v>0</v>
          </cell>
          <cell r="T9939">
            <v>0</v>
          </cell>
        </row>
        <row r="9940">
          <cell r="B9940">
            <v>0</v>
          </cell>
          <cell r="C9940">
            <v>0</v>
          </cell>
          <cell r="T9940">
            <v>0</v>
          </cell>
        </row>
        <row r="9941">
          <cell r="B9941">
            <v>0</v>
          </cell>
          <cell r="C9941">
            <v>0</v>
          </cell>
          <cell r="T9941">
            <v>0</v>
          </cell>
        </row>
        <row r="9942">
          <cell r="B9942">
            <v>0</v>
          </cell>
          <cell r="C9942">
            <v>0</v>
          </cell>
          <cell r="T9942">
            <v>0</v>
          </cell>
        </row>
        <row r="9943">
          <cell r="B9943">
            <v>0</v>
          </cell>
          <cell r="C9943">
            <v>0</v>
          </cell>
          <cell r="T9943">
            <v>0</v>
          </cell>
        </row>
        <row r="9944">
          <cell r="B9944">
            <v>0</v>
          </cell>
          <cell r="C9944">
            <v>0</v>
          </cell>
          <cell r="T9944">
            <v>0</v>
          </cell>
        </row>
        <row r="9945">
          <cell r="B9945">
            <v>0</v>
          </cell>
          <cell r="C9945">
            <v>0</v>
          </cell>
          <cell r="T9945">
            <v>0</v>
          </cell>
        </row>
        <row r="9946">
          <cell r="B9946">
            <v>0</v>
          </cell>
          <cell r="C9946">
            <v>0</v>
          </cell>
          <cell r="T9946">
            <v>0</v>
          </cell>
        </row>
        <row r="9947">
          <cell r="B9947">
            <v>0</v>
          </cell>
          <cell r="C9947">
            <v>0</v>
          </cell>
          <cell r="T9947">
            <v>0</v>
          </cell>
        </row>
        <row r="9948">
          <cell r="B9948">
            <v>0</v>
          </cell>
          <cell r="C9948">
            <v>0</v>
          </cell>
          <cell r="T9948">
            <v>0</v>
          </cell>
        </row>
        <row r="9949">
          <cell r="B9949">
            <v>0</v>
          </cell>
          <cell r="C9949">
            <v>0</v>
          </cell>
          <cell r="T9949">
            <v>0</v>
          </cell>
        </row>
        <row r="9950">
          <cell r="B9950">
            <v>0</v>
          </cell>
          <cell r="C9950">
            <v>0</v>
          </cell>
          <cell r="T9950">
            <v>0</v>
          </cell>
        </row>
        <row r="9951">
          <cell r="B9951">
            <v>0</v>
          </cell>
          <cell r="C9951">
            <v>0</v>
          </cell>
          <cell r="T9951">
            <v>0</v>
          </cell>
        </row>
        <row r="9952">
          <cell r="B9952">
            <v>0</v>
          </cell>
          <cell r="C9952">
            <v>0</v>
          </cell>
          <cell r="T9952">
            <v>0</v>
          </cell>
        </row>
        <row r="9953">
          <cell r="B9953">
            <v>0</v>
          </cell>
          <cell r="C9953">
            <v>0</v>
          </cell>
          <cell r="T9953">
            <v>0</v>
          </cell>
        </row>
        <row r="9954">
          <cell r="B9954">
            <v>0</v>
          </cell>
          <cell r="C9954">
            <v>0</v>
          </cell>
          <cell r="T9954">
            <v>0</v>
          </cell>
        </row>
        <row r="9955">
          <cell r="B9955">
            <v>0</v>
          </cell>
          <cell r="C9955">
            <v>0</v>
          </cell>
          <cell r="T9955">
            <v>0</v>
          </cell>
        </row>
        <row r="9956">
          <cell r="B9956">
            <v>0</v>
          </cell>
          <cell r="C9956">
            <v>0</v>
          </cell>
          <cell r="T9956">
            <v>0</v>
          </cell>
        </row>
        <row r="9957">
          <cell r="B9957">
            <v>0</v>
          </cell>
          <cell r="C9957">
            <v>0</v>
          </cell>
          <cell r="T9957">
            <v>0</v>
          </cell>
        </row>
        <row r="9958">
          <cell r="B9958">
            <v>0</v>
          </cell>
          <cell r="C9958">
            <v>0</v>
          </cell>
          <cell r="T9958">
            <v>0</v>
          </cell>
        </row>
        <row r="9959">
          <cell r="B9959">
            <v>0</v>
          </cell>
          <cell r="C9959">
            <v>0</v>
          </cell>
          <cell r="T9959">
            <v>0</v>
          </cell>
        </row>
        <row r="9960">
          <cell r="B9960">
            <v>0</v>
          </cell>
          <cell r="C9960">
            <v>0</v>
          </cell>
          <cell r="T9960">
            <v>0</v>
          </cell>
        </row>
        <row r="9961">
          <cell r="B9961">
            <v>0</v>
          </cell>
          <cell r="C9961">
            <v>0</v>
          </cell>
          <cell r="T9961">
            <v>0</v>
          </cell>
        </row>
        <row r="9962">
          <cell r="B9962">
            <v>0</v>
          </cell>
          <cell r="C9962">
            <v>0</v>
          </cell>
          <cell r="T9962">
            <v>0</v>
          </cell>
        </row>
        <row r="9963">
          <cell r="B9963">
            <v>0</v>
          </cell>
          <cell r="C9963">
            <v>0</v>
          </cell>
          <cell r="T9963">
            <v>0</v>
          </cell>
        </row>
        <row r="9964">
          <cell r="B9964">
            <v>0</v>
          </cell>
          <cell r="C9964">
            <v>0</v>
          </cell>
          <cell r="T9964">
            <v>0</v>
          </cell>
        </row>
        <row r="9965">
          <cell r="B9965">
            <v>0</v>
          </cell>
          <cell r="C9965">
            <v>0</v>
          </cell>
          <cell r="T9965">
            <v>0</v>
          </cell>
        </row>
        <row r="9966">
          <cell r="B9966">
            <v>0</v>
          </cell>
          <cell r="C9966">
            <v>0</v>
          </cell>
          <cell r="T9966">
            <v>0</v>
          </cell>
        </row>
        <row r="9967">
          <cell r="B9967">
            <v>0</v>
          </cell>
          <cell r="C9967">
            <v>0</v>
          </cell>
          <cell r="T9967">
            <v>0</v>
          </cell>
        </row>
        <row r="9968">
          <cell r="B9968">
            <v>0</v>
          </cell>
          <cell r="C9968">
            <v>0</v>
          </cell>
          <cell r="T9968">
            <v>0</v>
          </cell>
        </row>
        <row r="9969">
          <cell r="B9969">
            <v>0</v>
          </cell>
          <cell r="C9969">
            <v>0</v>
          </cell>
          <cell r="T9969">
            <v>0</v>
          </cell>
        </row>
        <row r="9970">
          <cell r="B9970">
            <v>0</v>
          </cell>
          <cell r="C9970">
            <v>0</v>
          </cell>
          <cell r="T9970">
            <v>0</v>
          </cell>
        </row>
        <row r="9971">
          <cell r="B9971">
            <v>0</v>
          </cell>
          <cell r="C9971">
            <v>0</v>
          </cell>
          <cell r="T9971">
            <v>0</v>
          </cell>
        </row>
        <row r="9972">
          <cell r="B9972">
            <v>0</v>
          </cell>
          <cell r="C9972">
            <v>0</v>
          </cell>
          <cell r="T9972">
            <v>0</v>
          </cell>
        </row>
        <row r="9973">
          <cell r="B9973">
            <v>0</v>
          </cell>
          <cell r="C9973">
            <v>0</v>
          </cell>
          <cell r="T9973">
            <v>0</v>
          </cell>
        </row>
        <row r="9974">
          <cell r="B9974">
            <v>0</v>
          </cell>
          <cell r="C9974">
            <v>0</v>
          </cell>
          <cell r="T9974">
            <v>0</v>
          </cell>
        </row>
        <row r="9975">
          <cell r="B9975">
            <v>0</v>
          </cell>
          <cell r="C9975">
            <v>0</v>
          </cell>
          <cell r="T9975">
            <v>0</v>
          </cell>
        </row>
        <row r="9976">
          <cell r="B9976">
            <v>0</v>
          </cell>
          <cell r="C9976">
            <v>0</v>
          </cell>
          <cell r="T9976">
            <v>0</v>
          </cell>
        </row>
        <row r="9977">
          <cell r="B9977">
            <v>0</v>
          </cell>
          <cell r="C9977">
            <v>0</v>
          </cell>
          <cell r="T9977">
            <v>0</v>
          </cell>
        </row>
        <row r="9978">
          <cell r="B9978">
            <v>0</v>
          </cell>
          <cell r="C9978">
            <v>0</v>
          </cell>
          <cell r="T9978">
            <v>0</v>
          </cell>
        </row>
        <row r="9979">
          <cell r="B9979">
            <v>0</v>
          </cell>
          <cell r="C9979">
            <v>0</v>
          </cell>
          <cell r="T9979">
            <v>0</v>
          </cell>
        </row>
        <row r="9980">
          <cell r="B9980">
            <v>0</v>
          </cell>
          <cell r="C9980">
            <v>0</v>
          </cell>
          <cell r="T9980">
            <v>0</v>
          </cell>
        </row>
        <row r="9981">
          <cell r="B9981">
            <v>0</v>
          </cell>
          <cell r="C9981">
            <v>0</v>
          </cell>
          <cell r="T9981">
            <v>0</v>
          </cell>
        </row>
        <row r="9982">
          <cell r="B9982">
            <v>0</v>
          </cell>
          <cell r="C9982">
            <v>0</v>
          </cell>
          <cell r="T9982">
            <v>0</v>
          </cell>
        </row>
        <row r="9983">
          <cell r="B9983">
            <v>0</v>
          </cell>
          <cell r="C9983">
            <v>0</v>
          </cell>
          <cell r="T9983">
            <v>0</v>
          </cell>
        </row>
        <row r="9984">
          <cell r="B9984">
            <v>0</v>
          </cell>
          <cell r="C9984">
            <v>0</v>
          </cell>
          <cell r="T9984">
            <v>0</v>
          </cell>
        </row>
        <row r="9985">
          <cell r="B9985">
            <v>0</v>
          </cell>
          <cell r="C9985">
            <v>0</v>
          </cell>
          <cell r="T9985">
            <v>0</v>
          </cell>
        </row>
        <row r="9986">
          <cell r="B9986">
            <v>0</v>
          </cell>
          <cell r="C9986">
            <v>0</v>
          </cell>
          <cell r="T9986">
            <v>0</v>
          </cell>
        </row>
        <row r="9987">
          <cell r="B9987">
            <v>0</v>
          </cell>
          <cell r="C9987">
            <v>0</v>
          </cell>
          <cell r="T9987">
            <v>0</v>
          </cell>
        </row>
        <row r="9988">
          <cell r="B9988">
            <v>0</v>
          </cell>
          <cell r="C9988">
            <v>0</v>
          </cell>
          <cell r="T9988">
            <v>0</v>
          </cell>
        </row>
        <row r="9989">
          <cell r="B9989">
            <v>0</v>
          </cell>
          <cell r="C9989">
            <v>0</v>
          </cell>
          <cell r="T9989">
            <v>0</v>
          </cell>
        </row>
        <row r="9990">
          <cell r="B9990">
            <v>0</v>
          </cell>
          <cell r="C9990">
            <v>0</v>
          </cell>
          <cell r="T9990">
            <v>0</v>
          </cell>
        </row>
        <row r="9991">
          <cell r="B9991">
            <v>0</v>
          </cell>
          <cell r="C9991">
            <v>0</v>
          </cell>
          <cell r="T9991">
            <v>0</v>
          </cell>
        </row>
        <row r="9992">
          <cell r="B9992">
            <v>0</v>
          </cell>
          <cell r="C9992">
            <v>0</v>
          </cell>
          <cell r="T9992">
            <v>0</v>
          </cell>
        </row>
        <row r="9993">
          <cell r="B9993">
            <v>0</v>
          </cell>
          <cell r="C9993">
            <v>0</v>
          </cell>
          <cell r="T9993">
            <v>0</v>
          </cell>
        </row>
        <row r="9994">
          <cell r="B9994">
            <v>0</v>
          </cell>
          <cell r="C9994">
            <v>0</v>
          </cell>
          <cell r="T9994">
            <v>0</v>
          </cell>
        </row>
        <row r="9995">
          <cell r="B9995">
            <v>0</v>
          </cell>
          <cell r="C9995">
            <v>0</v>
          </cell>
          <cell r="T9995">
            <v>0</v>
          </cell>
        </row>
        <row r="9996">
          <cell r="B9996">
            <v>0</v>
          </cell>
          <cell r="C9996">
            <v>0</v>
          </cell>
          <cell r="T9996">
            <v>0</v>
          </cell>
        </row>
        <row r="9997">
          <cell r="B9997">
            <v>0</v>
          </cell>
          <cell r="C9997">
            <v>0</v>
          </cell>
          <cell r="T9997">
            <v>0</v>
          </cell>
        </row>
        <row r="9998">
          <cell r="B9998">
            <v>0</v>
          </cell>
          <cell r="C9998">
            <v>0</v>
          </cell>
          <cell r="T9998">
            <v>0</v>
          </cell>
        </row>
        <row r="9999">
          <cell r="B9999">
            <v>0</v>
          </cell>
          <cell r="C9999">
            <v>0</v>
          </cell>
          <cell r="T9999">
            <v>0</v>
          </cell>
        </row>
        <row r="10000">
          <cell r="B10000">
            <v>0</v>
          </cell>
          <cell r="C10000">
            <v>0</v>
          </cell>
          <cell r="T10000">
            <v>0</v>
          </cell>
        </row>
        <row r="10001">
          <cell r="B10001">
            <v>0</v>
          </cell>
          <cell r="C10001">
            <v>0</v>
          </cell>
          <cell r="T10001">
            <v>0</v>
          </cell>
        </row>
        <row r="10002">
          <cell r="B10002">
            <v>0</v>
          </cell>
          <cell r="C10002">
            <v>0</v>
          </cell>
          <cell r="T10002">
            <v>0</v>
          </cell>
        </row>
        <row r="10003">
          <cell r="B10003">
            <v>0</v>
          </cell>
          <cell r="C10003">
            <v>0</v>
          </cell>
          <cell r="T10003">
            <v>0</v>
          </cell>
        </row>
        <row r="10004">
          <cell r="B10004">
            <v>0</v>
          </cell>
          <cell r="C10004">
            <v>0</v>
          </cell>
          <cell r="T10004">
            <v>0</v>
          </cell>
        </row>
        <row r="10005">
          <cell r="B10005">
            <v>0</v>
          </cell>
          <cell r="C10005">
            <v>0</v>
          </cell>
          <cell r="T10005">
            <v>0</v>
          </cell>
        </row>
        <row r="10006">
          <cell r="B10006">
            <v>0</v>
          </cell>
          <cell r="C10006">
            <v>0</v>
          </cell>
          <cell r="T10006">
            <v>0</v>
          </cell>
        </row>
        <row r="10007">
          <cell r="B10007">
            <v>0</v>
          </cell>
          <cell r="C10007">
            <v>0</v>
          </cell>
          <cell r="T10007">
            <v>0</v>
          </cell>
        </row>
        <row r="10008">
          <cell r="B10008">
            <v>0</v>
          </cell>
          <cell r="C10008">
            <v>0</v>
          </cell>
          <cell r="T10008">
            <v>0</v>
          </cell>
        </row>
        <row r="10009">
          <cell r="B10009">
            <v>0</v>
          </cell>
          <cell r="C10009">
            <v>0</v>
          </cell>
          <cell r="T10009">
            <v>0</v>
          </cell>
        </row>
        <row r="10010">
          <cell r="B10010">
            <v>0</v>
          </cell>
          <cell r="C10010">
            <v>0</v>
          </cell>
          <cell r="T10010">
            <v>0</v>
          </cell>
        </row>
        <row r="10011">
          <cell r="B10011">
            <v>0</v>
          </cell>
          <cell r="C10011">
            <v>0</v>
          </cell>
          <cell r="T10011">
            <v>0</v>
          </cell>
        </row>
        <row r="10012">
          <cell r="B10012">
            <v>0</v>
          </cell>
          <cell r="C10012">
            <v>0</v>
          </cell>
          <cell r="T10012">
            <v>0</v>
          </cell>
        </row>
        <row r="10013">
          <cell r="B10013">
            <v>0</v>
          </cell>
          <cell r="C10013">
            <v>0</v>
          </cell>
          <cell r="T10013">
            <v>0</v>
          </cell>
        </row>
        <row r="10014">
          <cell r="B10014">
            <v>0</v>
          </cell>
          <cell r="C10014">
            <v>0</v>
          </cell>
          <cell r="T10014">
            <v>0</v>
          </cell>
        </row>
        <row r="10015">
          <cell r="B10015">
            <v>0</v>
          </cell>
          <cell r="C10015">
            <v>0</v>
          </cell>
          <cell r="T10015">
            <v>0</v>
          </cell>
        </row>
        <row r="10016">
          <cell r="B10016">
            <v>0</v>
          </cell>
          <cell r="C10016">
            <v>0</v>
          </cell>
          <cell r="T10016">
            <v>0</v>
          </cell>
        </row>
        <row r="10017">
          <cell r="B10017">
            <v>0</v>
          </cell>
          <cell r="C10017">
            <v>0</v>
          </cell>
          <cell r="T10017">
            <v>0</v>
          </cell>
        </row>
        <row r="10018">
          <cell r="B10018">
            <v>0</v>
          </cell>
          <cell r="C10018">
            <v>0</v>
          </cell>
          <cell r="T10018">
            <v>0</v>
          </cell>
        </row>
        <row r="10019">
          <cell r="B10019">
            <v>0</v>
          </cell>
          <cell r="C10019">
            <v>0</v>
          </cell>
          <cell r="T10019">
            <v>0</v>
          </cell>
        </row>
        <row r="10020">
          <cell r="B10020">
            <v>0</v>
          </cell>
          <cell r="C10020">
            <v>0</v>
          </cell>
          <cell r="T10020">
            <v>0</v>
          </cell>
        </row>
        <row r="10021">
          <cell r="B10021">
            <v>0</v>
          </cell>
          <cell r="C10021">
            <v>0</v>
          </cell>
          <cell r="T10021">
            <v>0</v>
          </cell>
        </row>
        <row r="10022">
          <cell r="B10022">
            <v>0</v>
          </cell>
          <cell r="C10022">
            <v>0</v>
          </cell>
          <cell r="T10022">
            <v>0</v>
          </cell>
        </row>
        <row r="10023">
          <cell r="B10023">
            <v>0</v>
          </cell>
          <cell r="C10023">
            <v>0</v>
          </cell>
          <cell r="T10023">
            <v>0</v>
          </cell>
        </row>
        <row r="10024">
          <cell r="B10024">
            <v>0</v>
          </cell>
          <cell r="C10024">
            <v>0</v>
          </cell>
          <cell r="T10024">
            <v>0</v>
          </cell>
        </row>
        <row r="10025">
          <cell r="B10025">
            <v>0</v>
          </cell>
          <cell r="C10025">
            <v>0</v>
          </cell>
          <cell r="T10025">
            <v>0</v>
          </cell>
        </row>
        <row r="10026">
          <cell r="B10026">
            <v>0</v>
          </cell>
          <cell r="C10026">
            <v>0</v>
          </cell>
          <cell r="T10026">
            <v>0</v>
          </cell>
        </row>
        <row r="10027">
          <cell r="B10027">
            <v>0</v>
          </cell>
          <cell r="C10027">
            <v>0</v>
          </cell>
          <cell r="T10027">
            <v>0</v>
          </cell>
        </row>
        <row r="10028">
          <cell r="B10028">
            <v>0</v>
          </cell>
          <cell r="C10028">
            <v>0</v>
          </cell>
          <cell r="T10028">
            <v>0</v>
          </cell>
        </row>
        <row r="10029">
          <cell r="B10029">
            <v>0</v>
          </cell>
          <cell r="C10029">
            <v>0</v>
          </cell>
          <cell r="T10029">
            <v>0</v>
          </cell>
        </row>
        <row r="10030">
          <cell r="B10030">
            <v>0</v>
          </cell>
          <cell r="C10030">
            <v>0</v>
          </cell>
          <cell r="T10030">
            <v>0</v>
          </cell>
        </row>
        <row r="10031">
          <cell r="B10031">
            <v>0</v>
          </cell>
          <cell r="C10031">
            <v>0</v>
          </cell>
          <cell r="T10031">
            <v>0</v>
          </cell>
        </row>
        <row r="10032">
          <cell r="B10032">
            <v>0</v>
          </cell>
          <cell r="C10032">
            <v>0</v>
          </cell>
          <cell r="T10032">
            <v>0</v>
          </cell>
        </row>
        <row r="10033">
          <cell r="B10033">
            <v>0</v>
          </cell>
          <cell r="C10033">
            <v>0</v>
          </cell>
          <cell r="T10033">
            <v>0</v>
          </cell>
        </row>
        <row r="10034">
          <cell r="B10034">
            <v>0</v>
          </cell>
          <cell r="C10034">
            <v>0</v>
          </cell>
          <cell r="T10034">
            <v>0</v>
          </cell>
        </row>
        <row r="10035">
          <cell r="B10035">
            <v>0</v>
          </cell>
          <cell r="C10035">
            <v>0</v>
          </cell>
          <cell r="T10035">
            <v>0</v>
          </cell>
        </row>
        <row r="10036">
          <cell r="B10036">
            <v>0</v>
          </cell>
          <cell r="C10036">
            <v>0</v>
          </cell>
          <cell r="T10036">
            <v>0</v>
          </cell>
        </row>
        <row r="10037">
          <cell r="B10037">
            <v>0</v>
          </cell>
          <cell r="C10037">
            <v>0</v>
          </cell>
          <cell r="T10037">
            <v>0</v>
          </cell>
        </row>
        <row r="10038">
          <cell r="B10038">
            <v>0</v>
          </cell>
          <cell r="C10038">
            <v>0</v>
          </cell>
          <cell r="T10038">
            <v>0</v>
          </cell>
        </row>
        <row r="10039">
          <cell r="B10039">
            <v>0</v>
          </cell>
          <cell r="C10039">
            <v>0</v>
          </cell>
          <cell r="T10039">
            <v>0</v>
          </cell>
        </row>
        <row r="10040">
          <cell r="B10040">
            <v>0</v>
          </cell>
          <cell r="C10040">
            <v>0</v>
          </cell>
          <cell r="T10040">
            <v>0</v>
          </cell>
        </row>
        <row r="10041">
          <cell r="B10041">
            <v>0</v>
          </cell>
          <cell r="C10041">
            <v>0</v>
          </cell>
          <cell r="T10041">
            <v>0</v>
          </cell>
        </row>
        <row r="10042">
          <cell r="B10042">
            <v>0</v>
          </cell>
          <cell r="C10042">
            <v>0</v>
          </cell>
          <cell r="T10042">
            <v>0</v>
          </cell>
        </row>
        <row r="10043">
          <cell r="B10043">
            <v>0</v>
          </cell>
          <cell r="C10043">
            <v>0</v>
          </cell>
          <cell r="T10043">
            <v>0</v>
          </cell>
        </row>
        <row r="10044">
          <cell r="B10044">
            <v>0</v>
          </cell>
          <cell r="C10044">
            <v>0</v>
          </cell>
          <cell r="T10044">
            <v>0</v>
          </cell>
        </row>
        <row r="10045">
          <cell r="B10045">
            <v>0</v>
          </cell>
          <cell r="C10045">
            <v>0</v>
          </cell>
          <cell r="T10045">
            <v>0</v>
          </cell>
        </row>
        <row r="10046">
          <cell r="B10046">
            <v>0</v>
          </cell>
          <cell r="C10046">
            <v>0</v>
          </cell>
          <cell r="T10046">
            <v>0</v>
          </cell>
        </row>
        <row r="10047">
          <cell r="B10047">
            <v>0</v>
          </cell>
          <cell r="C10047">
            <v>0</v>
          </cell>
          <cell r="T10047">
            <v>0</v>
          </cell>
        </row>
        <row r="10048">
          <cell r="B10048">
            <v>0</v>
          </cell>
          <cell r="C10048">
            <v>0</v>
          </cell>
          <cell r="T10048">
            <v>0</v>
          </cell>
        </row>
        <row r="10049">
          <cell r="B10049">
            <v>0</v>
          </cell>
          <cell r="C10049">
            <v>0</v>
          </cell>
          <cell r="T10049">
            <v>0</v>
          </cell>
        </row>
        <row r="10050">
          <cell r="B10050">
            <v>0</v>
          </cell>
          <cell r="C10050">
            <v>0</v>
          </cell>
          <cell r="T10050">
            <v>0</v>
          </cell>
        </row>
        <row r="10051">
          <cell r="B10051">
            <v>0</v>
          </cell>
          <cell r="C10051">
            <v>0</v>
          </cell>
          <cell r="T10051">
            <v>0</v>
          </cell>
        </row>
        <row r="10052">
          <cell r="B10052">
            <v>0</v>
          </cell>
          <cell r="C10052">
            <v>0</v>
          </cell>
          <cell r="T10052">
            <v>0</v>
          </cell>
        </row>
        <row r="10053">
          <cell r="B10053">
            <v>0</v>
          </cell>
          <cell r="C10053">
            <v>0</v>
          </cell>
          <cell r="T10053">
            <v>0</v>
          </cell>
        </row>
        <row r="10054">
          <cell r="B10054">
            <v>0</v>
          </cell>
          <cell r="C10054">
            <v>0</v>
          </cell>
          <cell r="T10054">
            <v>0</v>
          </cell>
        </row>
        <row r="10055">
          <cell r="B10055">
            <v>0</v>
          </cell>
          <cell r="C10055">
            <v>0</v>
          </cell>
          <cell r="T10055">
            <v>0</v>
          </cell>
        </row>
        <row r="10056">
          <cell r="B10056">
            <v>0</v>
          </cell>
          <cell r="C10056">
            <v>0</v>
          </cell>
          <cell r="T10056">
            <v>0</v>
          </cell>
        </row>
        <row r="10057">
          <cell r="B10057">
            <v>0</v>
          </cell>
          <cell r="C10057">
            <v>0</v>
          </cell>
          <cell r="T10057">
            <v>0</v>
          </cell>
        </row>
        <row r="10058">
          <cell r="B10058">
            <v>0</v>
          </cell>
          <cell r="C10058">
            <v>0</v>
          </cell>
          <cell r="T10058">
            <v>0</v>
          </cell>
        </row>
        <row r="10059">
          <cell r="B10059">
            <v>0</v>
          </cell>
          <cell r="C10059">
            <v>0</v>
          </cell>
          <cell r="T10059">
            <v>0</v>
          </cell>
        </row>
        <row r="10060">
          <cell r="B10060">
            <v>0</v>
          </cell>
          <cell r="C10060">
            <v>0</v>
          </cell>
          <cell r="T10060">
            <v>0</v>
          </cell>
        </row>
        <row r="10061">
          <cell r="B10061">
            <v>0</v>
          </cell>
          <cell r="C10061">
            <v>0</v>
          </cell>
          <cell r="T10061">
            <v>0</v>
          </cell>
        </row>
        <row r="10062">
          <cell r="B10062">
            <v>0</v>
          </cell>
          <cell r="C10062">
            <v>0</v>
          </cell>
          <cell r="T10062">
            <v>0</v>
          </cell>
        </row>
        <row r="10063">
          <cell r="B10063">
            <v>0</v>
          </cell>
          <cell r="C10063">
            <v>0</v>
          </cell>
          <cell r="T10063">
            <v>0</v>
          </cell>
        </row>
        <row r="10064">
          <cell r="B10064">
            <v>0</v>
          </cell>
          <cell r="C10064">
            <v>0</v>
          </cell>
          <cell r="T10064">
            <v>0</v>
          </cell>
        </row>
        <row r="10065">
          <cell r="B10065">
            <v>0</v>
          </cell>
          <cell r="C10065">
            <v>0</v>
          </cell>
          <cell r="T10065">
            <v>0</v>
          </cell>
        </row>
        <row r="10066">
          <cell r="B10066">
            <v>0</v>
          </cell>
          <cell r="C10066">
            <v>0</v>
          </cell>
          <cell r="T10066">
            <v>0</v>
          </cell>
        </row>
        <row r="10067">
          <cell r="B10067">
            <v>0</v>
          </cell>
          <cell r="C10067">
            <v>0</v>
          </cell>
          <cell r="T10067">
            <v>0</v>
          </cell>
        </row>
        <row r="10068">
          <cell r="B10068">
            <v>0</v>
          </cell>
          <cell r="C10068">
            <v>0</v>
          </cell>
          <cell r="T10068">
            <v>0</v>
          </cell>
        </row>
        <row r="10069">
          <cell r="B10069">
            <v>0</v>
          </cell>
          <cell r="C10069">
            <v>0</v>
          </cell>
          <cell r="T10069">
            <v>0</v>
          </cell>
        </row>
        <row r="10070">
          <cell r="B10070">
            <v>0</v>
          </cell>
          <cell r="C10070">
            <v>0</v>
          </cell>
          <cell r="T10070">
            <v>0</v>
          </cell>
        </row>
        <row r="10071">
          <cell r="B10071">
            <v>0</v>
          </cell>
          <cell r="C10071">
            <v>0</v>
          </cell>
          <cell r="T10071">
            <v>0</v>
          </cell>
        </row>
        <row r="10072">
          <cell r="B10072">
            <v>0</v>
          </cell>
          <cell r="C10072">
            <v>0</v>
          </cell>
          <cell r="T10072">
            <v>0</v>
          </cell>
        </row>
        <row r="10073">
          <cell r="B10073">
            <v>0</v>
          </cell>
          <cell r="C10073">
            <v>0</v>
          </cell>
          <cell r="T10073">
            <v>0</v>
          </cell>
        </row>
        <row r="10074">
          <cell r="B10074">
            <v>0</v>
          </cell>
          <cell r="C10074">
            <v>0</v>
          </cell>
          <cell r="T10074">
            <v>0</v>
          </cell>
        </row>
        <row r="10075">
          <cell r="B10075">
            <v>0</v>
          </cell>
          <cell r="C10075">
            <v>0</v>
          </cell>
          <cell r="T10075">
            <v>0</v>
          </cell>
        </row>
        <row r="10076">
          <cell r="B10076">
            <v>0</v>
          </cell>
          <cell r="C10076">
            <v>0</v>
          </cell>
          <cell r="T10076">
            <v>0</v>
          </cell>
        </row>
        <row r="10077">
          <cell r="B10077">
            <v>0</v>
          </cell>
          <cell r="C10077">
            <v>0</v>
          </cell>
          <cell r="T10077">
            <v>0</v>
          </cell>
        </row>
        <row r="10078">
          <cell r="B10078">
            <v>0</v>
          </cell>
          <cell r="C10078">
            <v>0</v>
          </cell>
          <cell r="T10078">
            <v>0</v>
          </cell>
        </row>
        <row r="10079">
          <cell r="B10079">
            <v>0</v>
          </cell>
          <cell r="C10079">
            <v>0</v>
          </cell>
          <cell r="T10079">
            <v>0</v>
          </cell>
        </row>
        <row r="10080">
          <cell r="B10080">
            <v>0</v>
          </cell>
          <cell r="C10080">
            <v>0</v>
          </cell>
          <cell r="T10080">
            <v>0</v>
          </cell>
        </row>
        <row r="10081">
          <cell r="B10081">
            <v>0</v>
          </cell>
          <cell r="C10081">
            <v>0</v>
          </cell>
          <cell r="T10081">
            <v>0</v>
          </cell>
        </row>
        <row r="10082">
          <cell r="B10082">
            <v>0</v>
          </cell>
          <cell r="C10082">
            <v>0</v>
          </cell>
          <cell r="T10082">
            <v>0</v>
          </cell>
        </row>
        <row r="10083">
          <cell r="B10083">
            <v>0</v>
          </cell>
          <cell r="C10083">
            <v>0</v>
          </cell>
          <cell r="T10083">
            <v>0</v>
          </cell>
        </row>
        <row r="10084">
          <cell r="B10084">
            <v>0</v>
          </cell>
          <cell r="C10084">
            <v>0</v>
          </cell>
          <cell r="T10084">
            <v>0</v>
          </cell>
        </row>
        <row r="10085">
          <cell r="B10085">
            <v>0</v>
          </cell>
          <cell r="C10085">
            <v>0</v>
          </cell>
          <cell r="T10085">
            <v>0</v>
          </cell>
        </row>
        <row r="10086">
          <cell r="B10086">
            <v>0</v>
          </cell>
          <cell r="C10086">
            <v>0</v>
          </cell>
          <cell r="T10086">
            <v>0</v>
          </cell>
        </row>
        <row r="10087">
          <cell r="B10087">
            <v>0</v>
          </cell>
          <cell r="C10087">
            <v>0</v>
          </cell>
          <cell r="T10087">
            <v>0</v>
          </cell>
        </row>
        <row r="10088">
          <cell r="B10088">
            <v>0</v>
          </cell>
          <cell r="C10088">
            <v>0</v>
          </cell>
          <cell r="T10088">
            <v>0</v>
          </cell>
        </row>
        <row r="10089">
          <cell r="B10089">
            <v>0</v>
          </cell>
          <cell r="C10089">
            <v>0</v>
          </cell>
          <cell r="T10089">
            <v>0</v>
          </cell>
        </row>
        <row r="10090">
          <cell r="B10090">
            <v>0</v>
          </cell>
          <cell r="C10090">
            <v>0</v>
          </cell>
          <cell r="T10090">
            <v>0</v>
          </cell>
        </row>
        <row r="10091">
          <cell r="B10091">
            <v>0</v>
          </cell>
          <cell r="C10091">
            <v>0</v>
          </cell>
          <cell r="T10091">
            <v>0</v>
          </cell>
        </row>
        <row r="10092">
          <cell r="B10092">
            <v>0</v>
          </cell>
          <cell r="C10092">
            <v>0</v>
          </cell>
          <cell r="T10092">
            <v>0</v>
          </cell>
        </row>
        <row r="10093">
          <cell r="B10093">
            <v>0</v>
          </cell>
          <cell r="C10093">
            <v>0</v>
          </cell>
          <cell r="T10093">
            <v>0</v>
          </cell>
        </row>
        <row r="10094">
          <cell r="B10094">
            <v>0</v>
          </cell>
          <cell r="C10094">
            <v>0</v>
          </cell>
          <cell r="T10094">
            <v>0</v>
          </cell>
        </row>
        <row r="10095">
          <cell r="B10095">
            <v>0</v>
          </cell>
          <cell r="C10095">
            <v>0</v>
          </cell>
          <cell r="T10095">
            <v>0</v>
          </cell>
        </row>
        <row r="10096">
          <cell r="B10096">
            <v>0</v>
          </cell>
          <cell r="C10096">
            <v>0</v>
          </cell>
          <cell r="T10096">
            <v>0</v>
          </cell>
        </row>
        <row r="10097">
          <cell r="B10097">
            <v>0</v>
          </cell>
          <cell r="C10097">
            <v>0</v>
          </cell>
          <cell r="T10097">
            <v>0</v>
          </cell>
        </row>
        <row r="10098">
          <cell r="B10098">
            <v>0</v>
          </cell>
          <cell r="C10098">
            <v>0</v>
          </cell>
          <cell r="T10098">
            <v>0</v>
          </cell>
        </row>
        <row r="10099">
          <cell r="B10099">
            <v>0</v>
          </cell>
          <cell r="C10099">
            <v>0</v>
          </cell>
          <cell r="T10099">
            <v>0</v>
          </cell>
        </row>
        <row r="10100">
          <cell r="B10100">
            <v>0</v>
          </cell>
          <cell r="C10100">
            <v>0</v>
          </cell>
          <cell r="T10100">
            <v>0</v>
          </cell>
        </row>
        <row r="10101">
          <cell r="B10101">
            <v>0</v>
          </cell>
          <cell r="C10101">
            <v>0</v>
          </cell>
          <cell r="T10101">
            <v>0</v>
          </cell>
        </row>
        <row r="10102">
          <cell r="B10102">
            <v>0</v>
          </cell>
          <cell r="C10102">
            <v>0</v>
          </cell>
          <cell r="T10102">
            <v>0</v>
          </cell>
        </row>
        <row r="10103">
          <cell r="B10103">
            <v>0</v>
          </cell>
          <cell r="C10103">
            <v>0</v>
          </cell>
          <cell r="T10103">
            <v>0</v>
          </cell>
        </row>
        <row r="10104">
          <cell r="B10104">
            <v>0</v>
          </cell>
          <cell r="C10104">
            <v>0</v>
          </cell>
          <cell r="T10104">
            <v>0</v>
          </cell>
        </row>
        <row r="10105">
          <cell r="B10105">
            <v>0</v>
          </cell>
          <cell r="C10105">
            <v>0</v>
          </cell>
          <cell r="T10105">
            <v>0</v>
          </cell>
        </row>
        <row r="10106">
          <cell r="B10106">
            <v>0</v>
          </cell>
          <cell r="C10106">
            <v>0</v>
          </cell>
          <cell r="T10106">
            <v>0</v>
          </cell>
        </row>
        <row r="10107">
          <cell r="B10107">
            <v>0</v>
          </cell>
          <cell r="C10107">
            <v>0</v>
          </cell>
          <cell r="T10107">
            <v>0</v>
          </cell>
        </row>
        <row r="10108">
          <cell r="B10108">
            <v>0</v>
          </cell>
          <cell r="C10108">
            <v>0</v>
          </cell>
          <cell r="T10108">
            <v>0</v>
          </cell>
        </row>
        <row r="10109">
          <cell r="B10109">
            <v>0</v>
          </cell>
          <cell r="C10109">
            <v>0</v>
          </cell>
          <cell r="T10109">
            <v>0</v>
          </cell>
        </row>
        <row r="10110">
          <cell r="B10110">
            <v>0</v>
          </cell>
          <cell r="C10110">
            <v>0</v>
          </cell>
          <cell r="T10110">
            <v>0</v>
          </cell>
        </row>
        <row r="10111">
          <cell r="B10111">
            <v>0</v>
          </cell>
          <cell r="C10111">
            <v>0</v>
          </cell>
          <cell r="T10111">
            <v>0</v>
          </cell>
        </row>
        <row r="10112">
          <cell r="B10112">
            <v>0</v>
          </cell>
          <cell r="C10112">
            <v>0</v>
          </cell>
          <cell r="T10112">
            <v>0</v>
          </cell>
        </row>
        <row r="10113">
          <cell r="B10113">
            <v>0</v>
          </cell>
          <cell r="C10113">
            <v>0</v>
          </cell>
          <cell r="T10113">
            <v>0</v>
          </cell>
        </row>
        <row r="10114">
          <cell r="B10114">
            <v>0</v>
          </cell>
          <cell r="C10114">
            <v>0</v>
          </cell>
          <cell r="T10114">
            <v>0</v>
          </cell>
        </row>
        <row r="10115">
          <cell r="B10115">
            <v>0</v>
          </cell>
          <cell r="C10115">
            <v>0</v>
          </cell>
          <cell r="T10115">
            <v>0</v>
          </cell>
        </row>
        <row r="10116">
          <cell r="B10116">
            <v>0</v>
          </cell>
          <cell r="C10116">
            <v>0</v>
          </cell>
          <cell r="T10116">
            <v>0</v>
          </cell>
        </row>
        <row r="10117">
          <cell r="B10117">
            <v>0</v>
          </cell>
          <cell r="C10117">
            <v>0</v>
          </cell>
          <cell r="T10117">
            <v>0</v>
          </cell>
        </row>
        <row r="10118">
          <cell r="B10118">
            <v>0</v>
          </cell>
          <cell r="C10118">
            <v>0</v>
          </cell>
          <cell r="T10118">
            <v>0</v>
          </cell>
        </row>
        <row r="10119">
          <cell r="B10119">
            <v>0</v>
          </cell>
          <cell r="C10119">
            <v>0</v>
          </cell>
          <cell r="T10119">
            <v>0</v>
          </cell>
        </row>
        <row r="10120">
          <cell r="B10120">
            <v>0</v>
          </cell>
          <cell r="C10120">
            <v>0</v>
          </cell>
          <cell r="T10120">
            <v>0</v>
          </cell>
        </row>
        <row r="10121">
          <cell r="B10121">
            <v>0</v>
          </cell>
          <cell r="C10121">
            <v>0</v>
          </cell>
          <cell r="T10121">
            <v>0</v>
          </cell>
        </row>
        <row r="10122">
          <cell r="B10122">
            <v>0</v>
          </cell>
          <cell r="C10122">
            <v>0</v>
          </cell>
          <cell r="T10122">
            <v>0</v>
          </cell>
        </row>
        <row r="10123">
          <cell r="B10123">
            <v>0</v>
          </cell>
          <cell r="C10123">
            <v>0</v>
          </cell>
          <cell r="T10123">
            <v>0</v>
          </cell>
        </row>
        <row r="10124">
          <cell r="B10124">
            <v>0</v>
          </cell>
          <cell r="C10124">
            <v>0</v>
          </cell>
          <cell r="T10124">
            <v>0</v>
          </cell>
        </row>
        <row r="10125">
          <cell r="B10125">
            <v>0</v>
          </cell>
          <cell r="C10125">
            <v>0</v>
          </cell>
          <cell r="T10125">
            <v>0</v>
          </cell>
        </row>
        <row r="10126">
          <cell r="B10126">
            <v>0</v>
          </cell>
          <cell r="C10126">
            <v>0</v>
          </cell>
          <cell r="T10126">
            <v>0</v>
          </cell>
        </row>
        <row r="10127">
          <cell r="B10127">
            <v>0</v>
          </cell>
          <cell r="C10127">
            <v>0</v>
          </cell>
          <cell r="T10127">
            <v>0</v>
          </cell>
        </row>
        <row r="10128">
          <cell r="B10128">
            <v>0</v>
          </cell>
          <cell r="C10128">
            <v>0</v>
          </cell>
          <cell r="T10128">
            <v>0</v>
          </cell>
        </row>
        <row r="10129">
          <cell r="B10129">
            <v>0</v>
          </cell>
          <cell r="C10129">
            <v>0</v>
          </cell>
          <cell r="T10129">
            <v>0</v>
          </cell>
        </row>
        <row r="10130">
          <cell r="B10130">
            <v>0</v>
          </cell>
          <cell r="C10130">
            <v>0</v>
          </cell>
          <cell r="T10130">
            <v>0</v>
          </cell>
        </row>
        <row r="10131">
          <cell r="B10131">
            <v>0</v>
          </cell>
          <cell r="C10131">
            <v>0</v>
          </cell>
          <cell r="T10131">
            <v>0</v>
          </cell>
        </row>
        <row r="10132">
          <cell r="B10132">
            <v>0</v>
          </cell>
          <cell r="C10132">
            <v>0</v>
          </cell>
          <cell r="T10132">
            <v>0</v>
          </cell>
        </row>
        <row r="10133">
          <cell r="B10133">
            <v>0</v>
          </cell>
          <cell r="C10133">
            <v>0</v>
          </cell>
          <cell r="T10133">
            <v>0</v>
          </cell>
        </row>
        <row r="10134">
          <cell r="B10134">
            <v>0</v>
          </cell>
          <cell r="C10134">
            <v>0</v>
          </cell>
          <cell r="T10134">
            <v>0</v>
          </cell>
        </row>
        <row r="10135">
          <cell r="B10135">
            <v>0</v>
          </cell>
          <cell r="C10135">
            <v>0</v>
          </cell>
          <cell r="T10135">
            <v>0</v>
          </cell>
        </row>
        <row r="10136">
          <cell r="B10136">
            <v>0</v>
          </cell>
          <cell r="C10136">
            <v>0</v>
          </cell>
          <cell r="T10136">
            <v>0</v>
          </cell>
        </row>
        <row r="10137">
          <cell r="B10137">
            <v>0</v>
          </cell>
          <cell r="C10137">
            <v>0</v>
          </cell>
          <cell r="T10137">
            <v>0</v>
          </cell>
        </row>
        <row r="10138">
          <cell r="B10138">
            <v>0</v>
          </cell>
          <cell r="C10138">
            <v>0</v>
          </cell>
          <cell r="T10138">
            <v>0</v>
          </cell>
        </row>
        <row r="10139">
          <cell r="B10139">
            <v>0</v>
          </cell>
          <cell r="C10139">
            <v>0</v>
          </cell>
          <cell r="T10139">
            <v>0</v>
          </cell>
        </row>
        <row r="10140">
          <cell r="B10140">
            <v>0</v>
          </cell>
          <cell r="C10140">
            <v>0</v>
          </cell>
          <cell r="T10140">
            <v>0</v>
          </cell>
        </row>
        <row r="10141">
          <cell r="B10141">
            <v>0</v>
          </cell>
          <cell r="C10141">
            <v>0</v>
          </cell>
          <cell r="T10141">
            <v>0</v>
          </cell>
        </row>
        <row r="10142">
          <cell r="B10142">
            <v>0</v>
          </cell>
          <cell r="C10142">
            <v>0</v>
          </cell>
          <cell r="T10142">
            <v>0</v>
          </cell>
        </row>
        <row r="10143">
          <cell r="B10143">
            <v>0</v>
          </cell>
          <cell r="C10143">
            <v>0</v>
          </cell>
          <cell r="T10143">
            <v>0</v>
          </cell>
        </row>
        <row r="10144">
          <cell r="B10144">
            <v>0</v>
          </cell>
          <cell r="C10144">
            <v>0</v>
          </cell>
          <cell r="T10144">
            <v>0</v>
          </cell>
        </row>
        <row r="10145">
          <cell r="B10145">
            <v>0</v>
          </cell>
          <cell r="C10145">
            <v>0</v>
          </cell>
          <cell r="T10145">
            <v>0</v>
          </cell>
        </row>
        <row r="10146">
          <cell r="B10146">
            <v>0</v>
          </cell>
          <cell r="C10146">
            <v>0</v>
          </cell>
          <cell r="T10146">
            <v>0</v>
          </cell>
        </row>
        <row r="10147">
          <cell r="B10147">
            <v>0</v>
          </cell>
          <cell r="C10147">
            <v>0</v>
          </cell>
          <cell r="T10147">
            <v>0</v>
          </cell>
        </row>
        <row r="10148">
          <cell r="B10148">
            <v>0</v>
          </cell>
          <cell r="C10148">
            <v>0</v>
          </cell>
          <cell r="T10148">
            <v>0</v>
          </cell>
        </row>
        <row r="10149">
          <cell r="B10149">
            <v>0</v>
          </cell>
          <cell r="C10149">
            <v>0</v>
          </cell>
          <cell r="T10149">
            <v>0</v>
          </cell>
        </row>
        <row r="10150">
          <cell r="B10150">
            <v>0</v>
          </cell>
          <cell r="C10150">
            <v>0</v>
          </cell>
          <cell r="T10150">
            <v>0</v>
          </cell>
        </row>
        <row r="10151">
          <cell r="B10151">
            <v>0</v>
          </cell>
          <cell r="C10151">
            <v>0</v>
          </cell>
          <cell r="T10151">
            <v>0</v>
          </cell>
        </row>
        <row r="10152">
          <cell r="B10152">
            <v>0</v>
          </cell>
          <cell r="C10152">
            <v>0</v>
          </cell>
          <cell r="T10152">
            <v>0</v>
          </cell>
        </row>
        <row r="10153">
          <cell r="B10153">
            <v>0</v>
          </cell>
          <cell r="C10153">
            <v>0</v>
          </cell>
          <cell r="T10153">
            <v>0</v>
          </cell>
        </row>
        <row r="10154">
          <cell r="B10154">
            <v>0</v>
          </cell>
          <cell r="C10154">
            <v>0</v>
          </cell>
          <cell r="T10154">
            <v>0</v>
          </cell>
        </row>
        <row r="10155">
          <cell r="B10155">
            <v>0</v>
          </cell>
          <cell r="C10155">
            <v>0</v>
          </cell>
          <cell r="T10155">
            <v>0</v>
          </cell>
        </row>
        <row r="10156">
          <cell r="B10156">
            <v>0</v>
          </cell>
          <cell r="C10156">
            <v>0</v>
          </cell>
          <cell r="T10156">
            <v>0</v>
          </cell>
        </row>
        <row r="10157">
          <cell r="B10157">
            <v>0</v>
          </cell>
          <cell r="C10157">
            <v>0</v>
          </cell>
          <cell r="T10157">
            <v>0</v>
          </cell>
        </row>
        <row r="10158">
          <cell r="B10158">
            <v>0</v>
          </cell>
          <cell r="C10158">
            <v>0</v>
          </cell>
          <cell r="T10158">
            <v>0</v>
          </cell>
        </row>
        <row r="10159">
          <cell r="B10159">
            <v>0</v>
          </cell>
          <cell r="C10159">
            <v>0</v>
          </cell>
          <cell r="T10159">
            <v>0</v>
          </cell>
        </row>
        <row r="10160">
          <cell r="B10160">
            <v>0</v>
          </cell>
          <cell r="C10160">
            <v>0</v>
          </cell>
          <cell r="T10160">
            <v>0</v>
          </cell>
        </row>
        <row r="10161">
          <cell r="B10161">
            <v>0</v>
          </cell>
          <cell r="C10161">
            <v>0</v>
          </cell>
          <cell r="T10161">
            <v>0</v>
          </cell>
        </row>
        <row r="10162">
          <cell r="B10162">
            <v>0</v>
          </cell>
          <cell r="C10162">
            <v>0</v>
          </cell>
          <cell r="T10162">
            <v>0</v>
          </cell>
        </row>
        <row r="10163">
          <cell r="B10163">
            <v>0</v>
          </cell>
          <cell r="C10163">
            <v>0</v>
          </cell>
          <cell r="T10163">
            <v>0</v>
          </cell>
        </row>
        <row r="10164">
          <cell r="B10164">
            <v>0</v>
          </cell>
          <cell r="C10164">
            <v>0</v>
          </cell>
          <cell r="T10164">
            <v>0</v>
          </cell>
        </row>
        <row r="10165">
          <cell r="B10165">
            <v>0</v>
          </cell>
          <cell r="C10165">
            <v>0</v>
          </cell>
          <cell r="T10165">
            <v>0</v>
          </cell>
        </row>
        <row r="10166">
          <cell r="B10166">
            <v>0</v>
          </cell>
          <cell r="C10166">
            <v>0</v>
          </cell>
          <cell r="T10166">
            <v>0</v>
          </cell>
        </row>
        <row r="10167">
          <cell r="B10167">
            <v>0</v>
          </cell>
          <cell r="C10167">
            <v>0</v>
          </cell>
          <cell r="T10167">
            <v>0</v>
          </cell>
        </row>
        <row r="10168">
          <cell r="B10168">
            <v>0</v>
          </cell>
          <cell r="C10168">
            <v>0</v>
          </cell>
          <cell r="T10168">
            <v>0</v>
          </cell>
        </row>
        <row r="10169">
          <cell r="B10169">
            <v>0</v>
          </cell>
          <cell r="C10169">
            <v>0</v>
          </cell>
          <cell r="T10169">
            <v>0</v>
          </cell>
        </row>
        <row r="10170">
          <cell r="B10170">
            <v>0</v>
          </cell>
          <cell r="C10170">
            <v>0</v>
          </cell>
          <cell r="T10170">
            <v>0</v>
          </cell>
        </row>
        <row r="10171">
          <cell r="B10171">
            <v>0</v>
          </cell>
          <cell r="C10171">
            <v>0</v>
          </cell>
          <cell r="T10171">
            <v>0</v>
          </cell>
        </row>
        <row r="10172">
          <cell r="B10172">
            <v>0</v>
          </cell>
          <cell r="C10172">
            <v>0</v>
          </cell>
          <cell r="T10172">
            <v>0</v>
          </cell>
        </row>
        <row r="10173">
          <cell r="B10173">
            <v>0</v>
          </cell>
          <cell r="C10173">
            <v>0</v>
          </cell>
          <cell r="T10173">
            <v>0</v>
          </cell>
        </row>
        <row r="10174">
          <cell r="B10174">
            <v>0</v>
          </cell>
          <cell r="C10174">
            <v>0</v>
          </cell>
          <cell r="T10174">
            <v>0</v>
          </cell>
        </row>
        <row r="10175">
          <cell r="B10175">
            <v>0</v>
          </cell>
          <cell r="C10175">
            <v>0</v>
          </cell>
          <cell r="T10175">
            <v>0</v>
          </cell>
        </row>
        <row r="10176">
          <cell r="B10176">
            <v>0</v>
          </cell>
          <cell r="C10176">
            <v>0</v>
          </cell>
          <cell r="T10176">
            <v>0</v>
          </cell>
        </row>
        <row r="10177">
          <cell r="B10177">
            <v>0</v>
          </cell>
          <cell r="C10177">
            <v>0</v>
          </cell>
          <cell r="T10177">
            <v>0</v>
          </cell>
        </row>
        <row r="10178">
          <cell r="B10178">
            <v>0</v>
          </cell>
          <cell r="C10178">
            <v>0</v>
          </cell>
          <cell r="T10178">
            <v>0</v>
          </cell>
        </row>
        <row r="10179">
          <cell r="B10179">
            <v>0</v>
          </cell>
          <cell r="C10179">
            <v>0</v>
          </cell>
          <cell r="T10179">
            <v>0</v>
          </cell>
        </row>
        <row r="10180">
          <cell r="B10180">
            <v>0</v>
          </cell>
          <cell r="C10180">
            <v>0</v>
          </cell>
          <cell r="T10180">
            <v>0</v>
          </cell>
        </row>
        <row r="10181">
          <cell r="B10181">
            <v>0</v>
          </cell>
          <cell r="C10181">
            <v>0</v>
          </cell>
          <cell r="T10181">
            <v>0</v>
          </cell>
        </row>
        <row r="10182">
          <cell r="B10182">
            <v>0</v>
          </cell>
          <cell r="C10182">
            <v>0</v>
          </cell>
          <cell r="T10182">
            <v>0</v>
          </cell>
        </row>
        <row r="10183">
          <cell r="B10183">
            <v>0</v>
          </cell>
          <cell r="C10183">
            <v>0</v>
          </cell>
          <cell r="T10183">
            <v>0</v>
          </cell>
        </row>
        <row r="10184">
          <cell r="B10184">
            <v>0</v>
          </cell>
          <cell r="C10184">
            <v>0</v>
          </cell>
          <cell r="T10184">
            <v>0</v>
          </cell>
        </row>
        <row r="10185">
          <cell r="B10185">
            <v>0</v>
          </cell>
          <cell r="C10185">
            <v>0</v>
          </cell>
          <cell r="T10185">
            <v>0</v>
          </cell>
        </row>
        <row r="10186">
          <cell r="B10186">
            <v>0</v>
          </cell>
          <cell r="C10186">
            <v>0</v>
          </cell>
          <cell r="T10186">
            <v>0</v>
          </cell>
        </row>
        <row r="10187">
          <cell r="B10187">
            <v>0</v>
          </cell>
          <cell r="C10187">
            <v>0</v>
          </cell>
          <cell r="T10187">
            <v>0</v>
          </cell>
        </row>
        <row r="10188">
          <cell r="B10188">
            <v>0</v>
          </cell>
          <cell r="C10188">
            <v>0</v>
          </cell>
          <cell r="T10188">
            <v>0</v>
          </cell>
        </row>
        <row r="10189">
          <cell r="B10189">
            <v>0</v>
          </cell>
          <cell r="C10189">
            <v>0</v>
          </cell>
          <cell r="T10189">
            <v>0</v>
          </cell>
        </row>
        <row r="10190">
          <cell r="B10190">
            <v>0</v>
          </cell>
          <cell r="C10190">
            <v>0</v>
          </cell>
          <cell r="T10190">
            <v>0</v>
          </cell>
        </row>
        <row r="10191">
          <cell r="B10191">
            <v>0</v>
          </cell>
          <cell r="C10191">
            <v>0</v>
          </cell>
          <cell r="T10191">
            <v>0</v>
          </cell>
        </row>
        <row r="10192">
          <cell r="B10192">
            <v>0</v>
          </cell>
          <cell r="C10192">
            <v>0</v>
          </cell>
          <cell r="T10192">
            <v>0</v>
          </cell>
        </row>
        <row r="10193">
          <cell r="B10193">
            <v>0</v>
          </cell>
          <cell r="C10193">
            <v>0</v>
          </cell>
          <cell r="T10193">
            <v>0</v>
          </cell>
        </row>
        <row r="10194">
          <cell r="B10194">
            <v>0</v>
          </cell>
          <cell r="C10194">
            <v>0</v>
          </cell>
          <cell r="T10194">
            <v>0</v>
          </cell>
        </row>
        <row r="10195">
          <cell r="B10195">
            <v>0</v>
          </cell>
          <cell r="C10195">
            <v>0</v>
          </cell>
          <cell r="T10195">
            <v>0</v>
          </cell>
        </row>
        <row r="10196">
          <cell r="B10196">
            <v>0</v>
          </cell>
          <cell r="C10196">
            <v>0</v>
          </cell>
          <cell r="T10196">
            <v>0</v>
          </cell>
        </row>
        <row r="10197">
          <cell r="B10197">
            <v>0</v>
          </cell>
          <cell r="C10197">
            <v>0</v>
          </cell>
          <cell r="T10197">
            <v>0</v>
          </cell>
        </row>
        <row r="10198">
          <cell r="B10198">
            <v>0</v>
          </cell>
          <cell r="C10198">
            <v>0</v>
          </cell>
          <cell r="T10198">
            <v>0</v>
          </cell>
        </row>
        <row r="10199">
          <cell r="B10199">
            <v>0</v>
          </cell>
          <cell r="C10199">
            <v>0</v>
          </cell>
          <cell r="T10199">
            <v>0</v>
          </cell>
        </row>
        <row r="10200">
          <cell r="B10200">
            <v>0</v>
          </cell>
          <cell r="C10200">
            <v>0</v>
          </cell>
          <cell r="T10200">
            <v>0</v>
          </cell>
        </row>
        <row r="10201">
          <cell r="B10201">
            <v>0</v>
          </cell>
          <cell r="C10201">
            <v>0</v>
          </cell>
          <cell r="T10201">
            <v>0</v>
          </cell>
        </row>
        <row r="10202">
          <cell r="B10202">
            <v>0</v>
          </cell>
          <cell r="C10202">
            <v>0</v>
          </cell>
          <cell r="T10202">
            <v>0</v>
          </cell>
        </row>
        <row r="10203">
          <cell r="B10203">
            <v>0</v>
          </cell>
          <cell r="C10203">
            <v>0</v>
          </cell>
          <cell r="T10203">
            <v>0</v>
          </cell>
        </row>
        <row r="10204">
          <cell r="B10204">
            <v>0</v>
          </cell>
          <cell r="C10204">
            <v>0</v>
          </cell>
          <cell r="T10204">
            <v>0</v>
          </cell>
        </row>
        <row r="10205">
          <cell r="B10205">
            <v>0</v>
          </cell>
          <cell r="C10205">
            <v>0</v>
          </cell>
          <cell r="T10205">
            <v>0</v>
          </cell>
        </row>
        <row r="10206">
          <cell r="B10206">
            <v>0</v>
          </cell>
          <cell r="C10206">
            <v>0</v>
          </cell>
          <cell r="T10206">
            <v>0</v>
          </cell>
        </row>
        <row r="10207">
          <cell r="B10207">
            <v>0</v>
          </cell>
          <cell r="C10207">
            <v>0</v>
          </cell>
          <cell r="T10207">
            <v>0</v>
          </cell>
        </row>
        <row r="10208">
          <cell r="B10208">
            <v>0</v>
          </cell>
          <cell r="C10208">
            <v>0</v>
          </cell>
          <cell r="T10208">
            <v>0</v>
          </cell>
        </row>
        <row r="10209">
          <cell r="B10209">
            <v>0</v>
          </cell>
          <cell r="C10209">
            <v>0</v>
          </cell>
          <cell r="T10209">
            <v>0</v>
          </cell>
        </row>
        <row r="10210">
          <cell r="B10210">
            <v>0</v>
          </cell>
          <cell r="C10210">
            <v>0</v>
          </cell>
          <cell r="T10210">
            <v>0</v>
          </cell>
        </row>
        <row r="10211">
          <cell r="B10211">
            <v>0</v>
          </cell>
          <cell r="C10211">
            <v>0</v>
          </cell>
          <cell r="T10211">
            <v>0</v>
          </cell>
        </row>
        <row r="10212">
          <cell r="B10212">
            <v>0</v>
          </cell>
          <cell r="C10212">
            <v>0</v>
          </cell>
          <cell r="T10212">
            <v>0</v>
          </cell>
        </row>
        <row r="10213">
          <cell r="B10213">
            <v>0</v>
          </cell>
          <cell r="C10213">
            <v>0</v>
          </cell>
          <cell r="T10213">
            <v>0</v>
          </cell>
        </row>
        <row r="10214">
          <cell r="B10214">
            <v>0</v>
          </cell>
          <cell r="C10214">
            <v>0</v>
          </cell>
          <cell r="T10214">
            <v>0</v>
          </cell>
        </row>
        <row r="10215">
          <cell r="B10215">
            <v>0</v>
          </cell>
          <cell r="C10215">
            <v>0</v>
          </cell>
          <cell r="T10215">
            <v>0</v>
          </cell>
        </row>
        <row r="10216">
          <cell r="B10216">
            <v>0</v>
          </cell>
          <cell r="C10216">
            <v>0</v>
          </cell>
          <cell r="T10216">
            <v>0</v>
          </cell>
        </row>
        <row r="10217">
          <cell r="B10217">
            <v>0</v>
          </cell>
          <cell r="C10217">
            <v>0</v>
          </cell>
          <cell r="T10217">
            <v>0</v>
          </cell>
        </row>
        <row r="10218">
          <cell r="B10218">
            <v>0</v>
          </cell>
          <cell r="C10218">
            <v>0</v>
          </cell>
          <cell r="T10218">
            <v>0</v>
          </cell>
        </row>
        <row r="10219">
          <cell r="B10219">
            <v>0</v>
          </cell>
          <cell r="C10219">
            <v>0</v>
          </cell>
          <cell r="T10219">
            <v>0</v>
          </cell>
        </row>
        <row r="10220">
          <cell r="B10220">
            <v>0</v>
          </cell>
          <cell r="C10220">
            <v>0</v>
          </cell>
          <cell r="T10220">
            <v>0</v>
          </cell>
        </row>
        <row r="10221">
          <cell r="B10221">
            <v>0</v>
          </cell>
          <cell r="C10221">
            <v>0</v>
          </cell>
          <cell r="T10221">
            <v>0</v>
          </cell>
        </row>
        <row r="10222">
          <cell r="B10222">
            <v>0</v>
          </cell>
          <cell r="C10222">
            <v>0</v>
          </cell>
          <cell r="T10222">
            <v>0</v>
          </cell>
        </row>
        <row r="10223">
          <cell r="B10223">
            <v>0</v>
          </cell>
          <cell r="C10223">
            <v>0</v>
          </cell>
          <cell r="T10223">
            <v>0</v>
          </cell>
        </row>
        <row r="10224">
          <cell r="B10224">
            <v>0</v>
          </cell>
          <cell r="C10224">
            <v>0</v>
          </cell>
          <cell r="T10224">
            <v>0</v>
          </cell>
        </row>
        <row r="10225">
          <cell r="B10225">
            <v>0</v>
          </cell>
          <cell r="C10225">
            <v>0</v>
          </cell>
          <cell r="T10225">
            <v>0</v>
          </cell>
        </row>
        <row r="10226">
          <cell r="B10226">
            <v>0</v>
          </cell>
          <cell r="C10226">
            <v>0</v>
          </cell>
          <cell r="T10226">
            <v>0</v>
          </cell>
        </row>
        <row r="10227">
          <cell r="B10227">
            <v>0</v>
          </cell>
          <cell r="C10227">
            <v>0</v>
          </cell>
          <cell r="T10227">
            <v>0</v>
          </cell>
        </row>
        <row r="10228">
          <cell r="B10228">
            <v>0</v>
          </cell>
          <cell r="C10228">
            <v>0</v>
          </cell>
          <cell r="T10228">
            <v>0</v>
          </cell>
        </row>
        <row r="10229">
          <cell r="B10229">
            <v>0</v>
          </cell>
          <cell r="C10229">
            <v>0</v>
          </cell>
          <cell r="T10229">
            <v>0</v>
          </cell>
        </row>
        <row r="10230">
          <cell r="B10230">
            <v>0</v>
          </cell>
          <cell r="C10230">
            <v>0</v>
          </cell>
          <cell r="T10230">
            <v>0</v>
          </cell>
        </row>
        <row r="10231">
          <cell r="B10231">
            <v>0</v>
          </cell>
          <cell r="C10231">
            <v>0</v>
          </cell>
          <cell r="T10231">
            <v>0</v>
          </cell>
        </row>
        <row r="10232">
          <cell r="B10232">
            <v>0</v>
          </cell>
          <cell r="C10232">
            <v>0</v>
          </cell>
          <cell r="T10232">
            <v>0</v>
          </cell>
        </row>
        <row r="10233">
          <cell r="B10233">
            <v>0</v>
          </cell>
          <cell r="C10233">
            <v>0</v>
          </cell>
          <cell r="T10233">
            <v>0</v>
          </cell>
        </row>
        <row r="10234">
          <cell r="B10234">
            <v>0</v>
          </cell>
          <cell r="C10234">
            <v>0</v>
          </cell>
          <cell r="T10234">
            <v>0</v>
          </cell>
        </row>
        <row r="10235">
          <cell r="B10235">
            <v>0</v>
          </cell>
          <cell r="C10235">
            <v>0</v>
          </cell>
          <cell r="T10235">
            <v>0</v>
          </cell>
        </row>
        <row r="10236">
          <cell r="B10236">
            <v>0</v>
          </cell>
          <cell r="C10236">
            <v>0</v>
          </cell>
          <cell r="T10236">
            <v>0</v>
          </cell>
        </row>
        <row r="10237">
          <cell r="B10237">
            <v>0</v>
          </cell>
          <cell r="C10237">
            <v>0</v>
          </cell>
          <cell r="T10237">
            <v>0</v>
          </cell>
        </row>
        <row r="10238">
          <cell r="B10238">
            <v>0</v>
          </cell>
          <cell r="C10238">
            <v>0</v>
          </cell>
          <cell r="T10238">
            <v>0</v>
          </cell>
        </row>
        <row r="10239">
          <cell r="B10239">
            <v>0</v>
          </cell>
          <cell r="C10239">
            <v>0</v>
          </cell>
          <cell r="T10239">
            <v>0</v>
          </cell>
        </row>
        <row r="10240">
          <cell r="B10240">
            <v>0</v>
          </cell>
          <cell r="C10240">
            <v>0</v>
          </cell>
          <cell r="T10240">
            <v>0</v>
          </cell>
        </row>
        <row r="10241">
          <cell r="B10241">
            <v>0</v>
          </cell>
          <cell r="C10241">
            <v>0</v>
          </cell>
          <cell r="T10241">
            <v>0</v>
          </cell>
        </row>
        <row r="10242">
          <cell r="B10242">
            <v>0</v>
          </cell>
          <cell r="C10242">
            <v>0</v>
          </cell>
          <cell r="T10242">
            <v>0</v>
          </cell>
        </row>
        <row r="10243">
          <cell r="B10243">
            <v>0</v>
          </cell>
          <cell r="C10243">
            <v>0</v>
          </cell>
          <cell r="T10243">
            <v>0</v>
          </cell>
        </row>
        <row r="10244">
          <cell r="B10244">
            <v>0</v>
          </cell>
          <cell r="C10244">
            <v>0</v>
          </cell>
          <cell r="T10244">
            <v>0</v>
          </cell>
        </row>
        <row r="10245">
          <cell r="B10245">
            <v>0</v>
          </cell>
          <cell r="C10245">
            <v>0</v>
          </cell>
          <cell r="T10245">
            <v>0</v>
          </cell>
        </row>
        <row r="10246">
          <cell r="B10246">
            <v>0</v>
          </cell>
          <cell r="C10246">
            <v>0</v>
          </cell>
          <cell r="T10246">
            <v>0</v>
          </cell>
        </row>
        <row r="10247">
          <cell r="B10247">
            <v>0</v>
          </cell>
          <cell r="C10247">
            <v>0</v>
          </cell>
          <cell r="T10247">
            <v>0</v>
          </cell>
        </row>
        <row r="10248">
          <cell r="B10248">
            <v>0</v>
          </cell>
          <cell r="C10248">
            <v>0</v>
          </cell>
          <cell r="T10248">
            <v>0</v>
          </cell>
        </row>
        <row r="10249">
          <cell r="B10249">
            <v>0</v>
          </cell>
          <cell r="C10249">
            <v>0</v>
          </cell>
          <cell r="T10249">
            <v>0</v>
          </cell>
        </row>
        <row r="10250">
          <cell r="B10250">
            <v>0</v>
          </cell>
          <cell r="C10250">
            <v>0</v>
          </cell>
          <cell r="T10250">
            <v>0</v>
          </cell>
        </row>
        <row r="10251">
          <cell r="B10251">
            <v>0</v>
          </cell>
          <cell r="C10251">
            <v>0</v>
          </cell>
          <cell r="T10251">
            <v>0</v>
          </cell>
        </row>
        <row r="10252">
          <cell r="B10252">
            <v>0</v>
          </cell>
          <cell r="C10252">
            <v>0</v>
          </cell>
          <cell r="T10252">
            <v>0</v>
          </cell>
        </row>
        <row r="10253">
          <cell r="B10253">
            <v>0</v>
          </cell>
          <cell r="C10253">
            <v>0</v>
          </cell>
          <cell r="T10253">
            <v>0</v>
          </cell>
        </row>
        <row r="10254">
          <cell r="B10254">
            <v>0</v>
          </cell>
          <cell r="C10254">
            <v>0</v>
          </cell>
          <cell r="T10254">
            <v>0</v>
          </cell>
        </row>
        <row r="10255">
          <cell r="B10255">
            <v>0</v>
          </cell>
          <cell r="C10255">
            <v>0</v>
          </cell>
          <cell r="T10255">
            <v>0</v>
          </cell>
        </row>
        <row r="10256">
          <cell r="B10256">
            <v>0</v>
          </cell>
          <cell r="C10256">
            <v>0</v>
          </cell>
          <cell r="T10256">
            <v>0</v>
          </cell>
        </row>
        <row r="10257">
          <cell r="B10257">
            <v>0</v>
          </cell>
          <cell r="C10257">
            <v>0</v>
          </cell>
          <cell r="T10257">
            <v>0</v>
          </cell>
        </row>
        <row r="10258">
          <cell r="B10258">
            <v>0</v>
          </cell>
          <cell r="C10258">
            <v>0</v>
          </cell>
          <cell r="T10258">
            <v>0</v>
          </cell>
        </row>
        <row r="10259">
          <cell r="B10259">
            <v>0</v>
          </cell>
          <cell r="C10259">
            <v>0</v>
          </cell>
          <cell r="T10259">
            <v>0</v>
          </cell>
        </row>
        <row r="10260">
          <cell r="B10260">
            <v>0</v>
          </cell>
          <cell r="C10260">
            <v>0</v>
          </cell>
          <cell r="T10260">
            <v>0</v>
          </cell>
        </row>
        <row r="10261">
          <cell r="B10261">
            <v>0</v>
          </cell>
          <cell r="C10261">
            <v>0</v>
          </cell>
          <cell r="T10261">
            <v>0</v>
          </cell>
        </row>
        <row r="10262">
          <cell r="B10262">
            <v>0</v>
          </cell>
          <cell r="C10262">
            <v>0</v>
          </cell>
          <cell r="T10262">
            <v>0</v>
          </cell>
        </row>
        <row r="10263">
          <cell r="B10263">
            <v>0</v>
          </cell>
          <cell r="C10263">
            <v>0</v>
          </cell>
          <cell r="T10263">
            <v>0</v>
          </cell>
        </row>
        <row r="10264">
          <cell r="B10264">
            <v>0</v>
          </cell>
          <cell r="C10264">
            <v>0</v>
          </cell>
          <cell r="T10264">
            <v>0</v>
          </cell>
        </row>
        <row r="10265">
          <cell r="B10265">
            <v>0</v>
          </cell>
          <cell r="C10265">
            <v>0</v>
          </cell>
          <cell r="T10265">
            <v>0</v>
          </cell>
        </row>
        <row r="10266">
          <cell r="B10266">
            <v>0</v>
          </cell>
          <cell r="C10266">
            <v>0</v>
          </cell>
          <cell r="T10266">
            <v>0</v>
          </cell>
        </row>
        <row r="10267">
          <cell r="B10267">
            <v>0</v>
          </cell>
          <cell r="C10267">
            <v>0</v>
          </cell>
          <cell r="T10267">
            <v>0</v>
          </cell>
        </row>
        <row r="10268">
          <cell r="B10268">
            <v>0</v>
          </cell>
          <cell r="C10268">
            <v>0</v>
          </cell>
          <cell r="T10268">
            <v>0</v>
          </cell>
        </row>
        <row r="10269">
          <cell r="B10269">
            <v>0</v>
          </cell>
          <cell r="C10269">
            <v>0</v>
          </cell>
          <cell r="T10269">
            <v>0</v>
          </cell>
        </row>
        <row r="10270">
          <cell r="B10270">
            <v>0</v>
          </cell>
          <cell r="C10270">
            <v>0</v>
          </cell>
          <cell r="T10270">
            <v>0</v>
          </cell>
        </row>
        <row r="10271">
          <cell r="B10271">
            <v>0</v>
          </cell>
          <cell r="C10271">
            <v>0</v>
          </cell>
          <cell r="T10271">
            <v>0</v>
          </cell>
        </row>
        <row r="10272">
          <cell r="B10272">
            <v>0</v>
          </cell>
          <cell r="C10272">
            <v>0</v>
          </cell>
          <cell r="T10272">
            <v>0</v>
          </cell>
        </row>
        <row r="10273">
          <cell r="B10273">
            <v>0</v>
          </cell>
          <cell r="C10273">
            <v>0</v>
          </cell>
          <cell r="T10273">
            <v>0</v>
          </cell>
        </row>
        <row r="10274">
          <cell r="B10274">
            <v>0</v>
          </cell>
          <cell r="C10274">
            <v>0</v>
          </cell>
          <cell r="T10274">
            <v>0</v>
          </cell>
        </row>
        <row r="10275">
          <cell r="B10275">
            <v>0</v>
          </cell>
          <cell r="C10275">
            <v>0</v>
          </cell>
          <cell r="T10275">
            <v>0</v>
          </cell>
        </row>
        <row r="10276">
          <cell r="B10276">
            <v>0</v>
          </cell>
          <cell r="C10276">
            <v>0</v>
          </cell>
          <cell r="T10276">
            <v>0</v>
          </cell>
        </row>
        <row r="10277">
          <cell r="B10277">
            <v>0</v>
          </cell>
          <cell r="C10277">
            <v>0</v>
          </cell>
          <cell r="T10277">
            <v>0</v>
          </cell>
        </row>
        <row r="10278">
          <cell r="B10278">
            <v>0</v>
          </cell>
          <cell r="C10278">
            <v>0</v>
          </cell>
          <cell r="T10278">
            <v>0</v>
          </cell>
        </row>
        <row r="10279">
          <cell r="B10279">
            <v>0</v>
          </cell>
          <cell r="C10279">
            <v>0</v>
          </cell>
          <cell r="T10279">
            <v>0</v>
          </cell>
        </row>
        <row r="10280">
          <cell r="B10280">
            <v>0</v>
          </cell>
          <cell r="C10280">
            <v>0</v>
          </cell>
          <cell r="T10280">
            <v>0</v>
          </cell>
        </row>
        <row r="10281">
          <cell r="B10281">
            <v>0</v>
          </cell>
          <cell r="C10281">
            <v>0</v>
          </cell>
          <cell r="T10281">
            <v>0</v>
          </cell>
        </row>
        <row r="10282">
          <cell r="B10282">
            <v>0</v>
          </cell>
          <cell r="C10282">
            <v>0</v>
          </cell>
          <cell r="T10282">
            <v>0</v>
          </cell>
        </row>
        <row r="10283">
          <cell r="B10283">
            <v>0</v>
          </cell>
          <cell r="C10283">
            <v>0</v>
          </cell>
          <cell r="T10283">
            <v>0</v>
          </cell>
        </row>
        <row r="10284">
          <cell r="B10284">
            <v>0</v>
          </cell>
          <cell r="C10284">
            <v>0</v>
          </cell>
          <cell r="T10284">
            <v>0</v>
          </cell>
        </row>
        <row r="10285">
          <cell r="B10285">
            <v>0</v>
          </cell>
          <cell r="C10285">
            <v>0</v>
          </cell>
          <cell r="T10285">
            <v>0</v>
          </cell>
        </row>
        <row r="10286">
          <cell r="B10286">
            <v>0</v>
          </cell>
          <cell r="C10286">
            <v>0</v>
          </cell>
          <cell r="T10286">
            <v>0</v>
          </cell>
        </row>
        <row r="10287">
          <cell r="B10287">
            <v>0</v>
          </cell>
          <cell r="C10287">
            <v>0</v>
          </cell>
          <cell r="T10287">
            <v>0</v>
          </cell>
        </row>
        <row r="10288">
          <cell r="B10288">
            <v>0</v>
          </cell>
          <cell r="C10288">
            <v>0</v>
          </cell>
          <cell r="T10288">
            <v>0</v>
          </cell>
        </row>
        <row r="10289">
          <cell r="B10289">
            <v>0</v>
          </cell>
          <cell r="C10289">
            <v>0</v>
          </cell>
          <cell r="T10289">
            <v>0</v>
          </cell>
        </row>
        <row r="10290">
          <cell r="B10290">
            <v>0</v>
          </cell>
          <cell r="C10290">
            <v>0</v>
          </cell>
          <cell r="T10290">
            <v>0</v>
          </cell>
        </row>
        <row r="10291">
          <cell r="B10291">
            <v>0</v>
          </cell>
          <cell r="C10291">
            <v>0</v>
          </cell>
          <cell r="T10291">
            <v>0</v>
          </cell>
        </row>
        <row r="10292">
          <cell r="B10292">
            <v>0</v>
          </cell>
          <cell r="C10292">
            <v>0</v>
          </cell>
          <cell r="T10292">
            <v>0</v>
          </cell>
        </row>
        <row r="10293">
          <cell r="B10293">
            <v>0</v>
          </cell>
          <cell r="C10293">
            <v>0</v>
          </cell>
          <cell r="T10293">
            <v>0</v>
          </cell>
        </row>
        <row r="10294">
          <cell r="B10294">
            <v>0</v>
          </cell>
          <cell r="C10294">
            <v>0</v>
          </cell>
          <cell r="T10294">
            <v>0</v>
          </cell>
        </row>
        <row r="10295">
          <cell r="B10295">
            <v>0</v>
          </cell>
          <cell r="C10295">
            <v>0</v>
          </cell>
          <cell r="T10295">
            <v>0</v>
          </cell>
        </row>
        <row r="10296">
          <cell r="B10296">
            <v>0</v>
          </cell>
          <cell r="C10296">
            <v>0</v>
          </cell>
          <cell r="T10296">
            <v>0</v>
          </cell>
        </row>
        <row r="10297">
          <cell r="B10297">
            <v>0</v>
          </cell>
          <cell r="C10297">
            <v>0</v>
          </cell>
          <cell r="T10297">
            <v>0</v>
          </cell>
        </row>
        <row r="10298">
          <cell r="B10298">
            <v>0</v>
          </cell>
          <cell r="C10298">
            <v>0</v>
          </cell>
          <cell r="T10298">
            <v>0</v>
          </cell>
        </row>
        <row r="10299">
          <cell r="B10299">
            <v>0</v>
          </cell>
          <cell r="C10299">
            <v>0</v>
          </cell>
          <cell r="T10299">
            <v>0</v>
          </cell>
        </row>
        <row r="10300">
          <cell r="B10300">
            <v>0</v>
          </cell>
          <cell r="C10300">
            <v>0</v>
          </cell>
          <cell r="T10300">
            <v>0</v>
          </cell>
        </row>
        <row r="10301">
          <cell r="B10301">
            <v>0</v>
          </cell>
          <cell r="C10301">
            <v>0</v>
          </cell>
          <cell r="T10301">
            <v>0</v>
          </cell>
        </row>
        <row r="10302">
          <cell r="B10302">
            <v>0</v>
          </cell>
          <cell r="C10302">
            <v>0</v>
          </cell>
          <cell r="T10302">
            <v>0</v>
          </cell>
        </row>
        <row r="10303">
          <cell r="B10303">
            <v>0</v>
          </cell>
          <cell r="C10303">
            <v>0</v>
          </cell>
          <cell r="T10303">
            <v>0</v>
          </cell>
        </row>
        <row r="10304">
          <cell r="B10304">
            <v>0</v>
          </cell>
          <cell r="C10304">
            <v>0</v>
          </cell>
          <cell r="T10304">
            <v>0</v>
          </cell>
        </row>
        <row r="10305">
          <cell r="B10305">
            <v>0</v>
          </cell>
          <cell r="C10305">
            <v>0</v>
          </cell>
          <cell r="T10305">
            <v>0</v>
          </cell>
        </row>
        <row r="10306">
          <cell r="B10306">
            <v>0</v>
          </cell>
          <cell r="C10306">
            <v>0</v>
          </cell>
          <cell r="T10306">
            <v>0</v>
          </cell>
        </row>
        <row r="10307">
          <cell r="B10307">
            <v>0</v>
          </cell>
          <cell r="C10307">
            <v>0</v>
          </cell>
          <cell r="T10307">
            <v>0</v>
          </cell>
        </row>
        <row r="10308">
          <cell r="B10308">
            <v>0</v>
          </cell>
          <cell r="C10308">
            <v>0</v>
          </cell>
          <cell r="T10308">
            <v>0</v>
          </cell>
        </row>
        <row r="10309">
          <cell r="B10309">
            <v>0</v>
          </cell>
          <cell r="C10309">
            <v>0</v>
          </cell>
          <cell r="T10309">
            <v>0</v>
          </cell>
        </row>
        <row r="10310">
          <cell r="B10310">
            <v>0</v>
          </cell>
          <cell r="C10310">
            <v>0</v>
          </cell>
          <cell r="T10310">
            <v>0</v>
          </cell>
        </row>
        <row r="10311">
          <cell r="B10311">
            <v>0</v>
          </cell>
          <cell r="C10311">
            <v>0</v>
          </cell>
          <cell r="T10311">
            <v>0</v>
          </cell>
        </row>
        <row r="10312">
          <cell r="B10312">
            <v>0</v>
          </cell>
          <cell r="C10312">
            <v>0</v>
          </cell>
          <cell r="T10312">
            <v>0</v>
          </cell>
        </row>
        <row r="10313">
          <cell r="B10313">
            <v>0</v>
          </cell>
          <cell r="C10313">
            <v>0</v>
          </cell>
          <cell r="T10313">
            <v>0</v>
          </cell>
        </row>
        <row r="10314">
          <cell r="B10314">
            <v>0</v>
          </cell>
          <cell r="C10314">
            <v>0</v>
          </cell>
          <cell r="T10314">
            <v>0</v>
          </cell>
        </row>
        <row r="10315">
          <cell r="B10315">
            <v>0</v>
          </cell>
          <cell r="C10315">
            <v>0</v>
          </cell>
          <cell r="T10315">
            <v>0</v>
          </cell>
        </row>
        <row r="10316">
          <cell r="B10316">
            <v>0</v>
          </cell>
          <cell r="C10316">
            <v>0</v>
          </cell>
          <cell r="T10316">
            <v>0</v>
          </cell>
        </row>
        <row r="10317">
          <cell r="B10317">
            <v>0</v>
          </cell>
          <cell r="C10317">
            <v>0</v>
          </cell>
          <cell r="T10317">
            <v>0</v>
          </cell>
        </row>
        <row r="10318">
          <cell r="B10318">
            <v>0</v>
          </cell>
          <cell r="C10318">
            <v>0</v>
          </cell>
          <cell r="T10318">
            <v>0</v>
          </cell>
        </row>
        <row r="10319">
          <cell r="B10319">
            <v>0</v>
          </cell>
          <cell r="C10319">
            <v>0</v>
          </cell>
          <cell r="T10319">
            <v>0</v>
          </cell>
        </row>
        <row r="10320">
          <cell r="B10320">
            <v>0</v>
          </cell>
          <cell r="C10320">
            <v>0</v>
          </cell>
          <cell r="T10320">
            <v>0</v>
          </cell>
        </row>
        <row r="10321">
          <cell r="B10321">
            <v>0</v>
          </cell>
          <cell r="C10321">
            <v>0</v>
          </cell>
          <cell r="T10321">
            <v>0</v>
          </cell>
        </row>
        <row r="10322">
          <cell r="B10322">
            <v>0</v>
          </cell>
          <cell r="C10322">
            <v>0</v>
          </cell>
          <cell r="T10322">
            <v>0</v>
          </cell>
        </row>
        <row r="10323">
          <cell r="B10323">
            <v>0</v>
          </cell>
          <cell r="C10323">
            <v>0</v>
          </cell>
          <cell r="T10323">
            <v>0</v>
          </cell>
        </row>
        <row r="10324">
          <cell r="B10324">
            <v>0</v>
          </cell>
          <cell r="C10324">
            <v>0</v>
          </cell>
          <cell r="T10324">
            <v>0</v>
          </cell>
        </row>
        <row r="10325">
          <cell r="B10325">
            <v>0</v>
          </cell>
          <cell r="C10325">
            <v>0</v>
          </cell>
          <cell r="T10325">
            <v>0</v>
          </cell>
        </row>
        <row r="10326">
          <cell r="B10326">
            <v>0</v>
          </cell>
          <cell r="C10326">
            <v>0</v>
          </cell>
          <cell r="T10326">
            <v>0</v>
          </cell>
        </row>
        <row r="10327">
          <cell r="B10327">
            <v>0</v>
          </cell>
          <cell r="C10327">
            <v>0</v>
          </cell>
          <cell r="T10327">
            <v>0</v>
          </cell>
        </row>
        <row r="10328">
          <cell r="B10328">
            <v>0</v>
          </cell>
          <cell r="C10328">
            <v>0</v>
          </cell>
          <cell r="T10328">
            <v>0</v>
          </cell>
        </row>
        <row r="10329">
          <cell r="B10329">
            <v>0</v>
          </cell>
          <cell r="C10329">
            <v>0</v>
          </cell>
          <cell r="T10329">
            <v>0</v>
          </cell>
        </row>
        <row r="10330">
          <cell r="B10330">
            <v>0</v>
          </cell>
          <cell r="C10330">
            <v>0</v>
          </cell>
          <cell r="T10330">
            <v>0</v>
          </cell>
        </row>
        <row r="10331">
          <cell r="B10331">
            <v>0</v>
          </cell>
          <cell r="C10331">
            <v>0</v>
          </cell>
          <cell r="T10331">
            <v>0</v>
          </cell>
        </row>
        <row r="10332">
          <cell r="B10332">
            <v>0</v>
          </cell>
          <cell r="C10332">
            <v>0</v>
          </cell>
          <cell r="T10332">
            <v>0</v>
          </cell>
        </row>
        <row r="10333">
          <cell r="B10333">
            <v>0</v>
          </cell>
          <cell r="C10333">
            <v>0</v>
          </cell>
          <cell r="T10333">
            <v>0</v>
          </cell>
        </row>
        <row r="10334">
          <cell r="B10334">
            <v>0</v>
          </cell>
          <cell r="C10334">
            <v>0</v>
          </cell>
          <cell r="T10334">
            <v>0</v>
          </cell>
        </row>
        <row r="10335">
          <cell r="B10335">
            <v>0</v>
          </cell>
          <cell r="C10335">
            <v>0</v>
          </cell>
          <cell r="T10335">
            <v>0</v>
          </cell>
        </row>
        <row r="10336">
          <cell r="B10336">
            <v>0</v>
          </cell>
          <cell r="C10336">
            <v>0</v>
          </cell>
          <cell r="T10336">
            <v>0</v>
          </cell>
        </row>
        <row r="10337">
          <cell r="B10337">
            <v>0</v>
          </cell>
          <cell r="C10337">
            <v>0</v>
          </cell>
          <cell r="T10337">
            <v>0</v>
          </cell>
        </row>
        <row r="10338">
          <cell r="B10338">
            <v>0</v>
          </cell>
          <cell r="C10338">
            <v>0</v>
          </cell>
          <cell r="T10338">
            <v>0</v>
          </cell>
        </row>
        <row r="10339">
          <cell r="B10339">
            <v>0</v>
          </cell>
          <cell r="C10339">
            <v>0</v>
          </cell>
          <cell r="T10339">
            <v>0</v>
          </cell>
        </row>
        <row r="10340">
          <cell r="B10340">
            <v>0</v>
          </cell>
          <cell r="C10340">
            <v>0</v>
          </cell>
          <cell r="T10340">
            <v>0</v>
          </cell>
        </row>
        <row r="10341">
          <cell r="B10341">
            <v>0</v>
          </cell>
          <cell r="C10341">
            <v>0</v>
          </cell>
          <cell r="T10341">
            <v>0</v>
          </cell>
        </row>
        <row r="10342">
          <cell r="B10342">
            <v>0</v>
          </cell>
          <cell r="C10342">
            <v>0</v>
          </cell>
          <cell r="T10342">
            <v>0</v>
          </cell>
        </row>
        <row r="10343">
          <cell r="B10343">
            <v>0</v>
          </cell>
          <cell r="C10343">
            <v>0</v>
          </cell>
          <cell r="T10343">
            <v>0</v>
          </cell>
        </row>
        <row r="10344">
          <cell r="B10344">
            <v>0</v>
          </cell>
          <cell r="C10344">
            <v>0</v>
          </cell>
          <cell r="T10344">
            <v>0</v>
          </cell>
        </row>
        <row r="10345">
          <cell r="B10345">
            <v>0</v>
          </cell>
          <cell r="C10345">
            <v>0</v>
          </cell>
          <cell r="T10345">
            <v>0</v>
          </cell>
        </row>
        <row r="10346">
          <cell r="B10346">
            <v>0</v>
          </cell>
          <cell r="C10346">
            <v>0</v>
          </cell>
          <cell r="T10346">
            <v>0</v>
          </cell>
        </row>
        <row r="10347">
          <cell r="B10347">
            <v>0</v>
          </cell>
          <cell r="C10347">
            <v>0</v>
          </cell>
          <cell r="T10347">
            <v>0</v>
          </cell>
        </row>
        <row r="10348">
          <cell r="B10348">
            <v>0</v>
          </cell>
          <cell r="C10348">
            <v>0</v>
          </cell>
          <cell r="T10348">
            <v>0</v>
          </cell>
        </row>
        <row r="10349">
          <cell r="B10349">
            <v>0</v>
          </cell>
          <cell r="C10349">
            <v>0</v>
          </cell>
          <cell r="T10349">
            <v>0</v>
          </cell>
        </row>
        <row r="10350">
          <cell r="B10350">
            <v>0</v>
          </cell>
          <cell r="C10350">
            <v>0</v>
          </cell>
          <cell r="T10350">
            <v>0</v>
          </cell>
        </row>
        <row r="10351">
          <cell r="B10351">
            <v>0</v>
          </cell>
          <cell r="C10351">
            <v>0</v>
          </cell>
          <cell r="T10351">
            <v>0</v>
          </cell>
        </row>
        <row r="10352">
          <cell r="B10352">
            <v>0</v>
          </cell>
          <cell r="C10352">
            <v>0</v>
          </cell>
          <cell r="T10352">
            <v>0</v>
          </cell>
        </row>
        <row r="10353">
          <cell r="B10353">
            <v>0</v>
          </cell>
          <cell r="C10353">
            <v>0</v>
          </cell>
          <cell r="T10353">
            <v>0</v>
          </cell>
        </row>
        <row r="10354">
          <cell r="B10354">
            <v>0</v>
          </cell>
          <cell r="C10354">
            <v>0</v>
          </cell>
          <cell r="T10354">
            <v>0</v>
          </cell>
        </row>
        <row r="10355">
          <cell r="B10355">
            <v>0</v>
          </cell>
          <cell r="C10355">
            <v>0</v>
          </cell>
          <cell r="T10355">
            <v>0</v>
          </cell>
        </row>
        <row r="10356">
          <cell r="B10356">
            <v>0</v>
          </cell>
          <cell r="C10356">
            <v>0</v>
          </cell>
          <cell r="T10356">
            <v>0</v>
          </cell>
        </row>
        <row r="10357">
          <cell r="B10357">
            <v>0</v>
          </cell>
          <cell r="C10357">
            <v>0</v>
          </cell>
          <cell r="T10357">
            <v>0</v>
          </cell>
        </row>
        <row r="10358">
          <cell r="B10358">
            <v>0</v>
          </cell>
          <cell r="C10358">
            <v>0</v>
          </cell>
          <cell r="T10358">
            <v>0</v>
          </cell>
        </row>
        <row r="10359">
          <cell r="B10359">
            <v>0</v>
          </cell>
          <cell r="C10359">
            <v>0</v>
          </cell>
          <cell r="T10359">
            <v>0</v>
          </cell>
        </row>
        <row r="10360">
          <cell r="B10360">
            <v>0</v>
          </cell>
          <cell r="C10360">
            <v>0</v>
          </cell>
          <cell r="T10360">
            <v>0</v>
          </cell>
        </row>
        <row r="10361">
          <cell r="B10361">
            <v>0</v>
          </cell>
          <cell r="C10361">
            <v>0</v>
          </cell>
          <cell r="T10361">
            <v>0</v>
          </cell>
        </row>
        <row r="10362">
          <cell r="B10362">
            <v>0</v>
          </cell>
          <cell r="C10362">
            <v>0</v>
          </cell>
          <cell r="T10362">
            <v>0</v>
          </cell>
        </row>
        <row r="10363">
          <cell r="B10363">
            <v>0</v>
          </cell>
          <cell r="C10363">
            <v>0</v>
          </cell>
          <cell r="T10363">
            <v>0</v>
          </cell>
        </row>
        <row r="10364">
          <cell r="B10364">
            <v>0</v>
          </cell>
          <cell r="C10364">
            <v>0</v>
          </cell>
          <cell r="T10364">
            <v>0</v>
          </cell>
        </row>
        <row r="10365">
          <cell r="B10365">
            <v>0</v>
          </cell>
          <cell r="C10365">
            <v>0</v>
          </cell>
          <cell r="T10365">
            <v>0</v>
          </cell>
        </row>
        <row r="10366">
          <cell r="B10366">
            <v>0</v>
          </cell>
          <cell r="C10366">
            <v>0</v>
          </cell>
          <cell r="T10366">
            <v>0</v>
          </cell>
        </row>
        <row r="10367">
          <cell r="B10367">
            <v>0</v>
          </cell>
          <cell r="C10367">
            <v>0</v>
          </cell>
          <cell r="T10367">
            <v>0</v>
          </cell>
        </row>
        <row r="10368">
          <cell r="B10368">
            <v>0</v>
          </cell>
          <cell r="C10368">
            <v>0</v>
          </cell>
          <cell r="T10368">
            <v>0</v>
          </cell>
        </row>
        <row r="10369">
          <cell r="B10369">
            <v>0</v>
          </cell>
          <cell r="C10369">
            <v>0</v>
          </cell>
          <cell r="T10369">
            <v>0</v>
          </cell>
        </row>
        <row r="10370">
          <cell r="B10370">
            <v>0</v>
          </cell>
          <cell r="C10370">
            <v>0</v>
          </cell>
          <cell r="T10370">
            <v>0</v>
          </cell>
        </row>
        <row r="10371">
          <cell r="B10371">
            <v>0</v>
          </cell>
          <cell r="C10371">
            <v>0</v>
          </cell>
          <cell r="T10371">
            <v>0</v>
          </cell>
        </row>
        <row r="10372">
          <cell r="B10372">
            <v>0</v>
          </cell>
          <cell r="C10372">
            <v>0</v>
          </cell>
          <cell r="T10372">
            <v>0</v>
          </cell>
        </row>
        <row r="10373">
          <cell r="B10373">
            <v>0</v>
          </cell>
          <cell r="C10373">
            <v>0</v>
          </cell>
          <cell r="T10373">
            <v>0</v>
          </cell>
        </row>
        <row r="10374">
          <cell r="B10374">
            <v>0</v>
          </cell>
          <cell r="C10374">
            <v>0</v>
          </cell>
          <cell r="T10374">
            <v>0</v>
          </cell>
        </row>
        <row r="10375">
          <cell r="B10375">
            <v>0</v>
          </cell>
          <cell r="C10375">
            <v>0</v>
          </cell>
          <cell r="T10375">
            <v>0</v>
          </cell>
        </row>
        <row r="10376">
          <cell r="B10376">
            <v>0</v>
          </cell>
          <cell r="C10376">
            <v>0</v>
          </cell>
          <cell r="T10376">
            <v>0</v>
          </cell>
        </row>
        <row r="10377">
          <cell r="B10377">
            <v>0</v>
          </cell>
          <cell r="C10377">
            <v>0</v>
          </cell>
          <cell r="T10377">
            <v>0</v>
          </cell>
        </row>
        <row r="10378">
          <cell r="B10378">
            <v>0</v>
          </cell>
          <cell r="C10378">
            <v>0</v>
          </cell>
          <cell r="T10378">
            <v>0</v>
          </cell>
        </row>
        <row r="10379">
          <cell r="B10379">
            <v>0</v>
          </cell>
          <cell r="C10379">
            <v>0</v>
          </cell>
          <cell r="T10379">
            <v>0</v>
          </cell>
        </row>
        <row r="10380">
          <cell r="B10380">
            <v>0</v>
          </cell>
          <cell r="C10380">
            <v>0</v>
          </cell>
          <cell r="T10380">
            <v>0</v>
          </cell>
        </row>
        <row r="10381">
          <cell r="B10381">
            <v>0</v>
          </cell>
          <cell r="C10381">
            <v>0</v>
          </cell>
          <cell r="T10381">
            <v>0</v>
          </cell>
        </row>
        <row r="10382">
          <cell r="B10382">
            <v>0</v>
          </cell>
          <cell r="C10382">
            <v>0</v>
          </cell>
          <cell r="T10382">
            <v>0</v>
          </cell>
        </row>
        <row r="10383">
          <cell r="B10383">
            <v>0</v>
          </cell>
          <cell r="C10383">
            <v>0</v>
          </cell>
          <cell r="T10383">
            <v>0</v>
          </cell>
        </row>
        <row r="10384">
          <cell r="B10384">
            <v>0</v>
          </cell>
          <cell r="C10384">
            <v>0</v>
          </cell>
          <cell r="T10384">
            <v>0</v>
          </cell>
        </row>
        <row r="10385">
          <cell r="B10385">
            <v>0</v>
          </cell>
          <cell r="C10385">
            <v>0</v>
          </cell>
          <cell r="T10385">
            <v>0</v>
          </cell>
        </row>
        <row r="10386">
          <cell r="B10386">
            <v>0</v>
          </cell>
          <cell r="C10386">
            <v>0</v>
          </cell>
          <cell r="T10386">
            <v>0</v>
          </cell>
        </row>
        <row r="10387">
          <cell r="B10387">
            <v>0</v>
          </cell>
          <cell r="C10387">
            <v>0</v>
          </cell>
          <cell r="T10387">
            <v>0</v>
          </cell>
        </row>
        <row r="10388">
          <cell r="B10388">
            <v>0</v>
          </cell>
          <cell r="C10388">
            <v>0</v>
          </cell>
          <cell r="T10388">
            <v>0</v>
          </cell>
        </row>
        <row r="10389">
          <cell r="B10389">
            <v>0</v>
          </cell>
          <cell r="C10389">
            <v>0</v>
          </cell>
          <cell r="T10389">
            <v>0</v>
          </cell>
        </row>
        <row r="10390">
          <cell r="B10390">
            <v>0</v>
          </cell>
          <cell r="C10390">
            <v>0</v>
          </cell>
          <cell r="T10390">
            <v>0</v>
          </cell>
        </row>
        <row r="10391">
          <cell r="B10391">
            <v>0</v>
          </cell>
          <cell r="C10391">
            <v>0</v>
          </cell>
          <cell r="T10391">
            <v>0</v>
          </cell>
        </row>
        <row r="10392">
          <cell r="B10392">
            <v>0</v>
          </cell>
          <cell r="C10392">
            <v>0</v>
          </cell>
          <cell r="T10392">
            <v>0</v>
          </cell>
        </row>
        <row r="10393">
          <cell r="B10393">
            <v>0</v>
          </cell>
          <cell r="C10393">
            <v>0</v>
          </cell>
          <cell r="T10393">
            <v>0</v>
          </cell>
        </row>
        <row r="10394">
          <cell r="B10394">
            <v>0</v>
          </cell>
          <cell r="C10394">
            <v>0</v>
          </cell>
          <cell r="T10394">
            <v>0</v>
          </cell>
        </row>
        <row r="10395">
          <cell r="B10395">
            <v>0</v>
          </cell>
          <cell r="C10395">
            <v>0</v>
          </cell>
          <cell r="T10395">
            <v>0</v>
          </cell>
        </row>
        <row r="10396">
          <cell r="B10396">
            <v>0</v>
          </cell>
          <cell r="C10396">
            <v>0</v>
          </cell>
          <cell r="T10396">
            <v>0</v>
          </cell>
        </row>
        <row r="10397">
          <cell r="B10397">
            <v>0</v>
          </cell>
          <cell r="C10397">
            <v>0</v>
          </cell>
          <cell r="T10397">
            <v>0</v>
          </cell>
        </row>
        <row r="10398">
          <cell r="B10398">
            <v>0</v>
          </cell>
          <cell r="C10398">
            <v>0</v>
          </cell>
          <cell r="T10398">
            <v>0</v>
          </cell>
        </row>
        <row r="10399">
          <cell r="B10399">
            <v>0</v>
          </cell>
          <cell r="C10399">
            <v>0</v>
          </cell>
          <cell r="T10399">
            <v>0</v>
          </cell>
        </row>
        <row r="10400">
          <cell r="B10400">
            <v>0</v>
          </cell>
          <cell r="C10400">
            <v>0</v>
          </cell>
          <cell r="T10400">
            <v>0</v>
          </cell>
        </row>
        <row r="10401">
          <cell r="B10401">
            <v>0</v>
          </cell>
          <cell r="C10401">
            <v>0</v>
          </cell>
          <cell r="T10401">
            <v>0</v>
          </cell>
        </row>
        <row r="10402">
          <cell r="B10402">
            <v>0</v>
          </cell>
          <cell r="C10402">
            <v>0</v>
          </cell>
          <cell r="T10402">
            <v>0</v>
          </cell>
        </row>
        <row r="10403">
          <cell r="B10403">
            <v>0</v>
          </cell>
          <cell r="C10403">
            <v>0</v>
          </cell>
          <cell r="T10403">
            <v>0</v>
          </cell>
        </row>
        <row r="10404">
          <cell r="B10404">
            <v>0</v>
          </cell>
          <cell r="C10404">
            <v>0</v>
          </cell>
          <cell r="T10404">
            <v>0</v>
          </cell>
        </row>
        <row r="10405">
          <cell r="B10405">
            <v>0</v>
          </cell>
          <cell r="C10405">
            <v>0</v>
          </cell>
          <cell r="T10405">
            <v>0</v>
          </cell>
        </row>
        <row r="10406">
          <cell r="B10406">
            <v>0</v>
          </cell>
          <cell r="C10406">
            <v>0</v>
          </cell>
          <cell r="T10406">
            <v>0</v>
          </cell>
        </row>
        <row r="10407">
          <cell r="B10407">
            <v>0</v>
          </cell>
          <cell r="C10407">
            <v>0</v>
          </cell>
          <cell r="T10407">
            <v>0</v>
          </cell>
        </row>
        <row r="10408">
          <cell r="B10408">
            <v>0</v>
          </cell>
          <cell r="C10408">
            <v>0</v>
          </cell>
          <cell r="T10408">
            <v>0</v>
          </cell>
        </row>
        <row r="10409">
          <cell r="B10409">
            <v>0</v>
          </cell>
          <cell r="C10409">
            <v>0</v>
          </cell>
          <cell r="T10409">
            <v>0</v>
          </cell>
        </row>
        <row r="10410">
          <cell r="B10410">
            <v>0</v>
          </cell>
          <cell r="C10410">
            <v>0</v>
          </cell>
          <cell r="T10410">
            <v>0</v>
          </cell>
        </row>
        <row r="10411">
          <cell r="B10411">
            <v>0</v>
          </cell>
          <cell r="C10411">
            <v>0</v>
          </cell>
          <cell r="T10411">
            <v>0</v>
          </cell>
        </row>
        <row r="10412">
          <cell r="B10412">
            <v>0</v>
          </cell>
          <cell r="C10412">
            <v>0</v>
          </cell>
          <cell r="T10412">
            <v>0</v>
          </cell>
        </row>
        <row r="10413">
          <cell r="B10413">
            <v>0</v>
          </cell>
          <cell r="C10413">
            <v>0</v>
          </cell>
          <cell r="T10413">
            <v>0</v>
          </cell>
        </row>
        <row r="10414">
          <cell r="B10414">
            <v>0</v>
          </cell>
          <cell r="C10414">
            <v>0</v>
          </cell>
          <cell r="T10414">
            <v>0</v>
          </cell>
        </row>
        <row r="10415">
          <cell r="B10415">
            <v>0</v>
          </cell>
          <cell r="C10415">
            <v>0</v>
          </cell>
          <cell r="T10415">
            <v>0</v>
          </cell>
        </row>
        <row r="10416">
          <cell r="B10416">
            <v>0</v>
          </cell>
          <cell r="C10416">
            <v>0</v>
          </cell>
          <cell r="T10416">
            <v>0</v>
          </cell>
        </row>
        <row r="10417">
          <cell r="B10417">
            <v>0</v>
          </cell>
          <cell r="C10417">
            <v>0</v>
          </cell>
          <cell r="T10417">
            <v>0</v>
          </cell>
        </row>
        <row r="10418">
          <cell r="B10418">
            <v>0</v>
          </cell>
          <cell r="C10418">
            <v>0</v>
          </cell>
          <cell r="T10418">
            <v>0</v>
          </cell>
        </row>
        <row r="10419">
          <cell r="B10419">
            <v>0</v>
          </cell>
          <cell r="C10419">
            <v>0</v>
          </cell>
          <cell r="T10419">
            <v>0</v>
          </cell>
        </row>
        <row r="10420">
          <cell r="B10420">
            <v>0</v>
          </cell>
          <cell r="C10420">
            <v>0</v>
          </cell>
          <cell r="T10420">
            <v>0</v>
          </cell>
        </row>
        <row r="10421">
          <cell r="B10421">
            <v>0</v>
          </cell>
          <cell r="C10421">
            <v>0</v>
          </cell>
          <cell r="T10421">
            <v>0</v>
          </cell>
        </row>
        <row r="10422">
          <cell r="B10422">
            <v>0</v>
          </cell>
          <cell r="C10422">
            <v>0</v>
          </cell>
          <cell r="T10422">
            <v>0</v>
          </cell>
        </row>
        <row r="10423">
          <cell r="B10423">
            <v>0</v>
          </cell>
          <cell r="C10423">
            <v>0</v>
          </cell>
          <cell r="T10423">
            <v>0</v>
          </cell>
        </row>
        <row r="10424">
          <cell r="B10424">
            <v>0</v>
          </cell>
          <cell r="C10424">
            <v>0</v>
          </cell>
          <cell r="T10424">
            <v>0</v>
          </cell>
        </row>
        <row r="10425">
          <cell r="B10425">
            <v>0</v>
          </cell>
          <cell r="C10425">
            <v>0</v>
          </cell>
          <cell r="T10425">
            <v>0</v>
          </cell>
        </row>
        <row r="10426">
          <cell r="B10426">
            <v>0</v>
          </cell>
          <cell r="C10426">
            <v>0</v>
          </cell>
          <cell r="T10426">
            <v>0</v>
          </cell>
        </row>
        <row r="10427">
          <cell r="B10427">
            <v>0</v>
          </cell>
          <cell r="C10427">
            <v>0</v>
          </cell>
          <cell r="T10427">
            <v>0</v>
          </cell>
        </row>
        <row r="10428">
          <cell r="B10428">
            <v>0</v>
          </cell>
          <cell r="C10428">
            <v>0</v>
          </cell>
          <cell r="T10428">
            <v>0</v>
          </cell>
        </row>
        <row r="10429">
          <cell r="B10429">
            <v>0</v>
          </cell>
          <cell r="C10429">
            <v>0</v>
          </cell>
          <cell r="T10429">
            <v>0</v>
          </cell>
        </row>
        <row r="10430">
          <cell r="B10430">
            <v>0</v>
          </cell>
          <cell r="C10430">
            <v>0</v>
          </cell>
          <cell r="T10430">
            <v>0</v>
          </cell>
        </row>
        <row r="10431">
          <cell r="B10431">
            <v>0</v>
          </cell>
          <cell r="C10431">
            <v>0</v>
          </cell>
          <cell r="T10431">
            <v>0</v>
          </cell>
        </row>
        <row r="10432">
          <cell r="B10432">
            <v>0</v>
          </cell>
          <cell r="C10432">
            <v>0</v>
          </cell>
          <cell r="T10432">
            <v>0</v>
          </cell>
        </row>
        <row r="10433">
          <cell r="B10433">
            <v>0</v>
          </cell>
          <cell r="C10433">
            <v>0</v>
          </cell>
          <cell r="T10433">
            <v>0</v>
          </cell>
        </row>
        <row r="10434">
          <cell r="B10434">
            <v>0</v>
          </cell>
          <cell r="C10434">
            <v>0</v>
          </cell>
          <cell r="T10434">
            <v>0</v>
          </cell>
        </row>
        <row r="10435">
          <cell r="B10435">
            <v>0</v>
          </cell>
          <cell r="C10435">
            <v>0</v>
          </cell>
          <cell r="T10435">
            <v>0</v>
          </cell>
        </row>
        <row r="10436">
          <cell r="B10436">
            <v>0</v>
          </cell>
          <cell r="C10436">
            <v>0</v>
          </cell>
          <cell r="T10436">
            <v>0</v>
          </cell>
        </row>
        <row r="10437">
          <cell r="B10437">
            <v>0</v>
          </cell>
          <cell r="C10437">
            <v>0</v>
          </cell>
          <cell r="T10437">
            <v>0</v>
          </cell>
        </row>
        <row r="10438">
          <cell r="B10438">
            <v>0</v>
          </cell>
          <cell r="C10438">
            <v>0</v>
          </cell>
          <cell r="T10438">
            <v>0</v>
          </cell>
        </row>
        <row r="10439">
          <cell r="B10439">
            <v>0</v>
          </cell>
          <cell r="C10439">
            <v>0</v>
          </cell>
          <cell r="T10439">
            <v>0</v>
          </cell>
        </row>
        <row r="10440">
          <cell r="B10440">
            <v>0</v>
          </cell>
          <cell r="C10440">
            <v>0</v>
          </cell>
          <cell r="T10440">
            <v>0</v>
          </cell>
        </row>
        <row r="10441">
          <cell r="B10441">
            <v>0</v>
          </cell>
          <cell r="C10441">
            <v>0</v>
          </cell>
          <cell r="T10441">
            <v>0</v>
          </cell>
        </row>
        <row r="10442">
          <cell r="B10442">
            <v>0</v>
          </cell>
          <cell r="C10442">
            <v>0</v>
          </cell>
          <cell r="T10442">
            <v>0</v>
          </cell>
        </row>
        <row r="10443">
          <cell r="B10443">
            <v>0</v>
          </cell>
          <cell r="C10443">
            <v>0</v>
          </cell>
          <cell r="T10443">
            <v>0</v>
          </cell>
        </row>
        <row r="10444">
          <cell r="B10444">
            <v>0</v>
          </cell>
          <cell r="C10444">
            <v>0</v>
          </cell>
          <cell r="T10444">
            <v>0</v>
          </cell>
        </row>
        <row r="10445">
          <cell r="B10445">
            <v>0</v>
          </cell>
          <cell r="C10445">
            <v>0</v>
          </cell>
          <cell r="T10445">
            <v>0</v>
          </cell>
        </row>
        <row r="10446">
          <cell r="B10446">
            <v>0</v>
          </cell>
          <cell r="C10446">
            <v>0</v>
          </cell>
          <cell r="T10446">
            <v>0</v>
          </cell>
        </row>
        <row r="10447">
          <cell r="B10447">
            <v>0</v>
          </cell>
          <cell r="C10447">
            <v>0</v>
          </cell>
          <cell r="T10447">
            <v>0</v>
          </cell>
        </row>
        <row r="10448">
          <cell r="B10448">
            <v>0</v>
          </cell>
          <cell r="C10448">
            <v>0</v>
          </cell>
          <cell r="T10448">
            <v>0</v>
          </cell>
        </row>
        <row r="10449">
          <cell r="B10449">
            <v>0</v>
          </cell>
          <cell r="C10449">
            <v>0</v>
          </cell>
          <cell r="T10449">
            <v>0</v>
          </cell>
        </row>
        <row r="10450">
          <cell r="B10450">
            <v>0</v>
          </cell>
          <cell r="C10450">
            <v>0</v>
          </cell>
          <cell r="T10450">
            <v>0</v>
          </cell>
        </row>
        <row r="10451">
          <cell r="B10451">
            <v>0</v>
          </cell>
          <cell r="C10451">
            <v>0</v>
          </cell>
          <cell r="T10451">
            <v>0</v>
          </cell>
        </row>
        <row r="10452">
          <cell r="B10452">
            <v>0</v>
          </cell>
          <cell r="C10452">
            <v>0</v>
          </cell>
          <cell r="T10452">
            <v>0</v>
          </cell>
        </row>
        <row r="10453">
          <cell r="B10453">
            <v>0</v>
          </cell>
          <cell r="C10453">
            <v>0</v>
          </cell>
          <cell r="T10453">
            <v>0</v>
          </cell>
        </row>
        <row r="10454">
          <cell r="B10454">
            <v>0</v>
          </cell>
          <cell r="C10454">
            <v>0</v>
          </cell>
          <cell r="T10454">
            <v>0</v>
          </cell>
        </row>
        <row r="10455">
          <cell r="B10455">
            <v>0</v>
          </cell>
          <cell r="C10455">
            <v>0</v>
          </cell>
          <cell r="T10455">
            <v>0</v>
          </cell>
        </row>
        <row r="10456">
          <cell r="B10456">
            <v>0</v>
          </cell>
          <cell r="C10456">
            <v>0</v>
          </cell>
          <cell r="T10456">
            <v>0</v>
          </cell>
        </row>
        <row r="10457">
          <cell r="B10457">
            <v>0</v>
          </cell>
          <cell r="C10457">
            <v>0</v>
          </cell>
          <cell r="T10457">
            <v>0</v>
          </cell>
        </row>
        <row r="10458">
          <cell r="B10458">
            <v>0</v>
          </cell>
          <cell r="C10458">
            <v>0</v>
          </cell>
          <cell r="T10458">
            <v>0</v>
          </cell>
        </row>
        <row r="10459">
          <cell r="B10459">
            <v>0</v>
          </cell>
          <cell r="C10459">
            <v>0</v>
          </cell>
          <cell r="T10459">
            <v>0</v>
          </cell>
        </row>
        <row r="10460">
          <cell r="B10460">
            <v>0</v>
          </cell>
          <cell r="C10460">
            <v>0</v>
          </cell>
          <cell r="T10460">
            <v>0</v>
          </cell>
        </row>
        <row r="10461">
          <cell r="B10461">
            <v>0</v>
          </cell>
          <cell r="C10461">
            <v>0</v>
          </cell>
          <cell r="T10461">
            <v>0</v>
          </cell>
        </row>
        <row r="10462">
          <cell r="B10462">
            <v>0</v>
          </cell>
          <cell r="C10462">
            <v>0</v>
          </cell>
          <cell r="T10462">
            <v>0</v>
          </cell>
        </row>
        <row r="10463">
          <cell r="B10463">
            <v>0</v>
          </cell>
          <cell r="C10463">
            <v>0</v>
          </cell>
          <cell r="T10463">
            <v>0</v>
          </cell>
        </row>
        <row r="10464">
          <cell r="B10464">
            <v>0</v>
          </cell>
          <cell r="C10464">
            <v>0</v>
          </cell>
          <cell r="T10464">
            <v>0</v>
          </cell>
        </row>
        <row r="10465">
          <cell r="B10465">
            <v>0</v>
          </cell>
          <cell r="C10465">
            <v>0</v>
          </cell>
          <cell r="T10465">
            <v>0</v>
          </cell>
        </row>
        <row r="10466">
          <cell r="B10466">
            <v>0</v>
          </cell>
          <cell r="C10466">
            <v>0</v>
          </cell>
          <cell r="T10466">
            <v>0</v>
          </cell>
        </row>
        <row r="10467">
          <cell r="B10467">
            <v>0</v>
          </cell>
          <cell r="C10467">
            <v>0</v>
          </cell>
          <cell r="T10467">
            <v>0</v>
          </cell>
        </row>
        <row r="10468">
          <cell r="B10468">
            <v>0</v>
          </cell>
          <cell r="C10468">
            <v>0</v>
          </cell>
          <cell r="T10468">
            <v>0</v>
          </cell>
        </row>
        <row r="10469">
          <cell r="B10469">
            <v>0</v>
          </cell>
          <cell r="C10469">
            <v>0</v>
          </cell>
          <cell r="T10469">
            <v>0</v>
          </cell>
        </row>
        <row r="10470">
          <cell r="B10470">
            <v>0</v>
          </cell>
          <cell r="C10470">
            <v>0</v>
          </cell>
          <cell r="T10470">
            <v>0</v>
          </cell>
        </row>
        <row r="10471">
          <cell r="B10471">
            <v>0</v>
          </cell>
          <cell r="C10471">
            <v>0</v>
          </cell>
          <cell r="T10471">
            <v>0</v>
          </cell>
        </row>
        <row r="10472">
          <cell r="B10472">
            <v>0</v>
          </cell>
          <cell r="C10472">
            <v>0</v>
          </cell>
          <cell r="T10472">
            <v>0</v>
          </cell>
        </row>
        <row r="10473">
          <cell r="B10473">
            <v>0</v>
          </cell>
          <cell r="C10473">
            <v>0</v>
          </cell>
          <cell r="T10473">
            <v>0</v>
          </cell>
        </row>
        <row r="10474">
          <cell r="B10474">
            <v>0</v>
          </cell>
          <cell r="C10474">
            <v>0</v>
          </cell>
          <cell r="T10474">
            <v>0</v>
          </cell>
        </row>
        <row r="10475">
          <cell r="B10475">
            <v>0</v>
          </cell>
          <cell r="C10475">
            <v>0</v>
          </cell>
          <cell r="T10475">
            <v>0</v>
          </cell>
        </row>
        <row r="10476">
          <cell r="B10476">
            <v>0</v>
          </cell>
          <cell r="C10476">
            <v>0</v>
          </cell>
          <cell r="T10476">
            <v>0</v>
          </cell>
        </row>
        <row r="10477">
          <cell r="B10477">
            <v>0</v>
          </cell>
          <cell r="C10477">
            <v>0</v>
          </cell>
          <cell r="T10477">
            <v>0</v>
          </cell>
        </row>
        <row r="10478">
          <cell r="B10478">
            <v>0</v>
          </cell>
          <cell r="C10478">
            <v>0</v>
          </cell>
          <cell r="T10478">
            <v>0</v>
          </cell>
        </row>
        <row r="10479">
          <cell r="B10479">
            <v>0</v>
          </cell>
          <cell r="C10479">
            <v>0</v>
          </cell>
          <cell r="T10479">
            <v>0</v>
          </cell>
        </row>
        <row r="10480">
          <cell r="B10480">
            <v>0</v>
          </cell>
          <cell r="C10480">
            <v>0</v>
          </cell>
          <cell r="T10480">
            <v>0</v>
          </cell>
        </row>
        <row r="10481">
          <cell r="B10481">
            <v>0</v>
          </cell>
          <cell r="C10481">
            <v>0</v>
          </cell>
          <cell r="T10481">
            <v>0</v>
          </cell>
        </row>
        <row r="10482">
          <cell r="B10482">
            <v>0</v>
          </cell>
          <cell r="C10482">
            <v>0</v>
          </cell>
          <cell r="T10482">
            <v>0</v>
          </cell>
        </row>
        <row r="10483">
          <cell r="B10483">
            <v>0</v>
          </cell>
          <cell r="C10483">
            <v>0</v>
          </cell>
          <cell r="T10483">
            <v>0</v>
          </cell>
        </row>
        <row r="10484">
          <cell r="B10484">
            <v>0</v>
          </cell>
          <cell r="C10484">
            <v>0</v>
          </cell>
          <cell r="T10484">
            <v>0</v>
          </cell>
        </row>
        <row r="10485">
          <cell r="B10485">
            <v>0</v>
          </cell>
          <cell r="C10485">
            <v>0</v>
          </cell>
          <cell r="T10485">
            <v>0</v>
          </cell>
        </row>
        <row r="10486">
          <cell r="B10486">
            <v>0</v>
          </cell>
          <cell r="C10486">
            <v>0</v>
          </cell>
          <cell r="T10486">
            <v>0</v>
          </cell>
        </row>
        <row r="10487">
          <cell r="B10487">
            <v>0</v>
          </cell>
          <cell r="C10487">
            <v>0</v>
          </cell>
          <cell r="T10487">
            <v>0</v>
          </cell>
        </row>
        <row r="10488">
          <cell r="B10488">
            <v>0</v>
          </cell>
          <cell r="C10488">
            <v>0</v>
          </cell>
          <cell r="T10488">
            <v>0</v>
          </cell>
        </row>
        <row r="10489">
          <cell r="B10489">
            <v>0</v>
          </cell>
          <cell r="C10489">
            <v>0</v>
          </cell>
          <cell r="T10489">
            <v>0</v>
          </cell>
        </row>
        <row r="10490">
          <cell r="B10490">
            <v>0</v>
          </cell>
          <cell r="C10490">
            <v>0</v>
          </cell>
          <cell r="T10490">
            <v>0</v>
          </cell>
        </row>
        <row r="10491">
          <cell r="B10491">
            <v>0</v>
          </cell>
          <cell r="C10491">
            <v>0</v>
          </cell>
          <cell r="T10491">
            <v>0</v>
          </cell>
        </row>
        <row r="10492">
          <cell r="B10492">
            <v>0</v>
          </cell>
          <cell r="C10492">
            <v>0</v>
          </cell>
          <cell r="T10492">
            <v>0</v>
          </cell>
        </row>
        <row r="10493">
          <cell r="B10493">
            <v>0</v>
          </cell>
          <cell r="C10493">
            <v>0</v>
          </cell>
          <cell r="T10493">
            <v>0</v>
          </cell>
        </row>
        <row r="10494">
          <cell r="B10494">
            <v>0</v>
          </cell>
          <cell r="C10494">
            <v>0</v>
          </cell>
          <cell r="T10494">
            <v>0</v>
          </cell>
        </row>
        <row r="10495">
          <cell r="B10495">
            <v>0</v>
          </cell>
          <cell r="C10495">
            <v>0</v>
          </cell>
          <cell r="T10495">
            <v>0</v>
          </cell>
        </row>
        <row r="10496">
          <cell r="B10496">
            <v>0</v>
          </cell>
          <cell r="C10496">
            <v>0</v>
          </cell>
          <cell r="T10496">
            <v>0</v>
          </cell>
        </row>
        <row r="10497">
          <cell r="B10497">
            <v>0</v>
          </cell>
          <cell r="C10497">
            <v>0</v>
          </cell>
          <cell r="T10497">
            <v>0</v>
          </cell>
        </row>
        <row r="10498">
          <cell r="B10498">
            <v>0</v>
          </cell>
          <cell r="C10498">
            <v>0</v>
          </cell>
          <cell r="T10498">
            <v>0</v>
          </cell>
        </row>
        <row r="10499">
          <cell r="B10499">
            <v>0</v>
          </cell>
          <cell r="C10499">
            <v>0</v>
          </cell>
          <cell r="T10499">
            <v>0</v>
          </cell>
        </row>
        <row r="10500">
          <cell r="B10500">
            <v>0</v>
          </cell>
          <cell r="C10500">
            <v>0</v>
          </cell>
          <cell r="T10500">
            <v>0</v>
          </cell>
        </row>
        <row r="10501">
          <cell r="B10501">
            <v>0</v>
          </cell>
          <cell r="C10501">
            <v>0</v>
          </cell>
          <cell r="T10501">
            <v>0</v>
          </cell>
        </row>
        <row r="10502">
          <cell r="B10502">
            <v>0</v>
          </cell>
          <cell r="C10502">
            <v>0</v>
          </cell>
          <cell r="T10502">
            <v>0</v>
          </cell>
        </row>
        <row r="10503">
          <cell r="B10503">
            <v>0</v>
          </cell>
          <cell r="C10503">
            <v>0</v>
          </cell>
          <cell r="T10503">
            <v>0</v>
          </cell>
        </row>
        <row r="10504">
          <cell r="B10504">
            <v>0</v>
          </cell>
          <cell r="C10504">
            <v>0</v>
          </cell>
          <cell r="T10504">
            <v>0</v>
          </cell>
        </row>
        <row r="10505">
          <cell r="B10505">
            <v>0</v>
          </cell>
          <cell r="C10505">
            <v>0</v>
          </cell>
          <cell r="T10505">
            <v>0</v>
          </cell>
        </row>
        <row r="10506">
          <cell r="B10506">
            <v>0</v>
          </cell>
          <cell r="C10506">
            <v>0</v>
          </cell>
          <cell r="T10506">
            <v>0</v>
          </cell>
        </row>
        <row r="10507">
          <cell r="B10507">
            <v>0</v>
          </cell>
          <cell r="C10507">
            <v>0</v>
          </cell>
          <cell r="T10507">
            <v>0</v>
          </cell>
        </row>
        <row r="10508">
          <cell r="B10508">
            <v>0</v>
          </cell>
          <cell r="C10508">
            <v>0</v>
          </cell>
          <cell r="T10508">
            <v>0</v>
          </cell>
        </row>
        <row r="10509">
          <cell r="B10509">
            <v>0</v>
          </cell>
          <cell r="C10509">
            <v>0</v>
          </cell>
          <cell r="T10509">
            <v>0</v>
          </cell>
        </row>
        <row r="10510">
          <cell r="B10510">
            <v>0</v>
          </cell>
          <cell r="C10510">
            <v>0</v>
          </cell>
          <cell r="T10510">
            <v>0</v>
          </cell>
        </row>
        <row r="10511">
          <cell r="B10511">
            <v>0</v>
          </cell>
          <cell r="C10511">
            <v>0</v>
          </cell>
          <cell r="T10511">
            <v>0</v>
          </cell>
        </row>
        <row r="10512">
          <cell r="B10512">
            <v>0</v>
          </cell>
          <cell r="C10512">
            <v>0</v>
          </cell>
          <cell r="T10512">
            <v>0</v>
          </cell>
        </row>
        <row r="10513">
          <cell r="B10513">
            <v>0</v>
          </cell>
          <cell r="C10513">
            <v>0</v>
          </cell>
          <cell r="T10513">
            <v>0</v>
          </cell>
        </row>
        <row r="10514">
          <cell r="B10514">
            <v>0</v>
          </cell>
          <cell r="C10514">
            <v>0</v>
          </cell>
          <cell r="T10514">
            <v>0</v>
          </cell>
        </row>
        <row r="10515">
          <cell r="B10515">
            <v>0</v>
          </cell>
          <cell r="C10515">
            <v>0</v>
          </cell>
          <cell r="T10515">
            <v>0</v>
          </cell>
        </row>
        <row r="10516">
          <cell r="B10516">
            <v>0</v>
          </cell>
          <cell r="C10516">
            <v>0</v>
          </cell>
          <cell r="T10516">
            <v>0</v>
          </cell>
        </row>
        <row r="10517">
          <cell r="B10517">
            <v>0</v>
          </cell>
          <cell r="C10517">
            <v>0</v>
          </cell>
          <cell r="T10517">
            <v>0</v>
          </cell>
        </row>
        <row r="10518">
          <cell r="B10518">
            <v>0</v>
          </cell>
          <cell r="C10518">
            <v>0</v>
          </cell>
          <cell r="T10518">
            <v>0</v>
          </cell>
        </row>
        <row r="10519">
          <cell r="B10519">
            <v>0</v>
          </cell>
          <cell r="C10519">
            <v>0</v>
          </cell>
          <cell r="T10519">
            <v>0</v>
          </cell>
        </row>
        <row r="10520">
          <cell r="B10520">
            <v>0</v>
          </cell>
          <cell r="C10520">
            <v>0</v>
          </cell>
          <cell r="T10520">
            <v>0</v>
          </cell>
        </row>
        <row r="10521">
          <cell r="B10521">
            <v>0</v>
          </cell>
          <cell r="C10521">
            <v>0</v>
          </cell>
          <cell r="T10521">
            <v>0</v>
          </cell>
        </row>
        <row r="10522">
          <cell r="B10522">
            <v>0</v>
          </cell>
          <cell r="C10522">
            <v>0</v>
          </cell>
          <cell r="T10522">
            <v>0</v>
          </cell>
        </row>
        <row r="10523">
          <cell r="B10523">
            <v>0</v>
          </cell>
          <cell r="C10523">
            <v>0</v>
          </cell>
          <cell r="T10523">
            <v>0</v>
          </cell>
        </row>
        <row r="10524">
          <cell r="B10524">
            <v>0</v>
          </cell>
          <cell r="C10524">
            <v>0</v>
          </cell>
          <cell r="T10524">
            <v>0</v>
          </cell>
        </row>
        <row r="10525">
          <cell r="B10525">
            <v>0</v>
          </cell>
          <cell r="C10525">
            <v>0</v>
          </cell>
          <cell r="T10525">
            <v>0</v>
          </cell>
        </row>
        <row r="10526">
          <cell r="B10526">
            <v>0</v>
          </cell>
          <cell r="C10526">
            <v>0</v>
          </cell>
          <cell r="T10526">
            <v>0</v>
          </cell>
        </row>
        <row r="10527">
          <cell r="B10527">
            <v>0</v>
          </cell>
          <cell r="C10527">
            <v>0</v>
          </cell>
          <cell r="T10527">
            <v>0</v>
          </cell>
        </row>
        <row r="10528">
          <cell r="B10528">
            <v>0</v>
          </cell>
          <cell r="C10528">
            <v>0</v>
          </cell>
          <cell r="T10528">
            <v>0</v>
          </cell>
        </row>
        <row r="10529">
          <cell r="B10529">
            <v>0</v>
          </cell>
          <cell r="C10529">
            <v>0</v>
          </cell>
          <cell r="T10529">
            <v>0</v>
          </cell>
        </row>
        <row r="10530">
          <cell r="B10530">
            <v>0</v>
          </cell>
          <cell r="C10530">
            <v>0</v>
          </cell>
          <cell r="T10530">
            <v>0</v>
          </cell>
        </row>
        <row r="10531">
          <cell r="B10531">
            <v>0</v>
          </cell>
          <cell r="C10531">
            <v>0</v>
          </cell>
          <cell r="T10531">
            <v>0</v>
          </cell>
        </row>
        <row r="10532">
          <cell r="B10532">
            <v>0</v>
          </cell>
          <cell r="C10532">
            <v>0</v>
          </cell>
          <cell r="T10532">
            <v>0</v>
          </cell>
        </row>
        <row r="10533">
          <cell r="B10533">
            <v>0</v>
          </cell>
          <cell r="C10533">
            <v>0</v>
          </cell>
          <cell r="T10533">
            <v>0</v>
          </cell>
        </row>
        <row r="10534">
          <cell r="B10534">
            <v>0</v>
          </cell>
          <cell r="C10534">
            <v>0</v>
          </cell>
          <cell r="T10534">
            <v>0</v>
          </cell>
        </row>
        <row r="10535">
          <cell r="B10535">
            <v>0</v>
          </cell>
          <cell r="C10535">
            <v>0</v>
          </cell>
          <cell r="T10535">
            <v>0</v>
          </cell>
        </row>
        <row r="10536">
          <cell r="B10536">
            <v>0</v>
          </cell>
          <cell r="C10536">
            <v>0</v>
          </cell>
          <cell r="T10536">
            <v>0</v>
          </cell>
        </row>
        <row r="10537">
          <cell r="B10537">
            <v>0</v>
          </cell>
          <cell r="C10537">
            <v>0</v>
          </cell>
          <cell r="T10537">
            <v>0</v>
          </cell>
        </row>
        <row r="10538">
          <cell r="B10538">
            <v>0</v>
          </cell>
          <cell r="C10538">
            <v>0</v>
          </cell>
          <cell r="T10538">
            <v>0</v>
          </cell>
        </row>
        <row r="10539">
          <cell r="B10539">
            <v>0</v>
          </cell>
          <cell r="C10539">
            <v>0</v>
          </cell>
          <cell r="T10539">
            <v>0</v>
          </cell>
        </row>
        <row r="10540">
          <cell r="B10540">
            <v>0</v>
          </cell>
          <cell r="C10540">
            <v>0</v>
          </cell>
          <cell r="T10540">
            <v>0</v>
          </cell>
        </row>
        <row r="10541">
          <cell r="B10541">
            <v>0</v>
          </cell>
          <cell r="C10541">
            <v>0</v>
          </cell>
          <cell r="T10541">
            <v>0</v>
          </cell>
        </row>
        <row r="10542">
          <cell r="B10542">
            <v>0</v>
          </cell>
          <cell r="C10542">
            <v>0</v>
          </cell>
          <cell r="T10542">
            <v>0</v>
          </cell>
        </row>
        <row r="10543">
          <cell r="B10543">
            <v>0</v>
          </cell>
          <cell r="C10543">
            <v>0</v>
          </cell>
          <cell r="T10543">
            <v>0</v>
          </cell>
        </row>
        <row r="10544">
          <cell r="B10544">
            <v>0</v>
          </cell>
          <cell r="C10544">
            <v>0</v>
          </cell>
          <cell r="T10544">
            <v>0</v>
          </cell>
        </row>
        <row r="10545">
          <cell r="B10545">
            <v>0</v>
          </cell>
          <cell r="C10545">
            <v>0</v>
          </cell>
          <cell r="T10545">
            <v>0</v>
          </cell>
        </row>
        <row r="10546">
          <cell r="B10546">
            <v>0</v>
          </cell>
          <cell r="C10546">
            <v>0</v>
          </cell>
          <cell r="T10546">
            <v>0</v>
          </cell>
        </row>
        <row r="10547">
          <cell r="B10547">
            <v>0</v>
          </cell>
          <cell r="C10547">
            <v>0</v>
          </cell>
          <cell r="T10547">
            <v>0</v>
          </cell>
        </row>
        <row r="10548">
          <cell r="B10548">
            <v>0</v>
          </cell>
          <cell r="C10548">
            <v>0</v>
          </cell>
          <cell r="T10548">
            <v>0</v>
          </cell>
        </row>
        <row r="10549">
          <cell r="B10549">
            <v>0</v>
          </cell>
          <cell r="C10549">
            <v>0</v>
          </cell>
          <cell r="T10549">
            <v>0</v>
          </cell>
        </row>
        <row r="10550">
          <cell r="B10550">
            <v>0</v>
          </cell>
          <cell r="C10550">
            <v>0</v>
          </cell>
          <cell r="T10550">
            <v>0</v>
          </cell>
        </row>
        <row r="10551">
          <cell r="B10551">
            <v>0</v>
          </cell>
          <cell r="C10551">
            <v>0</v>
          </cell>
          <cell r="T10551">
            <v>0</v>
          </cell>
        </row>
        <row r="10552">
          <cell r="B10552">
            <v>0</v>
          </cell>
          <cell r="C10552">
            <v>0</v>
          </cell>
          <cell r="T10552">
            <v>0</v>
          </cell>
        </row>
        <row r="10553">
          <cell r="B10553">
            <v>0</v>
          </cell>
          <cell r="C10553">
            <v>0</v>
          </cell>
          <cell r="T10553">
            <v>0</v>
          </cell>
        </row>
        <row r="10554">
          <cell r="B10554">
            <v>0</v>
          </cell>
          <cell r="C10554">
            <v>0</v>
          </cell>
          <cell r="T10554">
            <v>0</v>
          </cell>
        </row>
        <row r="10555">
          <cell r="B10555">
            <v>0</v>
          </cell>
          <cell r="C10555">
            <v>0</v>
          </cell>
          <cell r="T10555">
            <v>0</v>
          </cell>
        </row>
        <row r="10556">
          <cell r="B10556">
            <v>0</v>
          </cell>
          <cell r="C10556">
            <v>0</v>
          </cell>
          <cell r="T10556">
            <v>0</v>
          </cell>
        </row>
        <row r="10557">
          <cell r="B10557">
            <v>0</v>
          </cell>
          <cell r="C10557">
            <v>0</v>
          </cell>
          <cell r="T10557">
            <v>0</v>
          </cell>
        </row>
        <row r="10558">
          <cell r="B10558">
            <v>0</v>
          </cell>
          <cell r="C10558">
            <v>0</v>
          </cell>
          <cell r="T10558">
            <v>0</v>
          </cell>
        </row>
        <row r="10559">
          <cell r="B10559">
            <v>0</v>
          </cell>
          <cell r="C10559">
            <v>0</v>
          </cell>
          <cell r="T10559">
            <v>0</v>
          </cell>
        </row>
        <row r="10560">
          <cell r="B10560">
            <v>0</v>
          </cell>
          <cell r="C10560">
            <v>0</v>
          </cell>
          <cell r="T10560">
            <v>0</v>
          </cell>
        </row>
        <row r="10561">
          <cell r="B10561">
            <v>0</v>
          </cell>
          <cell r="C10561">
            <v>0</v>
          </cell>
          <cell r="T10561">
            <v>0</v>
          </cell>
        </row>
        <row r="10562">
          <cell r="B10562">
            <v>0</v>
          </cell>
          <cell r="C10562">
            <v>0</v>
          </cell>
          <cell r="T10562">
            <v>0</v>
          </cell>
        </row>
        <row r="10563">
          <cell r="B10563">
            <v>0</v>
          </cell>
          <cell r="C10563">
            <v>0</v>
          </cell>
          <cell r="T10563">
            <v>0</v>
          </cell>
        </row>
        <row r="10564">
          <cell r="B10564">
            <v>0</v>
          </cell>
          <cell r="C10564">
            <v>0</v>
          </cell>
          <cell r="T10564">
            <v>0</v>
          </cell>
        </row>
        <row r="10565">
          <cell r="B10565">
            <v>0</v>
          </cell>
          <cell r="C10565">
            <v>0</v>
          </cell>
          <cell r="T10565">
            <v>0</v>
          </cell>
        </row>
        <row r="10566">
          <cell r="B10566">
            <v>0</v>
          </cell>
          <cell r="C10566">
            <v>0</v>
          </cell>
          <cell r="T10566">
            <v>0</v>
          </cell>
        </row>
        <row r="10567">
          <cell r="B10567">
            <v>0</v>
          </cell>
          <cell r="C10567">
            <v>0</v>
          </cell>
          <cell r="T10567">
            <v>0</v>
          </cell>
        </row>
        <row r="10568">
          <cell r="B10568">
            <v>0</v>
          </cell>
          <cell r="C10568">
            <v>0</v>
          </cell>
          <cell r="T10568">
            <v>0</v>
          </cell>
        </row>
        <row r="10569">
          <cell r="B10569">
            <v>0</v>
          </cell>
          <cell r="C10569">
            <v>0</v>
          </cell>
          <cell r="T10569">
            <v>0</v>
          </cell>
        </row>
        <row r="10570">
          <cell r="B10570">
            <v>0</v>
          </cell>
          <cell r="C10570">
            <v>0</v>
          </cell>
          <cell r="T10570">
            <v>0</v>
          </cell>
        </row>
        <row r="10571">
          <cell r="B10571">
            <v>0</v>
          </cell>
          <cell r="C10571">
            <v>0</v>
          </cell>
          <cell r="T10571">
            <v>0</v>
          </cell>
        </row>
        <row r="10572">
          <cell r="B10572">
            <v>0</v>
          </cell>
          <cell r="C10572">
            <v>0</v>
          </cell>
          <cell r="T10572">
            <v>0</v>
          </cell>
        </row>
        <row r="10573">
          <cell r="B10573">
            <v>0</v>
          </cell>
          <cell r="C10573">
            <v>0</v>
          </cell>
          <cell r="T10573">
            <v>0</v>
          </cell>
        </row>
        <row r="10574">
          <cell r="B10574">
            <v>0</v>
          </cell>
          <cell r="C10574">
            <v>0</v>
          </cell>
          <cell r="T10574">
            <v>0</v>
          </cell>
        </row>
        <row r="10575">
          <cell r="B10575">
            <v>0</v>
          </cell>
          <cell r="C10575">
            <v>0</v>
          </cell>
          <cell r="T10575">
            <v>0</v>
          </cell>
        </row>
        <row r="10576">
          <cell r="B10576">
            <v>0</v>
          </cell>
          <cell r="C10576">
            <v>0</v>
          </cell>
          <cell r="T10576">
            <v>0</v>
          </cell>
        </row>
        <row r="10577">
          <cell r="B10577">
            <v>0</v>
          </cell>
          <cell r="C10577">
            <v>0</v>
          </cell>
          <cell r="T10577">
            <v>0</v>
          </cell>
        </row>
        <row r="10578">
          <cell r="B10578">
            <v>0</v>
          </cell>
          <cell r="C10578">
            <v>0</v>
          </cell>
          <cell r="T10578">
            <v>0</v>
          </cell>
        </row>
        <row r="10579">
          <cell r="B10579">
            <v>0</v>
          </cell>
          <cell r="C10579">
            <v>0</v>
          </cell>
          <cell r="T10579">
            <v>0</v>
          </cell>
        </row>
        <row r="10580">
          <cell r="B10580">
            <v>0</v>
          </cell>
          <cell r="C10580">
            <v>0</v>
          </cell>
          <cell r="T10580">
            <v>0</v>
          </cell>
        </row>
        <row r="10581">
          <cell r="B10581">
            <v>0</v>
          </cell>
          <cell r="C10581">
            <v>0</v>
          </cell>
          <cell r="T10581">
            <v>0</v>
          </cell>
        </row>
        <row r="10582">
          <cell r="B10582">
            <v>0</v>
          </cell>
          <cell r="C10582">
            <v>0</v>
          </cell>
          <cell r="T10582">
            <v>0</v>
          </cell>
        </row>
        <row r="10583">
          <cell r="B10583">
            <v>0</v>
          </cell>
          <cell r="C10583">
            <v>0</v>
          </cell>
          <cell r="T10583">
            <v>0</v>
          </cell>
        </row>
        <row r="10584">
          <cell r="B10584">
            <v>0</v>
          </cell>
          <cell r="C10584">
            <v>0</v>
          </cell>
          <cell r="T10584">
            <v>0</v>
          </cell>
        </row>
        <row r="10585">
          <cell r="B10585">
            <v>0</v>
          </cell>
          <cell r="C10585">
            <v>0</v>
          </cell>
          <cell r="T10585">
            <v>0</v>
          </cell>
        </row>
        <row r="10586">
          <cell r="B10586">
            <v>0</v>
          </cell>
          <cell r="C10586">
            <v>0</v>
          </cell>
          <cell r="T10586">
            <v>0</v>
          </cell>
        </row>
        <row r="10587">
          <cell r="B10587">
            <v>0</v>
          </cell>
          <cell r="C10587">
            <v>0</v>
          </cell>
          <cell r="T10587">
            <v>0</v>
          </cell>
        </row>
        <row r="10588">
          <cell r="B10588">
            <v>0</v>
          </cell>
          <cell r="C10588">
            <v>0</v>
          </cell>
          <cell r="T10588">
            <v>0</v>
          </cell>
        </row>
        <row r="10589">
          <cell r="B10589">
            <v>0</v>
          </cell>
          <cell r="C10589">
            <v>0</v>
          </cell>
          <cell r="T10589">
            <v>0</v>
          </cell>
        </row>
        <row r="10590">
          <cell r="B10590">
            <v>0</v>
          </cell>
          <cell r="C10590">
            <v>0</v>
          </cell>
          <cell r="T10590">
            <v>0</v>
          </cell>
        </row>
        <row r="10591">
          <cell r="B10591">
            <v>0</v>
          </cell>
          <cell r="C10591">
            <v>0</v>
          </cell>
          <cell r="T10591">
            <v>0</v>
          </cell>
        </row>
        <row r="10592">
          <cell r="B10592">
            <v>0</v>
          </cell>
          <cell r="C10592">
            <v>0</v>
          </cell>
          <cell r="T10592">
            <v>0</v>
          </cell>
        </row>
        <row r="10593">
          <cell r="B10593">
            <v>0</v>
          </cell>
          <cell r="C10593">
            <v>0</v>
          </cell>
          <cell r="T10593">
            <v>0</v>
          </cell>
        </row>
        <row r="10594">
          <cell r="B10594">
            <v>0</v>
          </cell>
          <cell r="C10594">
            <v>0</v>
          </cell>
          <cell r="T10594">
            <v>0</v>
          </cell>
        </row>
        <row r="10595">
          <cell r="B10595">
            <v>0</v>
          </cell>
          <cell r="C10595">
            <v>0</v>
          </cell>
          <cell r="T10595">
            <v>0</v>
          </cell>
        </row>
        <row r="10596">
          <cell r="B10596">
            <v>0</v>
          </cell>
          <cell r="C10596">
            <v>0</v>
          </cell>
          <cell r="T10596">
            <v>0</v>
          </cell>
        </row>
        <row r="10597">
          <cell r="B10597">
            <v>0</v>
          </cell>
          <cell r="C10597">
            <v>0</v>
          </cell>
          <cell r="T10597">
            <v>0</v>
          </cell>
        </row>
        <row r="10598">
          <cell r="B10598">
            <v>0</v>
          </cell>
          <cell r="C10598">
            <v>0</v>
          </cell>
          <cell r="T10598">
            <v>0</v>
          </cell>
        </row>
        <row r="10599">
          <cell r="B10599">
            <v>0</v>
          </cell>
          <cell r="C10599">
            <v>0</v>
          </cell>
          <cell r="T10599">
            <v>0</v>
          </cell>
        </row>
        <row r="10600">
          <cell r="B10600">
            <v>0</v>
          </cell>
          <cell r="C10600">
            <v>0</v>
          </cell>
          <cell r="T10600">
            <v>0</v>
          </cell>
        </row>
        <row r="10601">
          <cell r="B10601">
            <v>0</v>
          </cell>
          <cell r="C10601">
            <v>0</v>
          </cell>
          <cell r="T10601">
            <v>0</v>
          </cell>
        </row>
        <row r="10602">
          <cell r="B10602">
            <v>0</v>
          </cell>
          <cell r="C10602">
            <v>0</v>
          </cell>
          <cell r="T10602">
            <v>0</v>
          </cell>
        </row>
        <row r="10603">
          <cell r="B10603">
            <v>0</v>
          </cell>
          <cell r="C10603">
            <v>0</v>
          </cell>
          <cell r="T10603">
            <v>0</v>
          </cell>
        </row>
        <row r="10604">
          <cell r="B10604">
            <v>0</v>
          </cell>
          <cell r="C10604">
            <v>0</v>
          </cell>
          <cell r="T10604">
            <v>0</v>
          </cell>
        </row>
        <row r="10605">
          <cell r="B10605">
            <v>0</v>
          </cell>
          <cell r="C10605">
            <v>0</v>
          </cell>
          <cell r="T10605">
            <v>0</v>
          </cell>
        </row>
        <row r="10606">
          <cell r="B10606">
            <v>0</v>
          </cell>
          <cell r="C10606">
            <v>0</v>
          </cell>
          <cell r="T10606">
            <v>0</v>
          </cell>
        </row>
        <row r="10607">
          <cell r="B10607">
            <v>0</v>
          </cell>
          <cell r="C10607">
            <v>0</v>
          </cell>
          <cell r="T10607">
            <v>0</v>
          </cell>
        </row>
        <row r="10608">
          <cell r="B10608">
            <v>0</v>
          </cell>
          <cell r="C10608">
            <v>0</v>
          </cell>
          <cell r="T10608">
            <v>0</v>
          </cell>
        </row>
        <row r="10609">
          <cell r="B10609">
            <v>0</v>
          </cell>
          <cell r="C10609">
            <v>0</v>
          </cell>
          <cell r="T10609">
            <v>0</v>
          </cell>
        </row>
        <row r="10610">
          <cell r="B10610">
            <v>0</v>
          </cell>
          <cell r="C10610">
            <v>0</v>
          </cell>
          <cell r="T10610">
            <v>0</v>
          </cell>
        </row>
        <row r="10611">
          <cell r="B10611">
            <v>0</v>
          </cell>
          <cell r="C10611">
            <v>0</v>
          </cell>
          <cell r="T10611">
            <v>0</v>
          </cell>
        </row>
        <row r="10612">
          <cell r="B10612">
            <v>0</v>
          </cell>
          <cell r="C10612">
            <v>0</v>
          </cell>
          <cell r="T10612">
            <v>0</v>
          </cell>
        </row>
        <row r="10613">
          <cell r="B10613">
            <v>0</v>
          </cell>
          <cell r="C10613">
            <v>0</v>
          </cell>
          <cell r="T10613">
            <v>0</v>
          </cell>
        </row>
        <row r="10614">
          <cell r="B10614">
            <v>0</v>
          </cell>
          <cell r="C10614">
            <v>0</v>
          </cell>
          <cell r="T10614">
            <v>0</v>
          </cell>
        </row>
        <row r="10615">
          <cell r="B10615">
            <v>0</v>
          </cell>
          <cell r="C10615">
            <v>0</v>
          </cell>
          <cell r="T10615">
            <v>0</v>
          </cell>
        </row>
        <row r="10616">
          <cell r="B10616">
            <v>0</v>
          </cell>
          <cell r="C10616">
            <v>0</v>
          </cell>
          <cell r="T10616">
            <v>0</v>
          </cell>
        </row>
        <row r="10617">
          <cell r="B10617">
            <v>0</v>
          </cell>
          <cell r="C10617">
            <v>0</v>
          </cell>
          <cell r="T10617">
            <v>0</v>
          </cell>
        </row>
        <row r="10618">
          <cell r="B10618">
            <v>0</v>
          </cell>
          <cell r="C10618">
            <v>0</v>
          </cell>
          <cell r="T10618">
            <v>0</v>
          </cell>
        </row>
        <row r="10619">
          <cell r="B10619">
            <v>0</v>
          </cell>
          <cell r="C10619">
            <v>0</v>
          </cell>
          <cell r="T10619">
            <v>0</v>
          </cell>
        </row>
        <row r="10620">
          <cell r="B10620">
            <v>0</v>
          </cell>
          <cell r="C10620">
            <v>0</v>
          </cell>
          <cell r="T10620">
            <v>0</v>
          </cell>
        </row>
        <row r="10621">
          <cell r="B10621">
            <v>0</v>
          </cell>
          <cell r="C10621">
            <v>0</v>
          </cell>
          <cell r="T10621">
            <v>0</v>
          </cell>
        </row>
        <row r="10622">
          <cell r="B10622">
            <v>0</v>
          </cell>
          <cell r="C10622">
            <v>0</v>
          </cell>
          <cell r="T10622">
            <v>0</v>
          </cell>
        </row>
        <row r="10623">
          <cell r="B10623">
            <v>0</v>
          </cell>
          <cell r="C10623">
            <v>0</v>
          </cell>
          <cell r="T10623">
            <v>0</v>
          </cell>
        </row>
        <row r="10624">
          <cell r="B10624">
            <v>0</v>
          </cell>
          <cell r="C10624">
            <v>0</v>
          </cell>
          <cell r="T10624">
            <v>0</v>
          </cell>
        </row>
        <row r="10625">
          <cell r="B10625">
            <v>0</v>
          </cell>
          <cell r="C10625">
            <v>0</v>
          </cell>
          <cell r="T10625">
            <v>0</v>
          </cell>
        </row>
        <row r="10626">
          <cell r="B10626">
            <v>0</v>
          </cell>
          <cell r="C10626">
            <v>0</v>
          </cell>
          <cell r="T10626">
            <v>0</v>
          </cell>
        </row>
        <row r="10627">
          <cell r="B10627">
            <v>0</v>
          </cell>
          <cell r="C10627">
            <v>0</v>
          </cell>
          <cell r="T10627">
            <v>0</v>
          </cell>
        </row>
        <row r="10628">
          <cell r="B10628">
            <v>0</v>
          </cell>
          <cell r="C10628">
            <v>0</v>
          </cell>
          <cell r="T10628">
            <v>0</v>
          </cell>
        </row>
        <row r="10629">
          <cell r="B10629">
            <v>0</v>
          </cell>
          <cell r="C10629">
            <v>0</v>
          </cell>
          <cell r="T10629">
            <v>0</v>
          </cell>
        </row>
        <row r="10630">
          <cell r="B10630">
            <v>0</v>
          </cell>
          <cell r="C10630">
            <v>0</v>
          </cell>
          <cell r="T10630">
            <v>0</v>
          </cell>
        </row>
        <row r="10631">
          <cell r="B10631">
            <v>0</v>
          </cell>
          <cell r="C10631">
            <v>0</v>
          </cell>
          <cell r="T10631">
            <v>0</v>
          </cell>
        </row>
        <row r="10632">
          <cell r="B10632">
            <v>0</v>
          </cell>
          <cell r="C10632">
            <v>0</v>
          </cell>
          <cell r="T10632">
            <v>0</v>
          </cell>
        </row>
        <row r="10633">
          <cell r="B10633">
            <v>0</v>
          </cell>
          <cell r="C10633">
            <v>0</v>
          </cell>
          <cell r="T10633">
            <v>0</v>
          </cell>
        </row>
        <row r="10634">
          <cell r="B10634">
            <v>0</v>
          </cell>
          <cell r="C10634">
            <v>0</v>
          </cell>
          <cell r="T10634">
            <v>0</v>
          </cell>
        </row>
        <row r="10635">
          <cell r="B10635">
            <v>0</v>
          </cell>
          <cell r="C10635">
            <v>0</v>
          </cell>
          <cell r="T10635">
            <v>0</v>
          </cell>
        </row>
        <row r="10636">
          <cell r="B10636">
            <v>0</v>
          </cell>
          <cell r="C10636">
            <v>0</v>
          </cell>
          <cell r="T10636">
            <v>0</v>
          </cell>
        </row>
        <row r="10637">
          <cell r="B10637">
            <v>0</v>
          </cell>
          <cell r="C10637">
            <v>0</v>
          </cell>
          <cell r="T10637">
            <v>0</v>
          </cell>
        </row>
        <row r="10638">
          <cell r="B10638">
            <v>0</v>
          </cell>
          <cell r="C10638">
            <v>0</v>
          </cell>
          <cell r="T10638">
            <v>0</v>
          </cell>
        </row>
        <row r="10639">
          <cell r="B10639">
            <v>0</v>
          </cell>
          <cell r="C10639">
            <v>0</v>
          </cell>
          <cell r="T10639">
            <v>0</v>
          </cell>
        </row>
        <row r="10640">
          <cell r="B10640">
            <v>0</v>
          </cell>
          <cell r="C10640">
            <v>0</v>
          </cell>
          <cell r="T10640">
            <v>0</v>
          </cell>
        </row>
        <row r="10641">
          <cell r="B10641">
            <v>0</v>
          </cell>
          <cell r="C10641">
            <v>0</v>
          </cell>
          <cell r="T10641">
            <v>0</v>
          </cell>
        </row>
        <row r="10642">
          <cell r="B10642">
            <v>0</v>
          </cell>
          <cell r="C10642">
            <v>0</v>
          </cell>
          <cell r="T10642">
            <v>0</v>
          </cell>
        </row>
        <row r="10643">
          <cell r="B10643">
            <v>0</v>
          </cell>
          <cell r="C10643">
            <v>0</v>
          </cell>
          <cell r="T10643">
            <v>0</v>
          </cell>
        </row>
        <row r="10644">
          <cell r="B10644">
            <v>0</v>
          </cell>
          <cell r="C10644">
            <v>0</v>
          </cell>
          <cell r="T10644">
            <v>0</v>
          </cell>
        </row>
        <row r="10645">
          <cell r="B10645">
            <v>0</v>
          </cell>
          <cell r="C10645">
            <v>0</v>
          </cell>
          <cell r="T10645">
            <v>0</v>
          </cell>
        </row>
        <row r="10646">
          <cell r="B10646">
            <v>0</v>
          </cell>
          <cell r="C10646">
            <v>0</v>
          </cell>
          <cell r="T10646">
            <v>0</v>
          </cell>
        </row>
        <row r="10647">
          <cell r="B10647">
            <v>0</v>
          </cell>
          <cell r="C10647">
            <v>0</v>
          </cell>
          <cell r="T10647">
            <v>0</v>
          </cell>
        </row>
        <row r="10648">
          <cell r="B10648">
            <v>0</v>
          </cell>
          <cell r="C10648">
            <v>0</v>
          </cell>
          <cell r="T10648">
            <v>0</v>
          </cell>
        </row>
        <row r="10649">
          <cell r="B10649">
            <v>0</v>
          </cell>
          <cell r="C10649">
            <v>0</v>
          </cell>
          <cell r="T10649">
            <v>0</v>
          </cell>
        </row>
        <row r="10650">
          <cell r="B10650">
            <v>0</v>
          </cell>
          <cell r="C10650">
            <v>0</v>
          </cell>
          <cell r="T10650">
            <v>0</v>
          </cell>
        </row>
        <row r="10651">
          <cell r="B10651">
            <v>0</v>
          </cell>
          <cell r="C10651">
            <v>0</v>
          </cell>
          <cell r="T10651">
            <v>0</v>
          </cell>
        </row>
        <row r="10652">
          <cell r="B10652">
            <v>0</v>
          </cell>
          <cell r="C10652">
            <v>0</v>
          </cell>
          <cell r="T10652">
            <v>0</v>
          </cell>
        </row>
        <row r="10653">
          <cell r="B10653">
            <v>0</v>
          </cell>
          <cell r="C10653">
            <v>0</v>
          </cell>
          <cell r="T10653">
            <v>0</v>
          </cell>
        </row>
        <row r="10654">
          <cell r="B10654">
            <v>0</v>
          </cell>
          <cell r="C10654">
            <v>0</v>
          </cell>
          <cell r="T10654">
            <v>0</v>
          </cell>
        </row>
        <row r="10655">
          <cell r="B10655">
            <v>0</v>
          </cell>
          <cell r="C10655">
            <v>0</v>
          </cell>
          <cell r="T10655">
            <v>0</v>
          </cell>
        </row>
        <row r="10656">
          <cell r="B10656">
            <v>0</v>
          </cell>
          <cell r="C10656">
            <v>0</v>
          </cell>
          <cell r="T10656">
            <v>0</v>
          </cell>
        </row>
        <row r="10657">
          <cell r="B10657">
            <v>0</v>
          </cell>
          <cell r="C10657">
            <v>0</v>
          </cell>
          <cell r="T10657">
            <v>0</v>
          </cell>
        </row>
        <row r="10658">
          <cell r="B10658">
            <v>0</v>
          </cell>
          <cell r="C10658">
            <v>0</v>
          </cell>
          <cell r="T10658">
            <v>0</v>
          </cell>
        </row>
        <row r="10659">
          <cell r="B10659">
            <v>0</v>
          </cell>
          <cell r="C10659">
            <v>0</v>
          </cell>
          <cell r="T10659">
            <v>0</v>
          </cell>
        </row>
        <row r="10660">
          <cell r="B10660">
            <v>0</v>
          </cell>
          <cell r="C10660">
            <v>0</v>
          </cell>
          <cell r="T10660">
            <v>0</v>
          </cell>
        </row>
        <row r="10661">
          <cell r="B10661">
            <v>0</v>
          </cell>
          <cell r="C10661">
            <v>0</v>
          </cell>
          <cell r="T10661">
            <v>0</v>
          </cell>
        </row>
        <row r="10662">
          <cell r="B10662">
            <v>0</v>
          </cell>
          <cell r="C10662">
            <v>0</v>
          </cell>
          <cell r="T10662">
            <v>0</v>
          </cell>
        </row>
        <row r="10663">
          <cell r="B10663">
            <v>0</v>
          </cell>
          <cell r="C10663">
            <v>0</v>
          </cell>
          <cell r="T10663">
            <v>0</v>
          </cell>
        </row>
        <row r="10664">
          <cell r="B10664">
            <v>0</v>
          </cell>
          <cell r="C10664">
            <v>0</v>
          </cell>
          <cell r="T10664">
            <v>0</v>
          </cell>
        </row>
        <row r="10665">
          <cell r="B10665">
            <v>0</v>
          </cell>
          <cell r="C10665">
            <v>0</v>
          </cell>
          <cell r="T10665">
            <v>0</v>
          </cell>
        </row>
        <row r="10666">
          <cell r="B10666">
            <v>0</v>
          </cell>
          <cell r="C10666">
            <v>0</v>
          </cell>
          <cell r="T10666">
            <v>0</v>
          </cell>
        </row>
        <row r="10667">
          <cell r="B10667">
            <v>0</v>
          </cell>
          <cell r="C10667">
            <v>0</v>
          </cell>
          <cell r="T10667">
            <v>0</v>
          </cell>
        </row>
        <row r="10668">
          <cell r="B10668">
            <v>0</v>
          </cell>
          <cell r="C10668">
            <v>0</v>
          </cell>
          <cell r="T10668">
            <v>0</v>
          </cell>
        </row>
        <row r="10669">
          <cell r="B10669">
            <v>0</v>
          </cell>
          <cell r="C10669">
            <v>0</v>
          </cell>
          <cell r="T10669">
            <v>0</v>
          </cell>
        </row>
        <row r="10670">
          <cell r="B10670">
            <v>0</v>
          </cell>
          <cell r="C10670">
            <v>0</v>
          </cell>
          <cell r="T10670">
            <v>0</v>
          </cell>
        </row>
        <row r="10671">
          <cell r="B10671">
            <v>0</v>
          </cell>
          <cell r="C10671">
            <v>0</v>
          </cell>
          <cell r="T10671">
            <v>0</v>
          </cell>
        </row>
        <row r="10672">
          <cell r="B10672">
            <v>0</v>
          </cell>
          <cell r="C10672">
            <v>0</v>
          </cell>
          <cell r="T10672">
            <v>0</v>
          </cell>
        </row>
        <row r="10673">
          <cell r="B10673">
            <v>0</v>
          </cell>
          <cell r="C10673">
            <v>0</v>
          </cell>
          <cell r="T10673">
            <v>0</v>
          </cell>
        </row>
        <row r="10674">
          <cell r="B10674">
            <v>0</v>
          </cell>
          <cell r="C10674">
            <v>0</v>
          </cell>
          <cell r="T10674">
            <v>0</v>
          </cell>
        </row>
        <row r="10675">
          <cell r="B10675">
            <v>0</v>
          </cell>
          <cell r="C10675">
            <v>0</v>
          </cell>
          <cell r="T10675">
            <v>0</v>
          </cell>
        </row>
        <row r="10676">
          <cell r="B10676">
            <v>0</v>
          </cell>
          <cell r="C10676">
            <v>0</v>
          </cell>
          <cell r="T10676">
            <v>0</v>
          </cell>
        </row>
        <row r="10677">
          <cell r="B10677">
            <v>0</v>
          </cell>
          <cell r="C10677">
            <v>0</v>
          </cell>
          <cell r="T10677">
            <v>0</v>
          </cell>
        </row>
        <row r="10678">
          <cell r="B10678">
            <v>0</v>
          </cell>
          <cell r="C10678">
            <v>0</v>
          </cell>
          <cell r="T10678">
            <v>0</v>
          </cell>
        </row>
        <row r="10679">
          <cell r="B10679">
            <v>0</v>
          </cell>
          <cell r="C10679">
            <v>0</v>
          </cell>
          <cell r="T10679">
            <v>0</v>
          </cell>
        </row>
        <row r="10680">
          <cell r="B10680">
            <v>0</v>
          </cell>
          <cell r="C10680">
            <v>0</v>
          </cell>
          <cell r="T10680">
            <v>0</v>
          </cell>
        </row>
        <row r="10681">
          <cell r="B10681">
            <v>0</v>
          </cell>
          <cell r="C10681">
            <v>0</v>
          </cell>
          <cell r="T10681">
            <v>0</v>
          </cell>
        </row>
        <row r="10682">
          <cell r="B10682">
            <v>0</v>
          </cell>
          <cell r="C10682">
            <v>0</v>
          </cell>
          <cell r="T10682">
            <v>0</v>
          </cell>
        </row>
        <row r="10683">
          <cell r="B10683">
            <v>0</v>
          </cell>
          <cell r="C10683">
            <v>0</v>
          </cell>
          <cell r="T10683">
            <v>0</v>
          </cell>
        </row>
        <row r="10684">
          <cell r="B10684">
            <v>0</v>
          </cell>
          <cell r="C10684">
            <v>0</v>
          </cell>
          <cell r="T10684">
            <v>0</v>
          </cell>
        </row>
        <row r="10685">
          <cell r="B10685">
            <v>0</v>
          </cell>
          <cell r="C10685">
            <v>0</v>
          </cell>
          <cell r="T10685">
            <v>0</v>
          </cell>
        </row>
        <row r="10686">
          <cell r="B10686">
            <v>0</v>
          </cell>
          <cell r="C10686">
            <v>0</v>
          </cell>
          <cell r="T10686">
            <v>0</v>
          </cell>
        </row>
        <row r="10687">
          <cell r="B10687">
            <v>0</v>
          </cell>
          <cell r="C10687">
            <v>0</v>
          </cell>
          <cell r="T10687">
            <v>0</v>
          </cell>
        </row>
        <row r="10688">
          <cell r="B10688">
            <v>0</v>
          </cell>
          <cell r="C10688">
            <v>0</v>
          </cell>
          <cell r="T10688">
            <v>0</v>
          </cell>
        </row>
        <row r="10689">
          <cell r="B10689">
            <v>0</v>
          </cell>
          <cell r="C10689">
            <v>0</v>
          </cell>
          <cell r="T10689">
            <v>0</v>
          </cell>
        </row>
        <row r="10690">
          <cell r="B10690">
            <v>0</v>
          </cell>
          <cell r="C10690">
            <v>0</v>
          </cell>
          <cell r="T10690">
            <v>0</v>
          </cell>
        </row>
        <row r="10691">
          <cell r="B10691">
            <v>0</v>
          </cell>
          <cell r="C10691">
            <v>0</v>
          </cell>
          <cell r="T10691">
            <v>0</v>
          </cell>
        </row>
        <row r="10692">
          <cell r="B10692">
            <v>0</v>
          </cell>
          <cell r="C10692">
            <v>0</v>
          </cell>
          <cell r="T10692">
            <v>0</v>
          </cell>
        </row>
        <row r="10693">
          <cell r="B10693">
            <v>0</v>
          </cell>
          <cell r="C10693">
            <v>0</v>
          </cell>
          <cell r="T10693">
            <v>0</v>
          </cell>
        </row>
        <row r="10694">
          <cell r="B10694">
            <v>0</v>
          </cell>
          <cell r="C10694">
            <v>0</v>
          </cell>
          <cell r="T10694">
            <v>0</v>
          </cell>
        </row>
        <row r="10695">
          <cell r="B10695">
            <v>0</v>
          </cell>
          <cell r="C10695">
            <v>0</v>
          </cell>
          <cell r="T10695">
            <v>0</v>
          </cell>
        </row>
        <row r="10696">
          <cell r="B10696">
            <v>0</v>
          </cell>
          <cell r="C10696">
            <v>0</v>
          </cell>
          <cell r="T10696">
            <v>0</v>
          </cell>
        </row>
        <row r="10697">
          <cell r="B10697">
            <v>0</v>
          </cell>
          <cell r="C10697">
            <v>0</v>
          </cell>
          <cell r="T10697">
            <v>0</v>
          </cell>
        </row>
        <row r="10698">
          <cell r="B10698">
            <v>0</v>
          </cell>
          <cell r="C10698">
            <v>0</v>
          </cell>
          <cell r="T10698">
            <v>0</v>
          </cell>
        </row>
        <row r="10699">
          <cell r="B10699">
            <v>0</v>
          </cell>
          <cell r="C10699">
            <v>0</v>
          </cell>
          <cell r="T10699">
            <v>0</v>
          </cell>
        </row>
        <row r="10700">
          <cell r="B10700">
            <v>0</v>
          </cell>
          <cell r="C10700">
            <v>0</v>
          </cell>
          <cell r="T10700">
            <v>0</v>
          </cell>
        </row>
        <row r="10701">
          <cell r="B10701">
            <v>0</v>
          </cell>
          <cell r="C10701">
            <v>0</v>
          </cell>
          <cell r="T10701">
            <v>0</v>
          </cell>
        </row>
        <row r="10702">
          <cell r="B10702">
            <v>0</v>
          </cell>
          <cell r="C10702">
            <v>0</v>
          </cell>
          <cell r="T10702">
            <v>0</v>
          </cell>
        </row>
        <row r="10703">
          <cell r="B10703">
            <v>0</v>
          </cell>
          <cell r="C10703">
            <v>0</v>
          </cell>
          <cell r="T10703">
            <v>0</v>
          </cell>
        </row>
        <row r="10704">
          <cell r="B10704">
            <v>0</v>
          </cell>
          <cell r="C10704">
            <v>0</v>
          </cell>
          <cell r="T10704">
            <v>0</v>
          </cell>
        </row>
        <row r="10705">
          <cell r="B10705">
            <v>0</v>
          </cell>
          <cell r="C10705">
            <v>0</v>
          </cell>
          <cell r="T10705">
            <v>0</v>
          </cell>
        </row>
        <row r="10706">
          <cell r="B10706">
            <v>0</v>
          </cell>
          <cell r="C10706">
            <v>0</v>
          </cell>
          <cell r="T10706">
            <v>0</v>
          </cell>
        </row>
        <row r="10707">
          <cell r="B10707">
            <v>0</v>
          </cell>
          <cell r="C10707">
            <v>0</v>
          </cell>
          <cell r="T10707">
            <v>0</v>
          </cell>
        </row>
        <row r="10708">
          <cell r="B10708">
            <v>0</v>
          </cell>
          <cell r="C10708">
            <v>0</v>
          </cell>
          <cell r="T10708">
            <v>0</v>
          </cell>
        </row>
        <row r="10709">
          <cell r="B10709">
            <v>0</v>
          </cell>
          <cell r="C10709">
            <v>0</v>
          </cell>
          <cell r="T10709">
            <v>0</v>
          </cell>
        </row>
        <row r="10710">
          <cell r="B10710">
            <v>0</v>
          </cell>
          <cell r="C10710">
            <v>0</v>
          </cell>
          <cell r="T10710">
            <v>0</v>
          </cell>
        </row>
        <row r="10711">
          <cell r="B10711">
            <v>0</v>
          </cell>
          <cell r="C10711">
            <v>0</v>
          </cell>
          <cell r="T10711">
            <v>0</v>
          </cell>
        </row>
        <row r="10712">
          <cell r="B10712">
            <v>0</v>
          </cell>
          <cell r="C10712">
            <v>0</v>
          </cell>
          <cell r="T10712">
            <v>0</v>
          </cell>
        </row>
        <row r="10713">
          <cell r="B10713">
            <v>0</v>
          </cell>
          <cell r="C10713">
            <v>0</v>
          </cell>
          <cell r="T10713">
            <v>0</v>
          </cell>
        </row>
        <row r="10714">
          <cell r="B10714">
            <v>0</v>
          </cell>
          <cell r="C10714">
            <v>0</v>
          </cell>
          <cell r="T10714">
            <v>0</v>
          </cell>
        </row>
        <row r="10715">
          <cell r="B10715">
            <v>0</v>
          </cell>
          <cell r="C10715">
            <v>0</v>
          </cell>
          <cell r="T10715">
            <v>0</v>
          </cell>
        </row>
        <row r="10716">
          <cell r="B10716">
            <v>0</v>
          </cell>
          <cell r="C10716">
            <v>0</v>
          </cell>
          <cell r="T10716">
            <v>0</v>
          </cell>
        </row>
        <row r="10717">
          <cell r="B10717">
            <v>0</v>
          </cell>
          <cell r="C10717">
            <v>0</v>
          </cell>
          <cell r="T10717">
            <v>0</v>
          </cell>
        </row>
        <row r="10718">
          <cell r="B10718">
            <v>0</v>
          </cell>
          <cell r="C10718">
            <v>0</v>
          </cell>
          <cell r="T10718">
            <v>0</v>
          </cell>
        </row>
        <row r="10719">
          <cell r="B10719">
            <v>0</v>
          </cell>
          <cell r="C10719">
            <v>0</v>
          </cell>
          <cell r="T10719">
            <v>0</v>
          </cell>
        </row>
        <row r="10720">
          <cell r="B10720">
            <v>0</v>
          </cell>
          <cell r="C10720">
            <v>0</v>
          </cell>
          <cell r="T10720">
            <v>0</v>
          </cell>
        </row>
        <row r="10721">
          <cell r="B10721">
            <v>0</v>
          </cell>
          <cell r="C10721">
            <v>0</v>
          </cell>
          <cell r="T10721">
            <v>0</v>
          </cell>
        </row>
        <row r="10722">
          <cell r="B10722">
            <v>0</v>
          </cell>
          <cell r="C10722">
            <v>0</v>
          </cell>
          <cell r="T10722">
            <v>0</v>
          </cell>
        </row>
        <row r="10723">
          <cell r="B10723">
            <v>0</v>
          </cell>
          <cell r="C10723">
            <v>0</v>
          </cell>
          <cell r="T10723">
            <v>0</v>
          </cell>
        </row>
        <row r="10724">
          <cell r="B10724">
            <v>0</v>
          </cell>
          <cell r="C10724">
            <v>0</v>
          </cell>
          <cell r="T10724">
            <v>0</v>
          </cell>
        </row>
        <row r="10725">
          <cell r="B10725">
            <v>0</v>
          </cell>
          <cell r="C10725">
            <v>0</v>
          </cell>
          <cell r="T10725">
            <v>0</v>
          </cell>
        </row>
        <row r="10726">
          <cell r="B10726">
            <v>0</v>
          </cell>
          <cell r="C10726">
            <v>0</v>
          </cell>
          <cell r="T10726">
            <v>0</v>
          </cell>
        </row>
        <row r="10727">
          <cell r="B10727">
            <v>0</v>
          </cell>
          <cell r="C10727">
            <v>0</v>
          </cell>
          <cell r="T10727">
            <v>0</v>
          </cell>
        </row>
        <row r="10728">
          <cell r="B10728">
            <v>0</v>
          </cell>
          <cell r="C10728">
            <v>0</v>
          </cell>
          <cell r="T10728">
            <v>0</v>
          </cell>
        </row>
        <row r="10729">
          <cell r="B10729">
            <v>0</v>
          </cell>
          <cell r="C10729">
            <v>0</v>
          </cell>
          <cell r="T10729">
            <v>0</v>
          </cell>
        </row>
        <row r="10730">
          <cell r="B10730">
            <v>0</v>
          </cell>
          <cell r="C10730">
            <v>0</v>
          </cell>
          <cell r="T10730">
            <v>0</v>
          </cell>
        </row>
        <row r="10731">
          <cell r="B10731">
            <v>0</v>
          </cell>
          <cell r="C10731">
            <v>0</v>
          </cell>
          <cell r="T10731">
            <v>0</v>
          </cell>
        </row>
        <row r="10732">
          <cell r="B10732">
            <v>0</v>
          </cell>
          <cell r="C10732">
            <v>0</v>
          </cell>
          <cell r="T10732">
            <v>0</v>
          </cell>
        </row>
        <row r="10733">
          <cell r="B10733">
            <v>0</v>
          </cell>
          <cell r="C10733">
            <v>0</v>
          </cell>
          <cell r="T10733">
            <v>0</v>
          </cell>
        </row>
        <row r="10734">
          <cell r="B10734">
            <v>0</v>
          </cell>
          <cell r="C10734">
            <v>0</v>
          </cell>
          <cell r="T10734">
            <v>0</v>
          </cell>
        </row>
        <row r="10735">
          <cell r="B10735">
            <v>0</v>
          </cell>
          <cell r="C10735">
            <v>0</v>
          </cell>
          <cell r="T10735">
            <v>0</v>
          </cell>
        </row>
        <row r="10736">
          <cell r="B10736">
            <v>0</v>
          </cell>
          <cell r="C10736">
            <v>0</v>
          </cell>
          <cell r="T10736">
            <v>0</v>
          </cell>
        </row>
        <row r="10737">
          <cell r="B10737">
            <v>0</v>
          </cell>
          <cell r="C10737">
            <v>0</v>
          </cell>
          <cell r="T10737">
            <v>0</v>
          </cell>
        </row>
        <row r="10738">
          <cell r="B10738">
            <v>0</v>
          </cell>
          <cell r="C10738">
            <v>0</v>
          </cell>
          <cell r="T10738">
            <v>0</v>
          </cell>
        </row>
        <row r="10739">
          <cell r="B10739">
            <v>0</v>
          </cell>
          <cell r="C10739">
            <v>0</v>
          </cell>
          <cell r="T10739">
            <v>0</v>
          </cell>
        </row>
        <row r="10740">
          <cell r="B10740">
            <v>0</v>
          </cell>
          <cell r="C10740">
            <v>0</v>
          </cell>
          <cell r="T10740">
            <v>0</v>
          </cell>
        </row>
        <row r="10741">
          <cell r="B10741">
            <v>0</v>
          </cell>
          <cell r="C10741">
            <v>0</v>
          </cell>
          <cell r="T10741">
            <v>0</v>
          </cell>
        </row>
        <row r="10742">
          <cell r="B10742">
            <v>0</v>
          </cell>
          <cell r="C10742">
            <v>0</v>
          </cell>
          <cell r="T10742">
            <v>0</v>
          </cell>
        </row>
        <row r="10743">
          <cell r="B10743">
            <v>0</v>
          </cell>
          <cell r="C10743">
            <v>0</v>
          </cell>
          <cell r="T10743">
            <v>0</v>
          </cell>
        </row>
        <row r="10744">
          <cell r="B10744">
            <v>0</v>
          </cell>
          <cell r="C10744">
            <v>0</v>
          </cell>
          <cell r="T10744">
            <v>0</v>
          </cell>
        </row>
        <row r="10745">
          <cell r="B10745">
            <v>0</v>
          </cell>
          <cell r="C10745">
            <v>0</v>
          </cell>
          <cell r="T10745">
            <v>0</v>
          </cell>
        </row>
        <row r="10746">
          <cell r="B10746">
            <v>0</v>
          </cell>
          <cell r="C10746">
            <v>0</v>
          </cell>
          <cell r="T10746">
            <v>0</v>
          </cell>
        </row>
        <row r="10747">
          <cell r="B10747">
            <v>0</v>
          </cell>
          <cell r="C10747">
            <v>0</v>
          </cell>
          <cell r="T10747">
            <v>0</v>
          </cell>
        </row>
        <row r="10748">
          <cell r="B10748">
            <v>0</v>
          </cell>
          <cell r="C10748">
            <v>0</v>
          </cell>
          <cell r="T10748">
            <v>0</v>
          </cell>
        </row>
        <row r="10749">
          <cell r="B10749">
            <v>0</v>
          </cell>
          <cell r="C10749">
            <v>0</v>
          </cell>
          <cell r="T10749">
            <v>0</v>
          </cell>
        </row>
        <row r="10750">
          <cell r="B10750">
            <v>0</v>
          </cell>
          <cell r="C10750">
            <v>0</v>
          </cell>
          <cell r="T10750">
            <v>0</v>
          </cell>
        </row>
        <row r="10751">
          <cell r="B10751">
            <v>0</v>
          </cell>
          <cell r="C10751">
            <v>0</v>
          </cell>
          <cell r="T10751">
            <v>0</v>
          </cell>
        </row>
        <row r="10752">
          <cell r="B10752">
            <v>0</v>
          </cell>
          <cell r="C10752">
            <v>0</v>
          </cell>
          <cell r="T10752">
            <v>0</v>
          </cell>
        </row>
        <row r="10753">
          <cell r="B10753">
            <v>0</v>
          </cell>
          <cell r="C10753">
            <v>0</v>
          </cell>
          <cell r="T10753">
            <v>0</v>
          </cell>
        </row>
        <row r="10754">
          <cell r="B10754">
            <v>0</v>
          </cell>
          <cell r="C10754">
            <v>0</v>
          </cell>
          <cell r="T10754">
            <v>0</v>
          </cell>
        </row>
        <row r="10755">
          <cell r="B10755">
            <v>0</v>
          </cell>
          <cell r="C10755">
            <v>0</v>
          </cell>
          <cell r="T10755">
            <v>0</v>
          </cell>
        </row>
        <row r="10756">
          <cell r="B10756">
            <v>0</v>
          </cell>
          <cell r="C10756">
            <v>0</v>
          </cell>
          <cell r="T10756">
            <v>0</v>
          </cell>
        </row>
        <row r="10757">
          <cell r="B10757">
            <v>0</v>
          </cell>
          <cell r="C10757">
            <v>0</v>
          </cell>
          <cell r="T10757">
            <v>0</v>
          </cell>
        </row>
        <row r="10758">
          <cell r="B10758">
            <v>0</v>
          </cell>
          <cell r="C10758">
            <v>0</v>
          </cell>
          <cell r="T10758">
            <v>0</v>
          </cell>
        </row>
        <row r="10759">
          <cell r="B10759">
            <v>0</v>
          </cell>
          <cell r="C10759">
            <v>0</v>
          </cell>
          <cell r="T10759">
            <v>0</v>
          </cell>
        </row>
        <row r="10760">
          <cell r="B10760">
            <v>0</v>
          </cell>
          <cell r="C10760">
            <v>0</v>
          </cell>
          <cell r="T10760">
            <v>0</v>
          </cell>
        </row>
        <row r="10761">
          <cell r="B10761">
            <v>0</v>
          </cell>
          <cell r="C10761">
            <v>0</v>
          </cell>
          <cell r="T10761">
            <v>0</v>
          </cell>
        </row>
        <row r="10762">
          <cell r="B10762">
            <v>0</v>
          </cell>
          <cell r="C10762">
            <v>0</v>
          </cell>
          <cell r="T10762">
            <v>0</v>
          </cell>
        </row>
        <row r="10763">
          <cell r="B10763">
            <v>0</v>
          </cell>
          <cell r="C10763">
            <v>0</v>
          </cell>
          <cell r="T10763">
            <v>0</v>
          </cell>
        </row>
        <row r="10764">
          <cell r="B10764">
            <v>0</v>
          </cell>
          <cell r="C10764">
            <v>0</v>
          </cell>
          <cell r="T10764">
            <v>0</v>
          </cell>
        </row>
        <row r="10765">
          <cell r="B10765">
            <v>0</v>
          </cell>
          <cell r="C10765">
            <v>0</v>
          </cell>
          <cell r="T10765">
            <v>0</v>
          </cell>
        </row>
        <row r="10766">
          <cell r="B10766">
            <v>0</v>
          </cell>
          <cell r="C10766">
            <v>0</v>
          </cell>
          <cell r="T10766">
            <v>0</v>
          </cell>
        </row>
        <row r="10767">
          <cell r="B10767">
            <v>0</v>
          </cell>
          <cell r="C10767">
            <v>0</v>
          </cell>
          <cell r="T10767">
            <v>0</v>
          </cell>
        </row>
        <row r="10768">
          <cell r="B10768">
            <v>0</v>
          </cell>
          <cell r="C10768">
            <v>0</v>
          </cell>
          <cell r="T10768">
            <v>0</v>
          </cell>
        </row>
        <row r="10769">
          <cell r="B10769">
            <v>0</v>
          </cell>
          <cell r="C10769">
            <v>0</v>
          </cell>
          <cell r="T10769">
            <v>0</v>
          </cell>
        </row>
        <row r="10770">
          <cell r="B10770">
            <v>0</v>
          </cell>
          <cell r="C10770">
            <v>0</v>
          </cell>
          <cell r="T10770">
            <v>0</v>
          </cell>
        </row>
        <row r="10771">
          <cell r="B10771">
            <v>0</v>
          </cell>
          <cell r="C10771">
            <v>0</v>
          </cell>
          <cell r="T10771">
            <v>0</v>
          </cell>
        </row>
        <row r="10772">
          <cell r="B10772">
            <v>0</v>
          </cell>
          <cell r="C10772">
            <v>0</v>
          </cell>
          <cell r="T10772">
            <v>0</v>
          </cell>
        </row>
        <row r="10773">
          <cell r="B10773">
            <v>0</v>
          </cell>
          <cell r="C10773">
            <v>0</v>
          </cell>
          <cell r="T10773">
            <v>0</v>
          </cell>
        </row>
        <row r="10774">
          <cell r="B10774">
            <v>0</v>
          </cell>
          <cell r="C10774">
            <v>0</v>
          </cell>
          <cell r="T10774">
            <v>0</v>
          </cell>
        </row>
        <row r="10775">
          <cell r="B10775">
            <v>0</v>
          </cell>
          <cell r="C10775">
            <v>0</v>
          </cell>
          <cell r="T10775">
            <v>0</v>
          </cell>
        </row>
        <row r="10776">
          <cell r="B10776">
            <v>0</v>
          </cell>
          <cell r="C10776">
            <v>0</v>
          </cell>
          <cell r="T10776">
            <v>0</v>
          </cell>
        </row>
        <row r="10777">
          <cell r="B10777">
            <v>0</v>
          </cell>
          <cell r="C10777">
            <v>0</v>
          </cell>
          <cell r="T10777">
            <v>0</v>
          </cell>
        </row>
        <row r="10778">
          <cell r="B10778">
            <v>0</v>
          </cell>
          <cell r="C10778">
            <v>0</v>
          </cell>
          <cell r="T10778">
            <v>0</v>
          </cell>
        </row>
        <row r="10779">
          <cell r="B10779">
            <v>0</v>
          </cell>
          <cell r="C10779">
            <v>0</v>
          </cell>
          <cell r="T10779">
            <v>0</v>
          </cell>
        </row>
        <row r="10780">
          <cell r="B10780">
            <v>0</v>
          </cell>
          <cell r="C10780">
            <v>0</v>
          </cell>
          <cell r="T10780">
            <v>0</v>
          </cell>
        </row>
        <row r="10781">
          <cell r="B10781">
            <v>0</v>
          </cell>
          <cell r="C10781">
            <v>0</v>
          </cell>
          <cell r="T10781">
            <v>0</v>
          </cell>
        </row>
        <row r="10782">
          <cell r="B10782">
            <v>0</v>
          </cell>
          <cell r="C10782">
            <v>0</v>
          </cell>
          <cell r="T10782">
            <v>0</v>
          </cell>
        </row>
        <row r="10783">
          <cell r="B10783">
            <v>0</v>
          </cell>
          <cell r="C10783">
            <v>0</v>
          </cell>
          <cell r="T10783">
            <v>0</v>
          </cell>
        </row>
        <row r="10784">
          <cell r="B10784">
            <v>0</v>
          </cell>
          <cell r="C10784">
            <v>0</v>
          </cell>
          <cell r="T10784">
            <v>0</v>
          </cell>
        </row>
        <row r="10785">
          <cell r="B10785">
            <v>0</v>
          </cell>
          <cell r="C10785">
            <v>0</v>
          </cell>
          <cell r="T10785">
            <v>0</v>
          </cell>
        </row>
        <row r="10786">
          <cell r="B10786">
            <v>0</v>
          </cell>
          <cell r="C10786">
            <v>0</v>
          </cell>
          <cell r="T10786">
            <v>0</v>
          </cell>
        </row>
        <row r="10787">
          <cell r="B10787">
            <v>0</v>
          </cell>
          <cell r="C10787">
            <v>0</v>
          </cell>
          <cell r="T10787">
            <v>0</v>
          </cell>
        </row>
        <row r="10788">
          <cell r="B10788">
            <v>0</v>
          </cell>
          <cell r="C10788">
            <v>0</v>
          </cell>
          <cell r="T10788">
            <v>0</v>
          </cell>
        </row>
        <row r="10789">
          <cell r="B10789">
            <v>0</v>
          </cell>
          <cell r="C10789">
            <v>0</v>
          </cell>
          <cell r="T10789">
            <v>0</v>
          </cell>
        </row>
        <row r="10790">
          <cell r="B10790">
            <v>0</v>
          </cell>
          <cell r="C10790">
            <v>0</v>
          </cell>
          <cell r="T10790">
            <v>0</v>
          </cell>
        </row>
        <row r="10791">
          <cell r="B10791">
            <v>0</v>
          </cell>
          <cell r="C10791">
            <v>0</v>
          </cell>
          <cell r="T10791">
            <v>0</v>
          </cell>
        </row>
        <row r="10792">
          <cell r="B10792">
            <v>0</v>
          </cell>
          <cell r="C10792">
            <v>0</v>
          </cell>
          <cell r="T10792">
            <v>0</v>
          </cell>
        </row>
        <row r="10793">
          <cell r="B10793">
            <v>0</v>
          </cell>
          <cell r="C10793">
            <v>0</v>
          </cell>
          <cell r="T10793">
            <v>0</v>
          </cell>
        </row>
        <row r="10794">
          <cell r="B10794">
            <v>0</v>
          </cell>
          <cell r="C10794">
            <v>0</v>
          </cell>
          <cell r="T10794">
            <v>0</v>
          </cell>
        </row>
        <row r="10795">
          <cell r="B10795">
            <v>0</v>
          </cell>
          <cell r="C10795">
            <v>0</v>
          </cell>
          <cell r="T10795">
            <v>0</v>
          </cell>
        </row>
        <row r="10796">
          <cell r="B10796">
            <v>0</v>
          </cell>
          <cell r="C10796">
            <v>0</v>
          </cell>
          <cell r="T10796">
            <v>0</v>
          </cell>
        </row>
        <row r="10797">
          <cell r="B10797">
            <v>0</v>
          </cell>
          <cell r="C10797">
            <v>0</v>
          </cell>
          <cell r="T10797">
            <v>0</v>
          </cell>
        </row>
        <row r="10798">
          <cell r="B10798">
            <v>0</v>
          </cell>
          <cell r="C10798">
            <v>0</v>
          </cell>
          <cell r="T10798">
            <v>0</v>
          </cell>
        </row>
        <row r="10799">
          <cell r="B10799">
            <v>0</v>
          </cell>
          <cell r="C10799">
            <v>0</v>
          </cell>
          <cell r="T10799">
            <v>0</v>
          </cell>
        </row>
        <row r="10800">
          <cell r="B10800">
            <v>0</v>
          </cell>
          <cell r="C10800">
            <v>0</v>
          </cell>
          <cell r="T10800">
            <v>0</v>
          </cell>
        </row>
        <row r="10801">
          <cell r="B10801">
            <v>0</v>
          </cell>
          <cell r="C10801">
            <v>0</v>
          </cell>
          <cell r="T10801">
            <v>0</v>
          </cell>
        </row>
        <row r="10802">
          <cell r="B10802">
            <v>0</v>
          </cell>
          <cell r="C10802">
            <v>0</v>
          </cell>
          <cell r="T10802">
            <v>0</v>
          </cell>
        </row>
        <row r="10803">
          <cell r="B10803">
            <v>0</v>
          </cell>
          <cell r="C10803">
            <v>0</v>
          </cell>
          <cell r="T10803">
            <v>0</v>
          </cell>
        </row>
        <row r="10804">
          <cell r="B10804">
            <v>0</v>
          </cell>
          <cell r="C10804">
            <v>0</v>
          </cell>
          <cell r="T10804">
            <v>0</v>
          </cell>
        </row>
        <row r="10805">
          <cell r="B10805">
            <v>0</v>
          </cell>
          <cell r="C10805">
            <v>0</v>
          </cell>
          <cell r="T10805">
            <v>0</v>
          </cell>
        </row>
        <row r="10806">
          <cell r="B10806">
            <v>0</v>
          </cell>
          <cell r="C10806">
            <v>0</v>
          </cell>
          <cell r="T10806">
            <v>0</v>
          </cell>
        </row>
        <row r="10807">
          <cell r="B10807">
            <v>0</v>
          </cell>
          <cell r="C10807">
            <v>0</v>
          </cell>
          <cell r="T10807">
            <v>0</v>
          </cell>
        </row>
        <row r="10808">
          <cell r="B10808">
            <v>0</v>
          </cell>
          <cell r="C10808">
            <v>0</v>
          </cell>
          <cell r="T10808">
            <v>0</v>
          </cell>
        </row>
        <row r="10809">
          <cell r="B10809">
            <v>0</v>
          </cell>
          <cell r="C10809">
            <v>0</v>
          </cell>
          <cell r="T10809">
            <v>0</v>
          </cell>
        </row>
        <row r="10810">
          <cell r="B10810">
            <v>0</v>
          </cell>
          <cell r="C10810">
            <v>0</v>
          </cell>
          <cell r="T10810">
            <v>0</v>
          </cell>
        </row>
        <row r="10811">
          <cell r="B10811">
            <v>0</v>
          </cell>
          <cell r="C10811">
            <v>0</v>
          </cell>
          <cell r="T10811">
            <v>0</v>
          </cell>
        </row>
        <row r="10812">
          <cell r="B10812">
            <v>0</v>
          </cell>
          <cell r="C10812">
            <v>0</v>
          </cell>
          <cell r="T10812">
            <v>0</v>
          </cell>
        </row>
        <row r="10813">
          <cell r="B10813">
            <v>0</v>
          </cell>
          <cell r="C10813">
            <v>0</v>
          </cell>
          <cell r="T10813">
            <v>0</v>
          </cell>
        </row>
        <row r="10814">
          <cell r="B10814">
            <v>0</v>
          </cell>
          <cell r="C10814">
            <v>0</v>
          </cell>
          <cell r="T10814">
            <v>0</v>
          </cell>
        </row>
        <row r="10815">
          <cell r="B10815">
            <v>0</v>
          </cell>
          <cell r="C10815">
            <v>0</v>
          </cell>
          <cell r="T10815">
            <v>0</v>
          </cell>
        </row>
        <row r="10816">
          <cell r="B10816">
            <v>0</v>
          </cell>
          <cell r="C10816">
            <v>0</v>
          </cell>
          <cell r="T10816">
            <v>0</v>
          </cell>
        </row>
        <row r="10817">
          <cell r="B10817">
            <v>0</v>
          </cell>
          <cell r="C10817">
            <v>0</v>
          </cell>
          <cell r="T10817">
            <v>0</v>
          </cell>
        </row>
        <row r="10818">
          <cell r="B10818">
            <v>0</v>
          </cell>
          <cell r="C10818">
            <v>0</v>
          </cell>
          <cell r="T10818">
            <v>0</v>
          </cell>
        </row>
        <row r="10819">
          <cell r="B10819">
            <v>0</v>
          </cell>
          <cell r="C10819">
            <v>0</v>
          </cell>
          <cell r="T10819">
            <v>0</v>
          </cell>
        </row>
        <row r="10820">
          <cell r="B10820">
            <v>0</v>
          </cell>
          <cell r="C10820">
            <v>0</v>
          </cell>
          <cell r="T10820">
            <v>0</v>
          </cell>
        </row>
        <row r="10821">
          <cell r="B10821">
            <v>0</v>
          </cell>
          <cell r="C10821">
            <v>0</v>
          </cell>
          <cell r="T10821">
            <v>0</v>
          </cell>
        </row>
        <row r="10822">
          <cell r="B10822">
            <v>0</v>
          </cell>
          <cell r="C10822">
            <v>0</v>
          </cell>
          <cell r="T10822">
            <v>0</v>
          </cell>
        </row>
        <row r="10823">
          <cell r="B10823">
            <v>0</v>
          </cell>
          <cell r="C10823">
            <v>0</v>
          </cell>
          <cell r="T10823">
            <v>0</v>
          </cell>
        </row>
        <row r="10824">
          <cell r="B10824">
            <v>0</v>
          </cell>
          <cell r="C10824">
            <v>0</v>
          </cell>
          <cell r="T10824">
            <v>0</v>
          </cell>
        </row>
        <row r="10825">
          <cell r="B10825">
            <v>0</v>
          </cell>
          <cell r="C10825">
            <v>0</v>
          </cell>
          <cell r="T10825">
            <v>0</v>
          </cell>
        </row>
        <row r="10826">
          <cell r="B10826">
            <v>0</v>
          </cell>
          <cell r="C10826">
            <v>0</v>
          </cell>
          <cell r="T10826">
            <v>0</v>
          </cell>
        </row>
        <row r="10827">
          <cell r="B10827">
            <v>0</v>
          </cell>
          <cell r="C10827">
            <v>0</v>
          </cell>
          <cell r="T10827">
            <v>0</v>
          </cell>
        </row>
        <row r="10828">
          <cell r="B10828">
            <v>0</v>
          </cell>
          <cell r="C10828">
            <v>0</v>
          </cell>
          <cell r="T10828">
            <v>0</v>
          </cell>
        </row>
        <row r="10829">
          <cell r="B10829">
            <v>0</v>
          </cell>
          <cell r="C10829">
            <v>0</v>
          </cell>
          <cell r="T10829">
            <v>0</v>
          </cell>
        </row>
        <row r="10830">
          <cell r="B10830">
            <v>0</v>
          </cell>
          <cell r="C10830">
            <v>0</v>
          </cell>
          <cell r="T10830">
            <v>0</v>
          </cell>
        </row>
        <row r="10831">
          <cell r="B10831">
            <v>0</v>
          </cell>
          <cell r="C10831">
            <v>0</v>
          </cell>
          <cell r="T10831">
            <v>0</v>
          </cell>
        </row>
        <row r="10832">
          <cell r="B10832">
            <v>0</v>
          </cell>
          <cell r="C10832">
            <v>0</v>
          </cell>
          <cell r="T10832">
            <v>0</v>
          </cell>
        </row>
        <row r="10833">
          <cell r="B10833">
            <v>0</v>
          </cell>
          <cell r="C10833">
            <v>0</v>
          </cell>
          <cell r="T10833">
            <v>0</v>
          </cell>
        </row>
        <row r="10834">
          <cell r="B10834">
            <v>0</v>
          </cell>
          <cell r="C10834">
            <v>0</v>
          </cell>
          <cell r="T10834">
            <v>0</v>
          </cell>
        </row>
        <row r="10835">
          <cell r="B10835">
            <v>0</v>
          </cell>
          <cell r="C10835">
            <v>0</v>
          </cell>
          <cell r="T10835">
            <v>0</v>
          </cell>
        </row>
        <row r="10836">
          <cell r="B10836">
            <v>0</v>
          </cell>
          <cell r="C10836">
            <v>0</v>
          </cell>
          <cell r="T10836">
            <v>0</v>
          </cell>
        </row>
        <row r="10837">
          <cell r="B10837">
            <v>0</v>
          </cell>
          <cell r="C10837">
            <v>0</v>
          </cell>
          <cell r="T10837">
            <v>0</v>
          </cell>
        </row>
        <row r="10838">
          <cell r="B10838">
            <v>0</v>
          </cell>
          <cell r="C10838">
            <v>0</v>
          </cell>
          <cell r="T10838">
            <v>0</v>
          </cell>
        </row>
        <row r="10839">
          <cell r="B10839">
            <v>0</v>
          </cell>
          <cell r="C10839">
            <v>0</v>
          </cell>
          <cell r="T10839">
            <v>0</v>
          </cell>
        </row>
        <row r="10840">
          <cell r="B10840">
            <v>0</v>
          </cell>
          <cell r="C10840">
            <v>0</v>
          </cell>
          <cell r="T10840">
            <v>0</v>
          </cell>
        </row>
        <row r="10841">
          <cell r="B10841">
            <v>0</v>
          </cell>
          <cell r="C10841">
            <v>0</v>
          </cell>
          <cell r="T10841">
            <v>0</v>
          </cell>
        </row>
        <row r="10842">
          <cell r="B10842">
            <v>0</v>
          </cell>
          <cell r="C10842">
            <v>0</v>
          </cell>
          <cell r="T10842">
            <v>0</v>
          </cell>
        </row>
        <row r="10843">
          <cell r="B10843">
            <v>0</v>
          </cell>
          <cell r="C10843">
            <v>0</v>
          </cell>
          <cell r="T10843">
            <v>0</v>
          </cell>
        </row>
        <row r="10844">
          <cell r="B10844">
            <v>0</v>
          </cell>
          <cell r="C10844">
            <v>0</v>
          </cell>
          <cell r="T10844">
            <v>0</v>
          </cell>
        </row>
        <row r="10845">
          <cell r="B10845">
            <v>0</v>
          </cell>
          <cell r="C10845">
            <v>0</v>
          </cell>
          <cell r="T10845">
            <v>0</v>
          </cell>
        </row>
        <row r="10846">
          <cell r="B10846">
            <v>0</v>
          </cell>
          <cell r="C10846">
            <v>0</v>
          </cell>
          <cell r="T10846">
            <v>0</v>
          </cell>
        </row>
        <row r="10847">
          <cell r="B10847">
            <v>0</v>
          </cell>
          <cell r="C10847">
            <v>0</v>
          </cell>
          <cell r="T10847">
            <v>0</v>
          </cell>
        </row>
        <row r="10848">
          <cell r="B10848">
            <v>0</v>
          </cell>
          <cell r="C10848">
            <v>0</v>
          </cell>
          <cell r="T10848">
            <v>0</v>
          </cell>
        </row>
        <row r="10849">
          <cell r="B10849">
            <v>0</v>
          </cell>
          <cell r="C10849">
            <v>0</v>
          </cell>
          <cell r="T10849">
            <v>0</v>
          </cell>
        </row>
        <row r="10850">
          <cell r="B10850">
            <v>0</v>
          </cell>
          <cell r="C10850">
            <v>0</v>
          </cell>
          <cell r="T10850">
            <v>0</v>
          </cell>
        </row>
        <row r="10851">
          <cell r="B10851">
            <v>0</v>
          </cell>
          <cell r="C10851">
            <v>0</v>
          </cell>
          <cell r="T10851">
            <v>0</v>
          </cell>
        </row>
        <row r="10852">
          <cell r="B10852">
            <v>0</v>
          </cell>
          <cell r="C10852">
            <v>0</v>
          </cell>
          <cell r="T10852">
            <v>0</v>
          </cell>
        </row>
        <row r="10853">
          <cell r="B10853">
            <v>0</v>
          </cell>
          <cell r="C10853">
            <v>0</v>
          </cell>
          <cell r="T10853">
            <v>0</v>
          </cell>
        </row>
        <row r="10854">
          <cell r="B10854">
            <v>0</v>
          </cell>
          <cell r="C10854">
            <v>0</v>
          </cell>
          <cell r="T10854">
            <v>0</v>
          </cell>
        </row>
        <row r="10855">
          <cell r="B10855">
            <v>0</v>
          </cell>
          <cell r="C10855">
            <v>0</v>
          </cell>
          <cell r="T10855">
            <v>0</v>
          </cell>
        </row>
        <row r="10856">
          <cell r="B10856">
            <v>0</v>
          </cell>
          <cell r="C10856">
            <v>0</v>
          </cell>
          <cell r="T10856">
            <v>0</v>
          </cell>
        </row>
        <row r="10857">
          <cell r="B10857">
            <v>0</v>
          </cell>
          <cell r="C10857">
            <v>0</v>
          </cell>
          <cell r="T10857">
            <v>0</v>
          </cell>
        </row>
        <row r="10858">
          <cell r="B10858">
            <v>0</v>
          </cell>
          <cell r="C10858">
            <v>0</v>
          </cell>
          <cell r="T10858">
            <v>0</v>
          </cell>
        </row>
        <row r="10859">
          <cell r="B10859">
            <v>0</v>
          </cell>
          <cell r="C10859">
            <v>0</v>
          </cell>
          <cell r="T10859">
            <v>0</v>
          </cell>
        </row>
        <row r="10860">
          <cell r="B10860">
            <v>0</v>
          </cell>
          <cell r="C10860">
            <v>0</v>
          </cell>
          <cell r="T10860">
            <v>0</v>
          </cell>
        </row>
        <row r="10861">
          <cell r="B10861">
            <v>0</v>
          </cell>
          <cell r="C10861">
            <v>0</v>
          </cell>
          <cell r="T10861">
            <v>0</v>
          </cell>
        </row>
        <row r="10862">
          <cell r="B10862">
            <v>0</v>
          </cell>
          <cell r="C10862">
            <v>0</v>
          </cell>
          <cell r="T10862">
            <v>0</v>
          </cell>
        </row>
        <row r="10863">
          <cell r="B10863">
            <v>0</v>
          </cell>
          <cell r="C10863">
            <v>0</v>
          </cell>
          <cell r="T10863">
            <v>0</v>
          </cell>
        </row>
        <row r="10864">
          <cell r="B10864">
            <v>0</v>
          </cell>
          <cell r="C10864">
            <v>0</v>
          </cell>
          <cell r="T10864">
            <v>0</v>
          </cell>
        </row>
        <row r="10865">
          <cell r="B10865">
            <v>0</v>
          </cell>
          <cell r="C10865">
            <v>0</v>
          </cell>
          <cell r="T10865">
            <v>0</v>
          </cell>
        </row>
        <row r="10866">
          <cell r="B10866">
            <v>0</v>
          </cell>
          <cell r="C10866">
            <v>0</v>
          </cell>
          <cell r="T10866">
            <v>0</v>
          </cell>
        </row>
        <row r="10867">
          <cell r="B10867">
            <v>0</v>
          </cell>
          <cell r="C10867">
            <v>0</v>
          </cell>
          <cell r="T10867">
            <v>0</v>
          </cell>
        </row>
        <row r="10868">
          <cell r="B10868">
            <v>0</v>
          </cell>
          <cell r="C10868">
            <v>0</v>
          </cell>
          <cell r="T10868">
            <v>0</v>
          </cell>
        </row>
        <row r="10869">
          <cell r="B10869">
            <v>0</v>
          </cell>
          <cell r="C10869">
            <v>0</v>
          </cell>
          <cell r="T10869">
            <v>0</v>
          </cell>
        </row>
        <row r="10870">
          <cell r="B10870">
            <v>0</v>
          </cell>
          <cell r="C10870">
            <v>0</v>
          </cell>
          <cell r="T10870">
            <v>0</v>
          </cell>
        </row>
        <row r="10871">
          <cell r="B10871">
            <v>0</v>
          </cell>
          <cell r="C10871">
            <v>0</v>
          </cell>
          <cell r="T10871">
            <v>0</v>
          </cell>
        </row>
        <row r="10872">
          <cell r="B10872">
            <v>0</v>
          </cell>
          <cell r="C10872">
            <v>0</v>
          </cell>
          <cell r="T10872">
            <v>0</v>
          </cell>
        </row>
        <row r="10873">
          <cell r="B10873">
            <v>0</v>
          </cell>
          <cell r="C10873">
            <v>0</v>
          </cell>
          <cell r="T10873">
            <v>0</v>
          </cell>
        </row>
        <row r="10874">
          <cell r="B10874">
            <v>0</v>
          </cell>
          <cell r="C10874">
            <v>0</v>
          </cell>
          <cell r="T10874">
            <v>0</v>
          </cell>
        </row>
        <row r="10875">
          <cell r="B10875">
            <v>0</v>
          </cell>
          <cell r="C10875">
            <v>0</v>
          </cell>
          <cell r="T10875">
            <v>0</v>
          </cell>
        </row>
        <row r="10876">
          <cell r="B10876">
            <v>0</v>
          </cell>
          <cell r="C10876">
            <v>0</v>
          </cell>
          <cell r="T10876">
            <v>0</v>
          </cell>
        </row>
        <row r="10877">
          <cell r="B10877">
            <v>0</v>
          </cell>
          <cell r="C10877">
            <v>0</v>
          </cell>
          <cell r="T10877">
            <v>0</v>
          </cell>
        </row>
        <row r="10878">
          <cell r="B10878">
            <v>0</v>
          </cell>
          <cell r="C10878">
            <v>0</v>
          </cell>
          <cell r="T10878">
            <v>0</v>
          </cell>
        </row>
        <row r="10879">
          <cell r="B10879">
            <v>0</v>
          </cell>
          <cell r="C10879">
            <v>0</v>
          </cell>
          <cell r="T10879">
            <v>0</v>
          </cell>
        </row>
        <row r="10880">
          <cell r="B10880">
            <v>0</v>
          </cell>
          <cell r="C10880">
            <v>0</v>
          </cell>
          <cell r="T10880">
            <v>0</v>
          </cell>
        </row>
        <row r="10881">
          <cell r="B10881">
            <v>0</v>
          </cell>
          <cell r="C10881">
            <v>0</v>
          </cell>
          <cell r="T10881">
            <v>0</v>
          </cell>
        </row>
        <row r="10882">
          <cell r="B10882">
            <v>0</v>
          </cell>
          <cell r="C10882">
            <v>0</v>
          </cell>
          <cell r="T10882">
            <v>0</v>
          </cell>
        </row>
        <row r="10883">
          <cell r="B10883">
            <v>0</v>
          </cell>
          <cell r="C10883">
            <v>0</v>
          </cell>
          <cell r="T10883">
            <v>0</v>
          </cell>
        </row>
        <row r="10884">
          <cell r="B10884">
            <v>0</v>
          </cell>
          <cell r="C10884">
            <v>0</v>
          </cell>
          <cell r="T10884">
            <v>0</v>
          </cell>
        </row>
        <row r="10885">
          <cell r="B10885">
            <v>0</v>
          </cell>
          <cell r="C10885">
            <v>0</v>
          </cell>
          <cell r="T10885">
            <v>0</v>
          </cell>
        </row>
        <row r="10886">
          <cell r="B10886">
            <v>0</v>
          </cell>
          <cell r="C10886">
            <v>0</v>
          </cell>
          <cell r="T10886">
            <v>0</v>
          </cell>
        </row>
        <row r="10887">
          <cell r="B10887">
            <v>0</v>
          </cell>
          <cell r="C10887">
            <v>0</v>
          </cell>
          <cell r="T10887">
            <v>0</v>
          </cell>
        </row>
        <row r="10888">
          <cell r="B10888">
            <v>0</v>
          </cell>
          <cell r="C10888">
            <v>0</v>
          </cell>
          <cell r="T10888">
            <v>0</v>
          </cell>
        </row>
        <row r="10889">
          <cell r="B10889">
            <v>0</v>
          </cell>
          <cell r="C10889">
            <v>0</v>
          </cell>
          <cell r="T10889">
            <v>0</v>
          </cell>
        </row>
        <row r="10890">
          <cell r="B10890">
            <v>0</v>
          </cell>
          <cell r="C10890">
            <v>0</v>
          </cell>
          <cell r="T10890">
            <v>0</v>
          </cell>
        </row>
        <row r="10891">
          <cell r="B10891">
            <v>0</v>
          </cell>
          <cell r="C10891">
            <v>0</v>
          </cell>
          <cell r="T10891">
            <v>0</v>
          </cell>
        </row>
        <row r="10892">
          <cell r="B10892">
            <v>0</v>
          </cell>
          <cell r="C10892">
            <v>0</v>
          </cell>
          <cell r="T10892">
            <v>0</v>
          </cell>
        </row>
        <row r="10893">
          <cell r="B10893">
            <v>0</v>
          </cell>
          <cell r="C10893">
            <v>0</v>
          </cell>
          <cell r="T10893">
            <v>0</v>
          </cell>
        </row>
        <row r="10894">
          <cell r="B10894">
            <v>0</v>
          </cell>
          <cell r="C10894">
            <v>0</v>
          </cell>
          <cell r="T10894">
            <v>0</v>
          </cell>
        </row>
        <row r="10895">
          <cell r="B10895">
            <v>0</v>
          </cell>
          <cell r="C10895">
            <v>0</v>
          </cell>
          <cell r="T10895">
            <v>0</v>
          </cell>
        </row>
        <row r="10896">
          <cell r="B10896">
            <v>0</v>
          </cell>
          <cell r="C10896">
            <v>0</v>
          </cell>
          <cell r="T10896">
            <v>0</v>
          </cell>
        </row>
        <row r="10897">
          <cell r="B10897">
            <v>0</v>
          </cell>
          <cell r="C10897">
            <v>0</v>
          </cell>
          <cell r="T10897">
            <v>0</v>
          </cell>
        </row>
        <row r="10898">
          <cell r="B10898">
            <v>0</v>
          </cell>
          <cell r="C10898">
            <v>0</v>
          </cell>
          <cell r="T10898">
            <v>0</v>
          </cell>
        </row>
        <row r="10899">
          <cell r="B10899">
            <v>0</v>
          </cell>
          <cell r="C10899">
            <v>0</v>
          </cell>
          <cell r="T10899">
            <v>0</v>
          </cell>
        </row>
        <row r="10900">
          <cell r="B10900">
            <v>0</v>
          </cell>
          <cell r="C10900">
            <v>0</v>
          </cell>
          <cell r="T10900">
            <v>0</v>
          </cell>
        </row>
        <row r="10901">
          <cell r="B10901">
            <v>0</v>
          </cell>
          <cell r="C10901">
            <v>0</v>
          </cell>
          <cell r="T10901">
            <v>0</v>
          </cell>
        </row>
        <row r="10902">
          <cell r="B10902">
            <v>0</v>
          </cell>
          <cell r="C10902">
            <v>0</v>
          </cell>
          <cell r="T10902">
            <v>0</v>
          </cell>
        </row>
        <row r="10903">
          <cell r="B10903">
            <v>0</v>
          </cell>
          <cell r="C10903">
            <v>0</v>
          </cell>
          <cell r="T10903">
            <v>0</v>
          </cell>
        </row>
        <row r="10904">
          <cell r="B10904">
            <v>0</v>
          </cell>
          <cell r="C10904">
            <v>0</v>
          </cell>
          <cell r="T10904">
            <v>0</v>
          </cell>
        </row>
        <row r="10905">
          <cell r="B10905">
            <v>0</v>
          </cell>
          <cell r="C10905">
            <v>0</v>
          </cell>
          <cell r="T10905">
            <v>0</v>
          </cell>
        </row>
        <row r="10906">
          <cell r="B10906">
            <v>0</v>
          </cell>
          <cell r="C10906">
            <v>0</v>
          </cell>
          <cell r="T10906">
            <v>0</v>
          </cell>
        </row>
        <row r="10907">
          <cell r="B10907">
            <v>0</v>
          </cell>
          <cell r="C10907">
            <v>0</v>
          </cell>
          <cell r="T10907">
            <v>0</v>
          </cell>
        </row>
        <row r="10908">
          <cell r="B10908">
            <v>0</v>
          </cell>
          <cell r="C10908">
            <v>0</v>
          </cell>
          <cell r="T10908">
            <v>0</v>
          </cell>
        </row>
        <row r="10909">
          <cell r="B10909">
            <v>0</v>
          </cell>
          <cell r="C10909">
            <v>0</v>
          </cell>
          <cell r="T10909">
            <v>0</v>
          </cell>
        </row>
        <row r="10910">
          <cell r="B10910">
            <v>0</v>
          </cell>
          <cell r="C10910">
            <v>0</v>
          </cell>
          <cell r="T10910">
            <v>0</v>
          </cell>
        </row>
        <row r="10911">
          <cell r="B10911">
            <v>0</v>
          </cell>
          <cell r="C10911">
            <v>0</v>
          </cell>
          <cell r="T10911">
            <v>0</v>
          </cell>
        </row>
        <row r="10912">
          <cell r="B10912">
            <v>0</v>
          </cell>
          <cell r="C10912">
            <v>0</v>
          </cell>
          <cell r="T10912">
            <v>0</v>
          </cell>
        </row>
        <row r="10913">
          <cell r="B10913">
            <v>0</v>
          </cell>
          <cell r="C10913">
            <v>0</v>
          </cell>
          <cell r="T10913">
            <v>0</v>
          </cell>
        </row>
        <row r="10914">
          <cell r="B10914">
            <v>0</v>
          </cell>
          <cell r="C10914">
            <v>0</v>
          </cell>
          <cell r="T10914">
            <v>0</v>
          </cell>
        </row>
        <row r="10915">
          <cell r="B10915">
            <v>0</v>
          </cell>
          <cell r="C10915">
            <v>0</v>
          </cell>
          <cell r="T10915">
            <v>0</v>
          </cell>
        </row>
        <row r="10916">
          <cell r="B10916">
            <v>0</v>
          </cell>
          <cell r="C10916">
            <v>0</v>
          </cell>
          <cell r="T10916">
            <v>0</v>
          </cell>
        </row>
        <row r="10917">
          <cell r="B10917">
            <v>0</v>
          </cell>
          <cell r="C10917">
            <v>0</v>
          </cell>
          <cell r="T10917">
            <v>0</v>
          </cell>
        </row>
        <row r="10918">
          <cell r="B10918">
            <v>0</v>
          </cell>
          <cell r="C10918">
            <v>0</v>
          </cell>
          <cell r="T10918">
            <v>0</v>
          </cell>
        </row>
        <row r="10919">
          <cell r="B10919">
            <v>0</v>
          </cell>
          <cell r="C10919">
            <v>0</v>
          </cell>
          <cell r="T10919">
            <v>0</v>
          </cell>
        </row>
        <row r="10920">
          <cell r="B10920">
            <v>0</v>
          </cell>
          <cell r="C10920">
            <v>0</v>
          </cell>
          <cell r="T10920">
            <v>0</v>
          </cell>
        </row>
        <row r="10921">
          <cell r="B10921">
            <v>0</v>
          </cell>
          <cell r="C10921">
            <v>0</v>
          </cell>
          <cell r="T10921">
            <v>0</v>
          </cell>
        </row>
        <row r="10922">
          <cell r="B10922">
            <v>0</v>
          </cell>
          <cell r="C10922">
            <v>0</v>
          </cell>
          <cell r="T10922">
            <v>0</v>
          </cell>
        </row>
        <row r="10923">
          <cell r="B10923">
            <v>0</v>
          </cell>
          <cell r="C10923">
            <v>0</v>
          </cell>
          <cell r="T10923">
            <v>0</v>
          </cell>
        </row>
        <row r="10924">
          <cell r="B10924">
            <v>0</v>
          </cell>
          <cell r="C10924">
            <v>0</v>
          </cell>
          <cell r="T10924">
            <v>0</v>
          </cell>
        </row>
        <row r="10925">
          <cell r="B10925">
            <v>0</v>
          </cell>
          <cell r="C10925">
            <v>0</v>
          </cell>
          <cell r="T10925">
            <v>0</v>
          </cell>
        </row>
        <row r="10926">
          <cell r="B10926">
            <v>0</v>
          </cell>
          <cell r="C10926">
            <v>0</v>
          </cell>
          <cell r="T10926">
            <v>0</v>
          </cell>
        </row>
        <row r="10927">
          <cell r="B10927">
            <v>0</v>
          </cell>
          <cell r="C10927">
            <v>0</v>
          </cell>
          <cell r="T10927">
            <v>0</v>
          </cell>
        </row>
        <row r="10928">
          <cell r="B10928">
            <v>0</v>
          </cell>
          <cell r="C10928">
            <v>0</v>
          </cell>
          <cell r="T10928">
            <v>0</v>
          </cell>
        </row>
        <row r="10929">
          <cell r="B10929">
            <v>0</v>
          </cell>
          <cell r="C10929">
            <v>0</v>
          </cell>
          <cell r="T10929">
            <v>0</v>
          </cell>
        </row>
        <row r="10930">
          <cell r="B10930">
            <v>0</v>
          </cell>
          <cell r="C10930">
            <v>0</v>
          </cell>
          <cell r="T10930">
            <v>0</v>
          </cell>
        </row>
        <row r="10931">
          <cell r="B10931">
            <v>0</v>
          </cell>
          <cell r="C10931">
            <v>0</v>
          </cell>
          <cell r="T10931">
            <v>0</v>
          </cell>
        </row>
        <row r="10932">
          <cell r="B10932">
            <v>0</v>
          </cell>
          <cell r="C10932">
            <v>0</v>
          </cell>
          <cell r="T10932">
            <v>0</v>
          </cell>
        </row>
        <row r="10933">
          <cell r="B10933">
            <v>0</v>
          </cell>
          <cell r="C10933">
            <v>0</v>
          </cell>
          <cell r="T10933">
            <v>0</v>
          </cell>
        </row>
        <row r="10934">
          <cell r="B10934">
            <v>0</v>
          </cell>
          <cell r="C10934">
            <v>0</v>
          </cell>
          <cell r="T10934">
            <v>0</v>
          </cell>
        </row>
        <row r="10935">
          <cell r="B10935">
            <v>0</v>
          </cell>
          <cell r="C10935">
            <v>0</v>
          </cell>
          <cell r="T10935">
            <v>0</v>
          </cell>
        </row>
        <row r="10936">
          <cell r="B10936">
            <v>0</v>
          </cell>
          <cell r="C10936">
            <v>0</v>
          </cell>
          <cell r="T10936">
            <v>0</v>
          </cell>
        </row>
        <row r="10937">
          <cell r="B10937">
            <v>0</v>
          </cell>
          <cell r="C10937">
            <v>0</v>
          </cell>
          <cell r="T10937">
            <v>0</v>
          </cell>
        </row>
        <row r="10938">
          <cell r="B10938">
            <v>0</v>
          </cell>
          <cell r="C10938">
            <v>0</v>
          </cell>
          <cell r="T10938">
            <v>0</v>
          </cell>
        </row>
        <row r="10939">
          <cell r="B10939">
            <v>0</v>
          </cell>
          <cell r="C10939">
            <v>0</v>
          </cell>
          <cell r="T10939">
            <v>0</v>
          </cell>
        </row>
        <row r="10940">
          <cell r="B10940">
            <v>0</v>
          </cell>
          <cell r="C10940">
            <v>0</v>
          </cell>
          <cell r="T10940">
            <v>0</v>
          </cell>
        </row>
        <row r="10941">
          <cell r="B10941">
            <v>0</v>
          </cell>
          <cell r="C10941">
            <v>0</v>
          </cell>
          <cell r="T10941">
            <v>0</v>
          </cell>
        </row>
        <row r="10942">
          <cell r="B10942">
            <v>0</v>
          </cell>
          <cell r="C10942">
            <v>0</v>
          </cell>
          <cell r="T10942">
            <v>0</v>
          </cell>
        </row>
        <row r="10943">
          <cell r="B10943">
            <v>0</v>
          </cell>
          <cell r="C10943">
            <v>0</v>
          </cell>
          <cell r="T10943">
            <v>0</v>
          </cell>
        </row>
        <row r="10944">
          <cell r="B10944">
            <v>0</v>
          </cell>
          <cell r="C10944">
            <v>0</v>
          </cell>
          <cell r="T10944">
            <v>0</v>
          </cell>
        </row>
        <row r="10945">
          <cell r="B10945">
            <v>0</v>
          </cell>
          <cell r="C10945">
            <v>0</v>
          </cell>
          <cell r="T10945">
            <v>0</v>
          </cell>
        </row>
        <row r="10946">
          <cell r="B10946">
            <v>0</v>
          </cell>
          <cell r="C10946">
            <v>0</v>
          </cell>
          <cell r="T10946">
            <v>0</v>
          </cell>
        </row>
        <row r="10947">
          <cell r="B10947">
            <v>0</v>
          </cell>
          <cell r="C10947">
            <v>0</v>
          </cell>
          <cell r="T10947">
            <v>0</v>
          </cell>
        </row>
        <row r="10948">
          <cell r="B10948">
            <v>0</v>
          </cell>
          <cell r="C10948">
            <v>0</v>
          </cell>
          <cell r="T10948">
            <v>0</v>
          </cell>
        </row>
        <row r="10949">
          <cell r="B10949">
            <v>0</v>
          </cell>
          <cell r="C10949">
            <v>0</v>
          </cell>
          <cell r="T10949">
            <v>0</v>
          </cell>
        </row>
        <row r="10950">
          <cell r="B10950">
            <v>0</v>
          </cell>
          <cell r="C10950">
            <v>0</v>
          </cell>
          <cell r="T10950">
            <v>0</v>
          </cell>
        </row>
        <row r="10951">
          <cell r="B10951">
            <v>0</v>
          </cell>
          <cell r="C10951">
            <v>0</v>
          </cell>
          <cell r="T10951">
            <v>0</v>
          </cell>
        </row>
        <row r="10952">
          <cell r="B10952">
            <v>0</v>
          </cell>
          <cell r="C10952">
            <v>0</v>
          </cell>
          <cell r="T10952">
            <v>0</v>
          </cell>
        </row>
        <row r="10953">
          <cell r="B10953">
            <v>0</v>
          </cell>
          <cell r="C10953">
            <v>0</v>
          </cell>
          <cell r="T10953">
            <v>0</v>
          </cell>
        </row>
        <row r="10954">
          <cell r="B10954">
            <v>0</v>
          </cell>
          <cell r="C10954">
            <v>0</v>
          </cell>
          <cell r="T10954">
            <v>0</v>
          </cell>
        </row>
        <row r="10955">
          <cell r="B10955">
            <v>0</v>
          </cell>
          <cell r="C10955">
            <v>0</v>
          </cell>
          <cell r="T10955">
            <v>0</v>
          </cell>
        </row>
        <row r="10956">
          <cell r="B10956">
            <v>0</v>
          </cell>
          <cell r="C10956">
            <v>0</v>
          </cell>
          <cell r="T10956">
            <v>0</v>
          </cell>
        </row>
        <row r="10957">
          <cell r="B10957">
            <v>0</v>
          </cell>
          <cell r="C10957">
            <v>0</v>
          </cell>
          <cell r="T10957">
            <v>0</v>
          </cell>
        </row>
        <row r="10958">
          <cell r="B10958">
            <v>0</v>
          </cell>
          <cell r="C10958">
            <v>0</v>
          </cell>
          <cell r="T10958">
            <v>0</v>
          </cell>
        </row>
        <row r="10959">
          <cell r="B10959">
            <v>0</v>
          </cell>
          <cell r="C10959">
            <v>0</v>
          </cell>
          <cell r="T10959">
            <v>0</v>
          </cell>
        </row>
        <row r="10960">
          <cell r="B10960">
            <v>0</v>
          </cell>
          <cell r="C10960">
            <v>0</v>
          </cell>
          <cell r="T10960">
            <v>0</v>
          </cell>
        </row>
        <row r="10961">
          <cell r="B10961">
            <v>0</v>
          </cell>
          <cell r="C10961">
            <v>0</v>
          </cell>
          <cell r="T10961">
            <v>0</v>
          </cell>
        </row>
        <row r="10962">
          <cell r="B10962">
            <v>0</v>
          </cell>
          <cell r="C10962">
            <v>0</v>
          </cell>
          <cell r="T10962">
            <v>0</v>
          </cell>
        </row>
        <row r="10963">
          <cell r="B10963">
            <v>0</v>
          </cell>
          <cell r="C10963">
            <v>0</v>
          </cell>
          <cell r="T10963">
            <v>0</v>
          </cell>
        </row>
        <row r="10964">
          <cell r="B10964">
            <v>0</v>
          </cell>
          <cell r="C10964">
            <v>0</v>
          </cell>
          <cell r="T10964">
            <v>0</v>
          </cell>
        </row>
        <row r="10965">
          <cell r="B10965">
            <v>0</v>
          </cell>
          <cell r="C10965">
            <v>0</v>
          </cell>
          <cell r="T10965">
            <v>0</v>
          </cell>
        </row>
        <row r="10966">
          <cell r="B10966">
            <v>0</v>
          </cell>
          <cell r="C10966">
            <v>0</v>
          </cell>
          <cell r="T10966">
            <v>0</v>
          </cell>
        </row>
        <row r="10967">
          <cell r="B10967">
            <v>0</v>
          </cell>
          <cell r="C10967">
            <v>0</v>
          </cell>
          <cell r="T10967">
            <v>0</v>
          </cell>
        </row>
        <row r="10968">
          <cell r="B10968">
            <v>0</v>
          </cell>
          <cell r="C10968">
            <v>0</v>
          </cell>
          <cell r="T10968">
            <v>0</v>
          </cell>
        </row>
        <row r="10969">
          <cell r="B10969">
            <v>0</v>
          </cell>
          <cell r="C10969">
            <v>0</v>
          </cell>
          <cell r="T10969">
            <v>0</v>
          </cell>
        </row>
        <row r="10970">
          <cell r="B10970">
            <v>0</v>
          </cell>
          <cell r="C10970">
            <v>0</v>
          </cell>
          <cell r="T10970">
            <v>0</v>
          </cell>
        </row>
        <row r="10971">
          <cell r="B10971">
            <v>0</v>
          </cell>
          <cell r="C10971">
            <v>0</v>
          </cell>
          <cell r="T10971">
            <v>0</v>
          </cell>
        </row>
        <row r="10972">
          <cell r="B10972">
            <v>0</v>
          </cell>
          <cell r="C10972">
            <v>0</v>
          </cell>
          <cell r="T10972">
            <v>0</v>
          </cell>
        </row>
        <row r="10973">
          <cell r="B10973">
            <v>0</v>
          </cell>
          <cell r="C10973">
            <v>0</v>
          </cell>
          <cell r="T10973">
            <v>0</v>
          </cell>
        </row>
        <row r="10974">
          <cell r="B10974">
            <v>0</v>
          </cell>
          <cell r="C10974">
            <v>0</v>
          </cell>
          <cell r="T10974">
            <v>0</v>
          </cell>
        </row>
        <row r="10975">
          <cell r="B10975">
            <v>0</v>
          </cell>
          <cell r="C10975">
            <v>0</v>
          </cell>
          <cell r="T10975">
            <v>0</v>
          </cell>
        </row>
        <row r="10976">
          <cell r="B10976">
            <v>0</v>
          </cell>
          <cell r="C10976">
            <v>0</v>
          </cell>
          <cell r="T10976">
            <v>0</v>
          </cell>
        </row>
        <row r="10977">
          <cell r="B10977">
            <v>0</v>
          </cell>
          <cell r="C10977">
            <v>0</v>
          </cell>
          <cell r="T10977">
            <v>0</v>
          </cell>
        </row>
        <row r="10978">
          <cell r="B10978">
            <v>0</v>
          </cell>
          <cell r="C10978">
            <v>0</v>
          </cell>
          <cell r="T10978">
            <v>0</v>
          </cell>
        </row>
        <row r="10979">
          <cell r="B10979">
            <v>0</v>
          </cell>
          <cell r="C10979">
            <v>0</v>
          </cell>
          <cell r="T10979">
            <v>0</v>
          </cell>
        </row>
        <row r="10980">
          <cell r="B10980">
            <v>0</v>
          </cell>
          <cell r="C10980">
            <v>0</v>
          </cell>
          <cell r="T10980">
            <v>0</v>
          </cell>
        </row>
        <row r="10981">
          <cell r="B10981">
            <v>0</v>
          </cell>
          <cell r="C10981">
            <v>0</v>
          </cell>
          <cell r="T10981">
            <v>0</v>
          </cell>
        </row>
        <row r="10982">
          <cell r="B10982">
            <v>0</v>
          </cell>
          <cell r="C10982">
            <v>0</v>
          </cell>
          <cell r="T10982">
            <v>0</v>
          </cell>
        </row>
        <row r="10983">
          <cell r="B10983">
            <v>0</v>
          </cell>
          <cell r="C10983">
            <v>0</v>
          </cell>
          <cell r="T10983">
            <v>0</v>
          </cell>
        </row>
        <row r="10984">
          <cell r="B10984">
            <v>0</v>
          </cell>
          <cell r="C10984">
            <v>0</v>
          </cell>
          <cell r="T10984">
            <v>0</v>
          </cell>
        </row>
        <row r="10985">
          <cell r="B10985">
            <v>0</v>
          </cell>
          <cell r="C10985">
            <v>0</v>
          </cell>
          <cell r="T10985">
            <v>0</v>
          </cell>
        </row>
        <row r="10986">
          <cell r="B10986">
            <v>0</v>
          </cell>
          <cell r="C10986">
            <v>0</v>
          </cell>
          <cell r="T10986">
            <v>0</v>
          </cell>
        </row>
        <row r="10987">
          <cell r="B10987">
            <v>0</v>
          </cell>
          <cell r="C10987">
            <v>0</v>
          </cell>
          <cell r="T10987">
            <v>0</v>
          </cell>
        </row>
        <row r="10988">
          <cell r="B10988">
            <v>0</v>
          </cell>
          <cell r="C10988">
            <v>0</v>
          </cell>
          <cell r="T10988">
            <v>0</v>
          </cell>
        </row>
        <row r="10989">
          <cell r="B10989">
            <v>0</v>
          </cell>
          <cell r="C10989">
            <v>0</v>
          </cell>
          <cell r="T10989">
            <v>0</v>
          </cell>
        </row>
        <row r="10990">
          <cell r="B10990">
            <v>0</v>
          </cell>
          <cell r="C10990">
            <v>0</v>
          </cell>
          <cell r="T10990">
            <v>0</v>
          </cell>
        </row>
        <row r="10991">
          <cell r="B10991">
            <v>0</v>
          </cell>
          <cell r="C10991">
            <v>0</v>
          </cell>
          <cell r="T10991">
            <v>0</v>
          </cell>
        </row>
        <row r="10992">
          <cell r="B10992">
            <v>0</v>
          </cell>
          <cell r="C10992">
            <v>0</v>
          </cell>
          <cell r="T10992">
            <v>0</v>
          </cell>
        </row>
        <row r="10993">
          <cell r="B10993">
            <v>0</v>
          </cell>
          <cell r="C10993">
            <v>0</v>
          </cell>
          <cell r="T10993">
            <v>0</v>
          </cell>
        </row>
        <row r="10994">
          <cell r="B10994">
            <v>0</v>
          </cell>
          <cell r="C10994">
            <v>0</v>
          </cell>
          <cell r="T10994">
            <v>0</v>
          </cell>
        </row>
        <row r="10995">
          <cell r="B10995">
            <v>0</v>
          </cell>
          <cell r="C10995">
            <v>0</v>
          </cell>
          <cell r="T10995">
            <v>0</v>
          </cell>
        </row>
        <row r="10996">
          <cell r="B10996">
            <v>0</v>
          </cell>
          <cell r="C10996">
            <v>0</v>
          </cell>
          <cell r="T10996">
            <v>0</v>
          </cell>
        </row>
        <row r="10997">
          <cell r="B10997">
            <v>0</v>
          </cell>
          <cell r="C10997">
            <v>0</v>
          </cell>
          <cell r="T10997">
            <v>0</v>
          </cell>
        </row>
        <row r="10998">
          <cell r="B10998">
            <v>0</v>
          </cell>
          <cell r="C10998">
            <v>0</v>
          </cell>
          <cell r="T10998">
            <v>0</v>
          </cell>
        </row>
        <row r="10999">
          <cell r="B10999">
            <v>0</v>
          </cell>
          <cell r="C10999">
            <v>0</v>
          </cell>
          <cell r="T10999">
            <v>0</v>
          </cell>
        </row>
        <row r="11000">
          <cell r="B11000">
            <v>0</v>
          </cell>
          <cell r="C11000">
            <v>0</v>
          </cell>
          <cell r="T11000">
            <v>0</v>
          </cell>
        </row>
        <row r="11001">
          <cell r="B11001">
            <v>0</v>
          </cell>
          <cell r="C11001">
            <v>0</v>
          </cell>
          <cell r="T11001">
            <v>0</v>
          </cell>
        </row>
        <row r="11002">
          <cell r="B11002">
            <v>0</v>
          </cell>
          <cell r="C11002">
            <v>0</v>
          </cell>
          <cell r="T11002">
            <v>0</v>
          </cell>
        </row>
        <row r="11003">
          <cell r="B11003">
            <v>0</v>
          </cell>
          <cell r="C11003">
            <v>0</v>
          </cell>
          <cell r="T11003">
            <v>0</v>
          </cell>
        </row>
        <row r="11004">
          <cell r="B11004">
            <v>0</v>
          </cell>
          <cell r="C11004">
            <v>0</v>
          </cell>
          <cell r="T11004">
            <v>0</v>
          </cell>
        </row>
        <row r="11005">
          <cell r="B11005">
            <v>0</v>
          </cell>
          <cell r="C11005">
            <v>0</v>
          </cell>
          <cell r="T11005">
            <v>0</v>
          </cell>
        </row>
        <row r="11006">
          <cell r="B11006">
            <v>0</v>
          </cell>
          <cell r="C11006">
            <v>0</v>
          </cell>
          <cell r="T11006">
            <v>0</v>
          </cell>
        </row>
        <row r="11007">
          <cell r="B11007">
            <v>0</v>
          </cell>
          <cell r="C11007">
            <v>0</v>
          </cell>
          <cell r="T11007">
            <v>0</v>
          </cell>
        </row>
        <row r="11008">
          <cell r="B11008">
            <v>0</v>
          </cell>
          <cell r="C11008">
            <v>0</v>
          </cell>
          <cell r="T11008">
            <v>0</v>
          </cell>
        </row>
        <row r="11009">
          <cell r="B11009">
            <v>0</v>
          </cell>
          <cell r="C11009">
            <v>0</v>
          </cell>
          <cell r="T11009">
            <v>0</v>
          </cell>
        </row>
        <row r="11010">
          <cell r="B11010">
            <v>0</v>
          </cell>
          <cell r="C11010">
            <v>0</v>
          </cell>
          <cell r="T11010">
            <v>0</v>
          </cell>
        </row>
        <row r="11011">
          <cell r="B11011">
            <v>0</v>
          </cell>
          <cell r="C11011">
            <v>0</v>
          </cell>
          <cell r="T11011">
            <v>0</v>
          </cell>
        </row>
        <row r="11012">
          <cell r="B11012">
            <v>0</v>
          </cell>
          <cell r="C11012">
            <v>0</v>
          </cell>
          <cell r="T11012">
            <v>0</v>
          </cell>
        </row>
        <row r="11013">
          <cell r="B11013">
            <v>0</v>
          </cell>
          <cell r="C11013">
            <v>0</v>
          </cell>
          <cell r="T11013">
            <v>0</v>
          </cell>
        </row>
        <row r="11014">
          <cell r="B11014">
            <v>0</v>
          </cell>
          <cell r="C11014">
            <v>0</v>
          </cell>
          <cell r="T11014">
            <v>0</v>
          </cell>
        </row>
        <row r="11015">
          <cell r="B11015">
            <v>0</v>
          </cell>
          <cell r="C11015">
            <v>0</v>
          </cell>
          <cell r="T11015">
            <v>0</v>
          </cell>
        </row>
        <row r="11016">
          <cell r="B11016">
            <v>0</v>
          </cell>
          <cell r="C11016">
            <v>0</v>
          </cell>
          <cell r="T11016">
            <v>0</v>
          </cell>
        </row>
        <row r="11017">
          <cell r="B11017">
            <v>0</v>
          </cell>
          <cell r="C11017">
            <v>0</v>
          </cell>
          <cell r="T11017">
            <v>0</v>
          </cell>
        </row>
        <row r="11018">
          <cell r="B11018">
            <v>0</v>
          </cell>
          <cell r="C11018">
            <v>0</v>
          </cell>
          <cell r="T11018">
            <v>0</v>
          </cell>
        </row>
        <row r="11019">
          <cell r="B11019">
            <v>0</v>
          </cell>
          <cell r="C11019">
            <v>0</v>
          </cell>
          <cell r="T11019">
            <v>0</v>
          </cell>
        </row>
        <row r="11020">
          <cell r="B11020">
            <v>0</v>
          </cell>
          <cell r="C11020">
            <v>0</v>
          </cell>
          <cell r="T11020">
            <v>0</v>
          </cell>
        </row>
        <row r="11021">
          <cell r="B11021">
            <v>0</v>
          </cell>
          <cell r="C11021">
            <v>0</v>
          </cell>
          <cell r="T11021">
            <v>0</v>
          </cell>
        </row>
        <row r="11022">
          <cell r="B11022">
            <v>0</v>
          </cell>
          <cell r="C11022">
            <v>0</v>
          </cell>
          <cell r="T11022">
            <v>0</v>
          </cell>
        </row>
        <row r="11023">
          <cell r="B11023">
            <v>0</v>
          </cell>
          <cell r="C11023">
            <v>0</v>
          </cell>
          <cell r="T11023">
            <v>0</v>
          </cell>
        </row>
        <row r="11024">
          <cell r="B11024">
            <v>0</v>
          </cell>
          <cell r="C11024">
            <v>0</v>
          </cell>
          <cell r="T11024">
            <v>0</v>
          </cell>
        </row>
        <row r="11025">
          <cell r="B11025">
            <v>0</v>
          </cell>
          <cell r="C11025">
            <v>0</v>
          </cell>
          <cell r="T11025">
            <v>0</v>
          </cell>
        </row>
        <row r="11026">
          <cell r="B11026">
            <v>0</v>
          </cell>
          <cell r="C11026">
            <v>0</v>
          </cell>
          <cell r="T11026">
            <v>0</v>
          </cell>
        </row>
        <row r="11027">
          <cell r="B11027">
            <v>0</v>
          </cell>
          <cell r="C11027">
            <v>0</v>
          </cell>
          <cell r="T11027">
            <v>0</v>
          </cell>
        </row>
        <row r="11028">
          <cell r="B11028">
            <v>0</v>
          </cell>
          <cell r="C11028">
            <v>0</v>
          </cell>
          <cell r="T11028">
            <v>0</v>
          </cell>
        </row>
        <row r="11029">
          <cell r="B11029">
            <v>0</v>
          </cell>
          <cell r="C11029">
            <v>0</v>
          </cell>
          <cell r="T11029">
            <v>0</v>
          </cell>
        </row>
        <row r="11030">
          <cell r="B11030">
            <v>0</v>
          </cell>
          <cell r="C11030">
            <v>0</v>
          </cell>
          <cell r="T11030">
            <v>0</v>
          </cell>
        </row>
        <row r="11031">
          <cell r="B11031">
            <v>0</v>
          </cell>
          <cell r="C11031">
            <v>0</v>
          </cell>
          <cell r="T11031">
            <v>0</v>
          </cell>
        </row>
        <row r="11032">
          <cell r="B11032">
            <v>0</v>
          </cell>
          <cell r="C11032">
            <v>0</v>
          </cell>
          <cell r="T11032">
            <v>0</v>
          </cell>
        </row>
        <row r="11033">
          <cell r="B11033">
            <v>0</v>
          </cell>
          <cell r="C11033">
            <v>0</v>
          </cell>
          <cell r="T11033">
            <v>0</v>
          </cell>
        </row>
        <row r="11034">
          <cell r="B11034">
            <v>0</v>
          </cell>
          <cell r="C11034">
            <v>0</v>
          </cell>
          <cell r="T11034">
            <v>0</v>
          </cell>
        </row>
        <row r="11035">
          <cell r="B11035">
            <v>0</v>
          </cell>
          <cell r="C11035">
            <v>0</v>
          </cell>
          <cell r="T11035">
            <v>0</v>
          </cell>
        </row>
        <row r="11036">
          <cell r="B11036">
            <v>0</v>
          </cell>
          <cell r="C11036">
            <v>0</v>
          </cell>
          <cell r="T11036">
            <v>0</v>
          </cell>
        </row>
        <row r="11037">
          <cell r="B11037">
            <v>0</v>
          </cell>
          <cell r="C11037">
            <v>0</v>
          </cell>
          <cell r="T11037">
            <v>0</v>
          </cell>
        </row>
        <row r="11038">
          <cell r="B11038">
            <v>0</v>
          </cell>
          <cell r="C11038">
            <v>0</v>
          </cell>
          <cell r="T11038">
            <v>0</v>
          </cell>
        </row>
        <row r="11039">
          <cell r="B11039">
            <v>0</v>
          </cell>
          <cell r="C11039">
            <v>0</v>
          </cell>
          <cell r="T11039">
            <v>0</v>
          </cell>
        </row>
        <row r="11040">
          <cell r="B11040">
            <v>0</v>
          </cell>
          <cell r="C11040">
            <v>0</v>
          </cell>
          <cell r="T11040">
            <v>0</v>
          </cell>
        </row>
        <row r="11041">
          <cell r="B11041">
            <v>0</v>
          </cell>
          <cell r="C11041">
            <v>0</v>
          </cell>
          <cell r="T11041">
            <v>0</v>
          </cell>
        </row>
        <row r="11042">
          <cell r="B11042">
            <v>0</v>
          </cell>
          <cell r="C11042">
            <v>0</v>
          </cell>
          <cell r="T11042">
            <v>0</v>
          </cell>
        </row>
        <row r="11043">
          <cell r="B11043">
            <v>0</v>
          </cell>
          <cell r="C11043">
            <v>0</v>
          </cell>
          <cell r="T11043">
            <v>0</v>
          </cell>
        </row>
        <row r="11044">
          <cell r="B11044">
            <v>0</v>
          </cell>
          <cell r="C11044">
            <v>0</v>
          </cell>
          <cell r="T11044">
            <v>0</v>
          </cell>
        </row>
        <row r="11045">
          <cell r="B11045">
            <v>0</v>
          </cell>
          <cell r="C11045">
            <v>0</v>
          </cell>
          <cell r="T11045">
            <v>0</v>
          </cell>
        </row>
        <row r="11046">
          <cell r="B11046">
            <v>0</v>
          </cell>
          <cell r="C11046">
            <v>0</v>
          </cell>
          <cell r="T11046">
            <v>0</v>
          </cell>
        </row>
        <row r="11047">
          <cell r="B11047">
            <v>0</v>
          </cell>
          <cell r="C11047">
            <v>0</v>
          </cell>
          <cell r="T11047">
            <v>0</v>
          </cell>
        </row>
        <row r="11048">
          <cell r="B11048">
            <v>0</v>
          </cell>
          <cell r="C11048">
            <v>0</v>
          </cell>
          <cell r="T11048">
            <v>0</v>
          </cell>
        </row>
        <row r="11049">
          <cell r="B11049">
            <v>0</v>
          </cell>
          <cell r="C11049">
            <v>0</v>
          </cell>
          <cell r="T11049">
            <v>0</v>
          </cell>
        </row>
        <row r="11050">
          <cell r="B11050">
            <v>0</v>
          </cell>
          <cell r="C11050">
            <v>0</v>
          </cell>
          <cell r="T11050">
            <v>0</v>
          </cell>
        </row>
        <row r="11051">
          <cell r="B11051">
            <v>0</v>
          </cell>
          <cell r="C11051">
            <v>0</v>
          </cell>
          <cell r="T11051">
            <v>0</v>
          </cell>
        </row>
        <row r="11052">
          <cell r="B11052">
            <v>0</v>
          </cell>
          <cell r="C11052">
            <v>0</v>
          </cell>
          <cell r="T11052">
            <v>0</v>
          </cell>
        </row>
        <row r="11053">
          <cell r="B11053">
            <v>0</v>
          </cell>
          <cell r="C11053">
            <v>0</v>
          </cell>
          <cell r="T11053">
            <v>0</v>
          </cell>
        </row>
        <row r="11054">
          <cell r="B11054">
            <v>0</v>
          </cell>
          <cell r="C11054">
            <v>0</v>
          </cell>
          <cell r="T11054">
            <v>0</v>
          </cell>
        </row>
        <row r="11055">
          <cell r="B11055">
            <v>0</v>
          </cell>
          <cell r="C11055">
            <v>0</v>
          </cell>
          <cell r="T11055">
            <v>0</v>
          </cell>
        </row>
        <row r="11056">
          <cell r="B11056">
            <v>0</v>
          </cell>
          <cell r="C11056">
            <v>0</v>
          </cell>
          <cell r="T11056">
            <v>0</v>
          </cell>
        </row>
        <row r="11057">
          <cell r="B11057">
            <v>0</v>
          </cell>
          <cell r="C11057">
            <v>0</v>
          </cell>
          <cell r="T11057">
            <v>0</v>
          </cell>
        </row>
        <row r="11058">
          <cell r="B11058">
            <v>0</v>
          </cell>
          <cell r="C11058">
            <v>0</v>
          </cell>
          <cell r="T11058">
            <v>0</v>
          </cell>
        </row>
        <row r="11059">
          <cell r="B11059">
            <v>0</v>
          </cell>
          <cell r="C11059">
            <v>0</v>
          </cell>
          <cell r="T11059">
            <v>0</v>
          </cell>
        </row>
        <row r="11060">
          <cell r="B11060">
            <v>0</v>
          </cell>
          <cell r="C11060">
            <v>0</v>
          </cell>
          <cell r="T11060">
            <v>0</v>
          </cell>
        </row>
        <row r="11061">
          <cell r="B11061">
            <v>0</v>
          </cell>
          <cell r="C11061">
            <v>0</v>
          </cell>
          <cell r="T11061">
            <v>0</v>
          </cell>
        </row>
        <row r="11062">
          <cell r="B11062">
            <v>0</v>
          </cell>
          <cell r="C11062">
            <v>0</v>
          </cell>
          <cell r="T11062">
            <v>0</v>
          </cell>
        </row>
        <row r="11063">
          <cell r="B11063">
            <v>0</v>
          </cell>
          <cell r="C11063">
            <v>0</v>
          </cell>
          <cell r="T11063">
            <v>0</v>
          </cell>
        </row>
        <row r="11064">
          <cell r="B11064">
            <v>0</v>
          </cell>
          <cell r="C11064">
            <v>0</v>
          </cell>
          <cell r="T11064">
            <v>0</v>
          </cell>
        </row>
        <row r="11065">
          <cell r="B11065">
            <v>0</v>
          </cell>
          <cell r="C11065">
            <v>0</v>
          </cell>
          <cell r="T11065">
            <v>0</v>
          </cell>
        </row>
        <row r="11066">
          <cell r="B11066">
            <v>0</v>
          </cell>
          <cell r="C11066">
            <v>0</v>
          </cell>
          <cell r="T11066">
            <v>0</v>
          </cell>
        </row>
        <row r="11067">
          <cell r="B11067">
            <v>0</v>
          </cell>
          <cell r="C11067">
            <v>0</v>
          </cell>
          <cell r="T11067">
            <v>0</v>
          </cell>
        </row>
        <row r="11068">
          <cell r="B11068">
            <v>0</v>
          </cell>
          <cell r="C11068">
            <v>0</v>
          </cell>
          <cell r="T11068">
            <v>0</v>
          </cell>
        </row>
        <row r="11069">
          <cell r="B11069">
            <v>0</v>
          </cell>
          <cell r="C11069">
            <v>0</v>
          </cell>
          <cell r="T11069">
            <v>0</v>
          </cell>
        </row>
        <row r="11070">
          <cell r="B11070">
            <v>0</v>
          </cell>
          <cell r="C11070">
            <v>0</v>
          </cell>
          <cell r="T11070">
            <v>0</v>
          </cell>
        </row>
        <row r="11071">
          <cell r="B11071">
            <v>0</v>
          </cell>
          <cell r="C11071">
            <v>0</v>
          </cell>
          <cell r="T11071">
            <v>0</v>
          </cell>
        </row>
        <row r="11072">
          <cell r="B11072">
            <v>0</v>
          </cell>
          <cell r="C11072">
            <v>0</v>
          </cell>
          <cell r="T11072">
            <v>0</v>
          </cell>
        </row>
        <row r="11073">
          <cell r="B11073">
            <v>0</v>
          </cell>
          <cell r="C11073">
            <v>0</v>
          </cell>
          <cell r="T11073">
            <v>0</v>
          </cell>
        </row>
        <row r="11074">
          <cell r="B11074">
            <v>0</v>
          </cell>
          <cell r="C11074">
            <v>0</v>
          </cell>
          <cell r="T11074">
            <v>0</v>
          </cell>
        </row>
        <row r="11075">
          <cell r="B11075">
            <v>0</v>
          </cell>
          <cell r="C11075">
            <v>0</v>
          </cell>
          <cell r="T11075">
            <v>0</v>
          </cell>
        </row>
        <row r="11076">
          <cell r="B11076">
            <v>0</v>
          </cell>
          <cell r="C11076">
            <v>0</v>
          </cell>
          <cell r="T11076">
            <v>0</v>
          </cell>
        </row>
        <row r="11077">
          <cell r="B11077">
            <v>0</v>
          </cell>
          <cell r="C11077">
            <v>0</v>
          </cell>
          <cell r="T11077">
            <v>0</v>
          </cell>
        </row>
        <row r="11078">
          <cell r="B11078">
            <v>0</v>
          </cell>
          <cell r="C11078">
            <v>0</v>
          </cell>
          <cell r="T11078">
            <v>0</v>
          </cell>
        </row>
        <row r="11079">
          <cell r="B11079">
            <v>0</v>
          </cell>
          <cell r="C11079">
            <v>0</v>
          </cell>
          <cell r="T11079">
            <v>0</v>
          </cell>
        </row>
        <row r="11080">
          <cell r="B11080">
            <v>0</v>
          </cell>
          <cell r="C11080">
            <v>0</v>
          </cell>
          <cell r="T11080">
            <v>0</v>
          </cell>
        </row>
        <row r="11081">
          <cell r="B11081">
            <v>0</v>
          </cell>
          <cell r="C11081">
            <v>0</v>
          </cell>
          <cell r="T11081">
            <v>0</v>
          </cell>
        </row>
        <row r="11082">
          <cell r="B11082">
            <v>0</v>
          </cell>
          <cell r="C11082">
            <v>0</v>
          </cell>
          <cell r="T11082">
            <v>0</v>
          </cell>
        </row>
        <row r="11083">
          <cell r="B11083">
            <v>0</v>
          </cell>
          <cell r="C11083">
            <v>0</v>
          </cell>
          <cell r="T11083">
            <v>0</v>
          </cell>
        </row>
        <row r="11084">
          <cell r="B11084">
            <v>0</v>
          </cell>
          <cell r="C11084">
            <v>0</v>
          </cell>
          <cell r="T11084">
            <v>0</v>
          </cell>
        </row>
        <row r="11085">
          <cell r="B11085">
            <v>0</v>
          </cell>
          <cell r="C11085">
            <v>0</v>
          </cell>
          <cell r="T11085">
            <v>0</v>
          </cell>
        </row>
        <row r="11086">
          <cell r="B11086">
            <v>0</v>
          </cell>
          <cell r="C11086">
            <v>0</v>
          </cell>
          <cell r="T11086">
            <v>0</v>
          </cell>
        </row>
        <row r="11087">
          <cell r="B11087">
            <v>0</v>
          </cell>
          <cell r="C11087">
            <v>0</v>
          </cell>
          <cell r="T11087">
            <v>0</v>
          </cell>
        </row>
        <row r="11088">
          <cell r="B11088">
            <v>0</v>
          </cell>
          <cell r="C11088">
            <v>0</v>
          </cell>
          <cell r="T11088">
            <v>0</v>
          </cell>
        </row>
        <row r="11089">
          <cell r="B11089">
            <v>0</v>
          </cell>
          <cell r="C11089">
            <v>0</v>
          </cell>
          <cell r="T11089">
            <v>0</v>
          </cell>
        </row>
        <row r="11090">
          <cell r="B11090">
            <v>0</v>
          </cell>
          <cell r="C11090">
            <v>0</v>
          </cell>
          <cell r="T11090">
            <v>0</v>
          </cell>
        </row>
        <row r="11091">
          <cell r="B11091">
            <v>0</v>
          </cell>
          <cell r="C11091">
            <v>0</v>
          </cell>
          <cell r="T11091">
            <v>0</v>
          </cell>
        </row>
        <row r="11092">
          <cell r="B11092">
            <v>0</v>
          </cell>
          <cell r="C11092">
            <v>0</v>
          </cell>
          <cell r="T11092">
            <v>0</v>
          </cell>
        </row>
        <row r="11093">
          <cell r="B11093">
            <v>0</v>
          </cell>
          <cell r="C11093">
            <v>0</v>
          </cell>
          <cell r="T11093">
            <v>0</v>
          </cell>
        </row>
        <row r="11094">
          <cell r="B11094">
            <v>0</v>
          </cell>
          <cell r="C11094">
            <v>0</v>
          </cell>
          <cell r="T11094">
            <v>0</v>
          </cell>
        </row>
        <row r="11095">
          <cell r="B11095">
            <v>0</v>
          </cell>
          <cell r="C11095">
            <v>0</v>
          </cell>
          <cell r="T11095">
            <v>0</v>
          </cell>
        </row>
        <row r="11096">
          <cell r="B11096">
            <v>0</v>
          </cell>
          <cell r="C11096">
            <v>0</v>
          </cell>
          <cell r="T11096">
            <v>0</v>
          </cell>
        </row>
        <row r="11097">
          <cell r="B11097">
            <v>0</v>
          </cell>
          <cell r="C11097">
            <v>0</v>
          </cell>
          <cell r="T11097">
            <v>0</v>
          </cell>
        </row>
        <row r="11098">
          <cell r="B11098">
            <v>0</v>
          </cell>
          <cell r="C11098">
            <v>0</v>
          </cell>
          <cell r="T11098">
            <v>0</v>
          </cell>
        </row>
        <row r="11099">
          <cell r="B11099">
            <v>0</v>
          </cell>
          <cell r="C11099">
            <v>0</v>
          </cell>
          <cell r="T11099">
            <v>0</v>
          </cell>
        </row>
        <row r="11100">
          <cell r="B11100">
            <v>0</v>
          </cell>
          <cell r="C11100">
            <v>0</v>
          </cell>
          <cell r="T11100">
            <v>0</v>
          </cell>
        </row>
        <row r="11101">
          <cell r="B11101">
            <v>0</v>
          </cell>
          <cell r="C11101">
            <v>0</v>
          </cell>
          <cell r="T11101">
            <v>0</v>
          </cell>
        </row>
        <row r="11102">
          <cell r="B11102">
            <v>0</v>
          </cell>
          <cell r="C11102">
            <v>0</v>
          </cell>
          <cell r="T11102">
            <v>0</v>
          </cell>
        </row>
        <row r="11103">
          <cell r="B11103">
            <v>0</v>
          </cell>
          <cell r="C11103">
            <v>0</v>
          </cell>
          <cell r="T11103">
            <v>0</v>
          </cell>
        </row>
        <row r="11104">
          <cell r="B11104">
            <v>0</v>
          </cell>
          <cell r="C11104">
            <v>0</v>
          </cell>
          <cell r="T11104">
            <v>0</v>
          </cell>
        </row>
        <row r="11105">
          <cell r="B11105">
            <v>0</v>
          </cell>
          <cell r="C11105">
            <v>0</v>
          </cell>
          <cell r="T11105">
            <v>0</v>
          </cell>
        </row>
        <row r="11106">
          <cell r="B11106">
            <v>0</v>
          </cell>
          <cell r="C11106">
            <v>0</v>
          </cell>
          <cell r="T11106">
            <v>0</v>
          </cell>
        </row>
        <row r="11107">
          <cell r="B11107">
            <v>0</v>
          </cell>
          <cell r="C11107">
            <v>0</v>
          </cell>
          <cell r="T11107">
            <v>0</v>
          </cell>
        </row>
        <row r="11108">
          <cell r="B11108">
            <v>0</v>
          </cell>
          <cell r="C11108">
            <v>0</v>
          </cell>
          <cell r="T11108">
            <v>0</v>
          </cell>
        </row>
        <row r="11109">
          <cell r="B11109">
            <v>0</v>
          </cell>
          <cell r="C11109">
            <v>0</v>
          </cell>
          <cell r="T11109">
            <v>0</v>
          </cell>
        </row>
        <row r="11110">
          <cell r="B11110">
            <v>0</v>
          </cell>
          <cell r="C11110">
            <v>0</v>
          </cell>
          <cell r="T11110">
            <v>0</v>
          </cell>
        </row>
        <row r="11111">
          <cell r="B11111">
            <v>0</v>
          </cell>
          <cell r="C11111">
            <v>0</v>
          </cell>
          <cell r="T11111">
            <v>0</v>
          </cell>
        </row>
        <row r="11112">
          <cell r="B11112">
            <v>0</v>
          </cell>
          <cell r="C11112">
            <v>0</v>
          </cell>
          <cell r="T11112">
            <v>0</v>
          </cell>
        </row>
        <row r="11113">
          <cell r="B11113">
            <v>0</v>
          </cell>
          <cell r="C11113">
            <v>0</v>
          </cell>
          <cell r="T11113">
            <v>0</v>
          </cell>
        </row>
        <row r="11114">
          <cell r="B11114">
            <v>0</v>
          </cell>
          <cell r="C11114">
            <v>0</v>
          </cell>
          <cell r="T11114">
            <v>0</v>
          </cell>
        </row>
        <row r="11115">
          <cell r="B11115">
            <v>0</v>
          </cell>
          <cell r="C11115">
            <v>0</v>
          </cell>
          <cell r="T11115">
            <v>0</v>
          </cell>
        </row>
        <row r="11116">
          <cell r="B11116">
            <v>0</v>
          </cell>
          <cell r="C11116">
            <v>0</v>
          </cell>
          <cell r="T11116">
            <v>0</v>
          </cell>
        </row>
        <row r="11117">
          <cell r="B11117">
            <v>0</v>
          </cell>
          <cell r="C11117">
            <v>0</v>
          </cell>
          <cell r="T11117">
            <v>0</v>
          </cell>
        </row>
        <row r="11118">
          <cell r="B11118">
            <v>0</v>
          </cell>
          <cell r="C11118">
            <v>0</v>
          </cell>
          <cell r="T11118">
            <v>0</v>
          </cell>
        </row>
        <row r="11119">
          <cell r="B11119">
            <v>0</v>
          </cell>
          <cell r="C11119">
            <v>0</v>
          </cell>
          <cell r="T11119">
            <v>0</v>
          </cell>
        </row>
        <row r="11120">
          <cell r="B11120">
            <v>0</v>
          </cell>
          <cell r="C11120">
            <v>0</v>
          </cell>
          <cell r="T11120">
            <v>0</v>
          </cell>
        </row>
        <row r="11121">
          <cell r="B11121">
            <v>0</v>
          </cell>
          <cell r="C11121">
            <v>0</v>
          </cell>
          <cell r="T11121">
            <v>0</v>
          </cell>
        </row>
        <row r="11122">
          <cell r="B11122">
            <v>0</v>
          </cell>
          <cell r="C11122">
            <v>0</v>
          </cell>
          <cell r="T11122">
            <v>0</v>
          </cell>
        </row>
        <row r="11123">
          <cell r="B11123">
            <v>0</v>
          </cell>
          <cell r="C11123">
            <v>0</v>
          </cell>
          <cell r="T11123">
            <v>0</v>
          </cell>
        </row>
        <row r="11124">
          <cell r="B11124">
            <v>0</v>
          </cell>
          <cell r="C11124">
            <v>0</v>
          </cell>
          <cell r="T11124">
            <v>0</v>
          </cell>
        </row>
        <row r="11125">
          <cell r="B11125">
            <v>0</v>
          </cell>
          <cell r="C11125">
            <v>0</v>
          </cell>
          <cell r="T11125">
            <v>0</v>
          </cell>
        </row>
        <row r="11126">
          <cell r="B11126">
            <v>0</v>
          </cell>
          <cell r="C11126">
            <v>0</v>
          </cell>
          <cell r="T11126">
            <v>0</v>
          </cell>
        </row>
        <row r="11127">
          <cell r="B11127">
            <v>0</v>
          </cell>
          <cell r="C11127">
            <v>0</v>
          </cell>
          <cell r="T11127">
            <v>0</v>
          </cell>
        </row>
        <row r="11128">
          <cell r="B11128">
            <v>0</v>
          </cell>
          <cell r="C11128">
            <v>0</v>
          </cell>
          <cell r="T11128">
            <v>0</v>
          </cell>
        </row>
        <row r="11129">
          <cell r="B11129">
            <v>0</v>
          </cell>
          <cell r="C11129">
            <v>0</v>
          </cell>
          <cell r="T11129">
            <v>0</v>
          </cell>
        </row>
        <row r="11130">
          <cell r="B11130">
            <v>0</v>
          </cell>
          <cell r="C11130">
            <v>0</v>
          </cell>
          <cell r="T11130">
            <v>0</v>
          </cell>
        </row>
        <row r="11131">
          <cell r="B11131">
            <v>0</v>
          </cell>
          <cell r="C11131">
            <v>0</v>
          </cell>
          <cell r="T11131">
            <v>0</v>
          </cell>
        </row>
        <row r="11132">
          <cell r="B11132">
            <v>0</v>
          </cell>
          <cell r="C11132">
            <v>0</v>
          </cell>
          <cell r="T11132">
            <v>0</v>
          </cell>
        </row>
        <row r="11133">
          <cell r="B11133">
            <v>0</v>
          </cell>
          <cell r="C11133">
            <v>0</v>
          </cell>
          <cell r="T11133">
            <v>0</v>
          </cell>
        </row>
        <row r="11134">
          <cell r="B11134">
            <v>0</v>
          </cell>
          <cell r="C11134">
            <v>0</v>
          </cell>
          <cell r="T11134">
            <v>0</v>
          </cell>
        </row>
        <row r="11135">
          <cell r="B11135">
            <v>0</v>
          </cell>
          <cell r="C11135">
            <v>0</v>
          </cell>
          <cell r="T11135">
            <v>0</v>
          </cell>
        </row>
        <row r="11136">
          <cell r="B11136">
            <v>0</v>
          </cell>
          <cell r="C11136">
            <v>0</v>
          </cell>
          <cell r="T11136">
            <v>0</v>
          </cell>
        </row>
        <row r="11137">
          <cell r="B11137">
            <v>0</v>
          </cell>
          <cell r="C11137">
            <v>0</v>
          </cell>
          <cell r="T11137">
            <v>0</v>
          </cell>
        </row>
        <row r="11138">
          <cell r="B11138">
            <v>0</v>
          </cell>
          <cell r="C11138">
            <v>0</v>
          </cell>
          <cell r="T11138">
            <v>0</v>
          </cell>
        </row>
        <row r="11139">
          <cell r="B11139">
            <v>0</v>
          </cell>
          <cell r="C11139">
            <v>0</v>
          </cell>
          <cell r="T11139">
            <v>0</v>
          </cell>
        </row>
        <row r="11140">
          <cell r="B11140">
            <v>0</v>
          </cell>
          <cell r="C11140">
            <v>0</v>
          </cell>
          <cell r="T11140">
            <v>0</v>
          </cell>
        </row>
        <row r="11141">
          <cell r="B11141">
            <v>0</v>
          </cell>
          <cell r="C11141">
            <v>0</v>
          </cell>
          <cell r="T11141">
            <v>0</v>
          </cell>
        </row>
        <row r="11142">
          <cell r="B11142">
            <v>0</v>
          </cell>
          <cell r="C11142">
            <v>0</v>
          </cell>
          <cell r="T11142">
            <v>0</v>
          </cell>
        </row>
        <row r="11143">
          <cell r="B11143">
            <v>0</v>
          </cell>
          <cell r="C11143">
            <v>0</v>
          </cell>
          <cell r="T11143">
            <v>0</v>
          </cell>
        </row>
        <row r="11144">
          <cell r="B11144">
            <v>0</v>
          </cell>
          <cell r="C11144">
            <v>0</v>
          </cell>
          <cell r="T11144">
            <v>0</v>
          </cell>
        </row>
        <row r="11145">
          <cell r="B11145">
            <v>0</v>
          </cell>
          <cell r="C11145">
            <v>0</v>
          </cell>
          <cell r="T11145">
            <v>0</v>
          </cell>
        </row>
        <row r="11146">
          <cell r="B11146">
            <v>0</v>
          </cell>
          <cell r="C11146">
            <v>0</v>
          </cell>
          <cell r="T11146">
            <v>0</v>
          </cell>
        </row>
        <row r="11147">
          <cell r="B11147">
            <v>0</v>
          </cell>
          <cell r="C11147">
            <v>0</v>
          </cell>
          <cell r="T11147">
            <v>0</v>
          </cell>
        </row>
        <row r="11148">
          <cell r="B11148">
            <v>0</v>
          </cell>
          <cell r="C11148">
            <v>0</v>
          </cell>
          <cell r="T11148">
            <v>0</v>
          </cell>
        </row>
        <row r="11149">
          <cell r="B11149">
            <v>0</v>
          </cell>
          <cell r="C11149">
            <v>0</v>
          </cell>
          <cell r="T11149">
            <v>0</v>
          </cell>
        </row>
        <row r="11150">
          <cell r="B11150">
            <v>0</v>
          </cell>
          <cell r="C11150">
            <v>0</v>
          </cell>
          <cell r="T11150">
            <v>0</v>
          </cell>
        </row>
        <row r="11151">
          <cell r="B11151">
            <v>0</v>
          </cell>
          <cell r="C11151">
            <v>0</v>
          </cell>
          <cell r="T11151">
            <v>0</v>
          </cell>
        </row>
        <row r="11152">
          <cell r="B11152">
            <v>0</v>
          </cell>
          <cell r="C11152">
            <v>0</v>
          </cell>
          <cell r="T11152">
            <v>0</v>
          </cell>
        </row>
        <row r="11153">
          <cell r="B11153">
            <v>0</v>
          </cell>
          <cell r="C11153">
            <v>0</v>
          </cell>
          <cell r="T11153">
            <v>0</v>
          </cell>
        </row>
        <row r="11154">
          <cell r="B11154">
            <v>0</v>
          </cell>
          <cell r="C11154">
            <v>0</v>
          </cell>
          <cell r="T11154">
            <v>0</v>
          </cell>
        </row>
        <row r="11155">
          <cell r="B11155">
            <v>0</v>
          </cell>
          <cell r="C11155">
            <v>0</v>
          </cell>
          <cell r="T11155">
            <v>0</v>
          </cell>
        </row>
        <row r="11156">
          <cell r="B11156">
            <v>0</v>
          </cell>
          <cell r="C11156">
            <v>0</v>
          </cell>
          <cell r="T11156">
            <v>0</v>
          </cell>
        </row>
        <row r="11157">
          <cell r="B11157">
            <v>0</v>
          </cell>
          <cell r="C11157">
            <v>0</v>
          </cell>
          <cell r="T11157">
            <v>0</v>
          </cell>
        </row>
        <row r="11158">
          <cell r="B11158">
            <v>0</v>
          </cell>
          <cell r="C11158">
            <v>0</v>
          </cell>
          <cell r="T11158">
            <v>0</v>
          </cell>
        </row>
        <row r="11159">
          <cell r="B11159">
            <v>0</v>
          </cell>
          <cell r="C11159">
            <v>0</v>
          </cell>
          <cell r="T11159">
            <v>0</v>
          </cell>
        </row>
        <row r="11160">
          <cell r="B11160">
            <v>0</v>
          </cell>
          <cell r="C11160">
            <v>0</v>
          </cell>
          <cell r="T11160">
            <v>0</v>
          </cell>
        </row>
        <row r="11161">
          <cell r="B11161">
            <v>0</v>
          </cell>
          <cell r="C11161">
            <v>0</v>
          </cell>
          <cell r="T11161">
            <v>0</v>
          </cell>
        </row>
        <row r="11162">
          <cell r="B11162">
            <v>0</v>
          </cell>
          <cell r="C11162">
            <v>0</v>
          </cell>
          <cell r="T11162">
            <v>0</v>
          </cell>
        </row>
        <row r="11163">
          <cell r="B11163">
            <v>0</v>
          </cell>
          <cell r="C11163">
            <v>0</v>
          </cell>
          <cell r="T11163">
            <v>0</v>
          </cell>
        </row>
        <row r="11164">
          <cell r="B11164">
            <v>0</v>
          </cell>
          <cell r="C11164">
            <v>0</v>
          </cell>
          <cell r="T11164">
            <v>0</v>
          </cell>
        </row>
        <row r="11165">
          <cell r="B11165">
            <v>0</v>
          </cell>
          <cell r="C11165">
            <v>0</v>
          </cell>
          <cell r="T11165">
            <v>0</v>
          </cell>
        </row>
        <row r="11166">
          <cell r="B11166">
            <v>0</v>
          </cell>
          <cell r="C11166">
            <v>0</v>
          </cell>
          <cell r="T11166">
            <v>0</v>
          </cell>
        </row>
        <row r="11167">
          <cell r="B11167">
            <v>0</v>
          </cell>
          <cell r="C11167">
            <v>0</v>
          </cell>
          <cell r="T11167">
            <v>0</v>
          </cell>
        </row>
        <row r="11168">
          <cell r="B11168">
            <v>0</v>
          </cell>
          <cell r="C11168">
            <v>0</v>
          </cell>
          <cell r="T11168">
            <v>0</v>
          </cell>
        </row>
        <row r="11169">
          <cell r="B11169">
            <v>0</v>
          </cell>
          <cell r="C11169">
            <v>0</v>
          </cell>
          <cell r="T11169">
            <v>0</v>
          </cell>
        </row>
        <row r="11170">
          <cell r="B11170">
            <v>0</v>
          </cell>
          <cell r="C11170">
            <v>0</v>
          </cell>
          <cell r="T11170">
            <v>0</v>
          </cell>
        </row>
        <row r="11171">
          <cell r="B11171">
            <v>0</v>
          </cell>
          <cell r="C11171">
            <v>0</v>
          </cell>
          <cell r="T11171">
            <v>0</v>
          </cell>
        </row>
        <row r="11172">
          <cell r="B11172">
            <v>0</v>
          </cell>
          <cell r="C11172">
            <v>0</v>
          </cell>
          <cell r="T11172">
            <v>0</v>
          </cell>
        </row>
        <row r="11173">
          <cell r="B11173">
            <v>0</v>
          </cell>
          <cell r="C11173">
            <v>0</v>
          </cell>
          <cell r="T11173">
            <v>0</v>
          </cell>
        </row>
        <row r="11174">
          <cell r="B11174">
            <v>0</v>
          </cell>
          <cell r="C11174">
            <v>0</v>
          </cell>
          <cell r="T11174">
            <v>0</v>
          </cell>
        </row>
        <row r="11175">
          <cell r="B11175">
            <v>0</v>
          </cell>
          <cell r="C11175">
            <v>0</v>
          </cell>
          <cell r="T11175">
            <v>0</v>
          </cell>
        </row>
        <row r="11176">
          <cell r="B11176">
            <v>0</v>
          </cell>
          <cell r="C11176">
            <v>0</v>
          </cell>
          <cell r="T11176">
            <v>0</v>
          </cell>
        </row>
        <row r="11177">
          <cell r="B11177">
            <v>0</v>
          </cell>
          <cell r="C11177">
            <v>0</v>
          </cell>
          <cell r="T11177">
            <v>0</v>
          </cell>
        </row>
        <row r="11178">
          <cell r="B11178">
            <v>0</v>
          </cell>
          <cell r="C11178">
            <v>0</v>
          </cell>
          <cell r="T11178">
            <v>0</v>
          </cell>
        </row>
        <row r="11179">
          <cell r="B11179">
            <v>0</v>
          </cell>
          <cell r="C11179">
            <v>0</v>
          </cell>
          <cell r="T11179">
            <v>0</v>
          </cell>
        </row>
        <row r="11180">
          <cell r="B11180">
            <v>0</v>
          </cell>
          <cell r="C11180">
            <v>0</v>
          </cell>
          <cell r="T11180">
            <v>0</v>
          </cell>
        </row>
        <row r="11181">
          <cell r="B11181">
            <v>0</v>
          </cell>
          <cell r="C11181">
            <v>0</v>
          </cell>
          <cell r="T11181">
            <v>0</v>
          </cell>
        </row>
        <row r="11182">
          <cell r="B11182">
            <v>0</v>
          </cell>
          <cell r="C11182">
            <v>0</v>
          </cell>
          <cell r="T11182">
            <v>0</v>
          </cell>
        </row>
        <row r="11183">
          <cell r="B11183">
            <v>0</v>
          </cell>
          <cell r="C11183">
            <v>0</v>
          </cell>
          <cell r="T11183">
            <v>0</v>
          </cell>
        </row>
        <row r="11184">
          <cell r="B11184">
            <v>0</v>
          </cell>
          <cell r="C11184">
            <v>0</v>
          </cell>
          <cell r="T11184">
            <v>0</v>
          </cell>
        </row>
        <row r="11185">
          <cell r="B11185">
            <v>0</v>
          </cell>
          <cell r="C11185">
            <v>0</v>
          </cell>
          <cell r="T11185">
            <v>0</v>
          </cell>
        </row>
        <row r="11186">
          <cell r="B11186">
            <v>0</v>
          </cell>
          <cell r="C11186">
            <v>0</v>
          </cell>
          <cell r="T11186">
            <v>0</v>
          </cell>
        </row>
        <row r="11187">
          <cell r="B11187">
            <v>0</v>
          </cell>
          <cell r="C11187">
            <v>0</v>
          </cell>
          <cell r="T11187">
            <v>0</v>
          </cell>
        </row>
        <row r="11188">
          <cell r="B11188">
            <v>0</v>
          </cell>
          <cell r="C11188">
            <v>0</v>
          </cell>
          <cell r="T11188">
            <v>0</v>
          </cell>
        </row>
        <row r="11189">
          <cell r="B11189">
            <v>0</v>
          </cell>
          <cell r="C11189">
            <v>0</v>
          </cell>
          <cell r="T11189">
            <v>0</v>
          </cell>
        </row>
        <row r="11190">
          <cell r="B11190">
            <v>0</v>
          </cell>
          <cell r="C11190">
            <v>0</v>
          </cell>
          <cell r="T11190">
            <v>0</v>
          </cell>
        </row>
        <row r="11191">
          <cell r="B11191">
            <v>0</v>
          </cell>
          <cell r="C11191">
            <v>0</v>
          </cell>
          <cell r="T11191">
            <v>0</v>
          </cell>
        </row>
        <row r="11192">
          <cell r="B11192">
            <v>0</v>
          </cell>
          <cell r="C11192">
            <v>0</v>
          </cell>
          <cell r="T11192">
            <v>0</v>
          </cell>
        </row>
        <row r="11193">
          <cell r="B11193">
            <v>0</v>
          </cell>
          <cell r="C11193">
            <v>0</v>
          </cell>
          <cell r="T11193">
            <v>0</v>
          </cell>
        </row>
        <row r="11194">
          <cell r="B11194">
            <v>0</v>
          </cell>
          <cell r="C11194">
            <v>0</v>
          </cell>
          <cell r="T11194">
            <v>0</v>
          </cell>
        </row>
        <row r="11195">
          <cell r="B11195">
            <v>0</v>
          </cell>
          <cell r="C11195">
            <v>0</v>
          </cell>
          <cell r="T11195">
            <v>0</v>
          </cell>
        </row>
        <row r="11196">
          <cell r="B11196">
            <v>0</v>
          </cell>
          <cell r="C11196">
            <v>0</v>
          </cell>
          <cell r="T11196">
            <v>0</v>
          </cell>
        </row>
        <row r="11197">
          <cell r="B11197">
            <v>0</v>
          </cell>
          <cell r="C11197">
            <v>0</v>
          </cell>
          <cell r="T11197">
            <v>0</v>
          </cell>
        </row>
        <row r="11198">
          <cell r="B11198">
            <v>0</v>
          </cell>
          <cell r="C11198">
            <v>0</v>
          </cell>
          <cell r="T11198">
            <v>0</v>
          </cell>
        </row>
        <row r="11199">
          <cell r="B11199">
            <v>0</v>
          </cell>
          <cell r="C11199">
            <v>0</v>
          </cell>
          <cell r="T11199">
            <v>0</v>
          </cell>
        </row>
        <row r="11200">
          <cell r="B11200">
            <v>0</v>
          </cell>
          <cell r="C11200">
            <v>0</v>
          </cell>
          <cell r="T11200">
            <v>0</v>
          </cell>
        </row>
        <row r="11201">
          <cell r="B11201">
            <v>0</v>
          </cell>
          <cell r="C11201">
            <v>0</v>
          </cell>
          <cell r="T11201">
            <v>0</v>
          </cell>
        </row>
        <row r="11202">
          <cell r="B11202">
            <v>0</v>
          </cell>
          <cell r="C11202">
            <v>0</v>
          </cell>
          <cell r="T11202">
            <v>0</v>
          </cell>
        </row>
        <row r="11203">
          <cell r="B11203">
            <v>0</v>
          </cell>
          <cell r="C11203">
            <v>0</v>
          </cell>
          <cell r="T11203">
            <v>0</v>
          </cell>
        </row>
        <row r="11204">
          <cell r="B11204">
            <v>0</v>
          </cell>
          <cell r="C11204">
            <v>0</v>
          </cell>
          <cell r="T11204">
            <v>0</v>
          </cell>
        </row>
        <row r="11205">
          <cell r="B11205">
            <v>0</v>
          </cell>
          <cell r="C11205">
            <v>0</v>
          </cell>
          <cell r="T11205">
            <v>0</v>
          </cell>
        </row>
        <row r="11206">
          <cell r="B11206">
            <v>0</v>
          </cell>
          <cell r="C11206">
            <v>0</v>
          </cell>
          <cell r="T11206">
            <v>0</v>
          </cell>
        </row>
        <row r="11207">
          <cell r="B11207">
            <v>0</v>
          </cell>
          <cell r="C11207">
            <v>0</v>
          </cell>
          <cell r="T11207">
            <v>0</v>
          </cell>
        </row>
        <row r="11208">
          <cell r="B11208">
            <v>0</v>
          </cell>
          <cell r="C11208">
            <v>0</v>
          </cell>
          <cell r="T11208">
            <v>0</v>
          </cell>
        </row>
        <row r="11209">
          <cell r="B11209">
            <v>0</v>
          </cell>
          <cell r="C11209">
            <v>0</v>
          </cell>
          <cell r="T11209">
            <v>0</v>
          </cell>
        </row>
        <row r="11210">
          <cell r="B11210">
            <v>0</v>
          </cell>
          <cell r="C11210">
            <v>0</v>
          </cell>
          <cell r="T11210">
            <v>0</v>
          </cell>
        </row>
        <row r="11211">
          <cell r="B11211">
            <v>0</v>
          </cell>
          <cell r="C11211">
            <v>0</v>
          </cell>
          <cell r="T11211">
            <v>0</v>
          </cell>
        </row>
        <row r="11212">
          <cell r="B11212">
            <v>0</v>
          </cell>
          <cell r="C11212">
            <v>0</v>
          </cell>
          <cell r="T11212">
            <v>0</v>
          </cell>
        </row>
        <row r="11213">
          <cell r="B11213">
            <v>0</v>
          </cell>
          <cell r="C11213">
            <v>0</v>
          </cell>
          <cell r="T11213">
            <v>0</v>
          </cell>
        </row>
        <row r="11214">
          <cell r="B11214">
            <v>0</v>
          </cell>
          <cell r="C11214">
            <v>0</v>
          </cell>
          <cell r="T11214">
            <v>0</v>
          </cell>
        </row>
        <row r="11215">
          <cell r="B11215">
            <v>0</v>
          </cell>
          <cell r="C11215">
            <v>0</v>
          </cell>
          <cell r="T11215">
            <v>0</v>
          </cell>
        </row>
        <row r="11216">
          <cell r="B11216">
            <v>0</v>
          </cell>
          <cell r="C11216">
            <v>0</v>
          </cell>
          <cell r="T11216">
            <v>0</v>
          </cell>
        </row>
        <row r="11217">
          <cell r="B11217">
            <v>0</v>
          </cell>
          <cell r="C11217">
            <v>0</v>
          </cell>
          <cell r="T11217">
            <v>0</v>
          </cell>
        </row>
        <row r="11218">
          <cell r="B11218">
            <v>0</v>
          </cell>
          <cell r="C11218">
            <v>0</v>
          </cell>
          <cell r="T11218">
            <v>0</v>
          </cell>
        </row>
        <row r="11219">
          <cell r="B11219">
            <v>0</v>
          </cell>
          <cell r="C11219">
            <v>0</v>
          </cell>
          <cell r="T11219">
            <v>0</v>
          </cell>
        </row>
        <row r="11220">
          <cell r="B11220">
            <v>0</v>
          </cell>
          <cell r="C11220">
            <v>0</v>
          </cell>
          <cell r="T11220">
            <v>0</v>
          </cell>
        </row>
        <row r="11221">
          <cell r="B11221">
            <v>0</v>
          </cell>
          <cell r="C11221">
            <v>0</v>
          </cell>
          <cell r="T11221">
            <v>0</v>
          </cell>
        </row>
        <row r="11222">
          <cell r="B11222">
            <v>0</v>
          </cell>
          <cell r="C11222">
            <v>0</v>
          </cell>
          <cell r="T11222">
            <v>0</v>
          </cell>
        </row>
        <row r="11223">
          <cell r="B11223">
            <v>0</v>
          </cell>
          <cell r="C11223">
            <v>0</v>
          </cell>
          <cell r="T11223">
            <v>0</v>
          </cell>
        </row>
        <row r="11224">
          <cell r="B11224">
            <v>0</v>
          </cell>
          <cell r="C11224">
            <v>0</v>
          </cell>
          <cell r="T11224">
            <v>0</v>
          </cell>
        </row>
        <row r="11225">
          <cell r="B11225">
            <v>0</v>
          </cell>
          <cell r="C11225">
            <v>0</v>
          </cell>
          <cell r="T11225">
            <v>0</v>
          </cell>
        </row>
        <row r="11226">
          <cell r="B11226">
            <v>0</v>
          </cell>
          <cell r="C11226">
            <v>0</v>
          </cell>
          <cell r="T11226">
            <v>0</v>
          </cell>
        </row>
        <row r="11227">
          <cell r="B11227">
            <v>0</v>
          </cell>
          <cell r="C11227">
            <v>0</v>
          </cell>
          <cell r="T11227">
            <v>0</v>
          </cell>
        </row>
        <row r="11228">
          <cell r="B11228">
            <v>0</v>
          </cell>
          <cell r="C11228">
            <v>0</v>
          </cell>
          <cell r="T11228">
            <v>0</v>
          </cell>
        </row>
        <row r="11229">
          <cell r="B11229">
            <v>0</v>
          </cell>
          <cell r="C11229">
            <v>0</v>
          </cell>
          <cell r="T11229">
            <v>0</v>
          </cell>
        </row>
        <row r="11230">
          <cell r="B11230">
            <v>0</v>
          </cell>
          <cell r="C11230">
            <v>0</v>
          </cell>
          <cell r="T11230">
            <v>0</v>
          </cell>
        </row>
        <row r="11231">
          <cell r="B11231">
            <v>0</v>
          </cell>
          <cell r="C11231">
            <v>0</v>
          </cell>
          <cell r="T11231">
            <v>0</v>
          </cell>
        </row>
        <row r="11232">
          <cell r="B11232">
            <v>0</v>
          </cell>
          <cell r="C11232">
            <v>0</v>
          </cell>
          <cell r="T11232">
            <v>0</v>
          </cell>
        </row>
        <row r="11233">
          <cell r="B11233">
            <v>0</v>
          </cell>
          <cell r="C11233">
            <v>0</v>
          </cell>
          <cell r="T11233">
            <v>0</v>
          </cell>
        </row>
        <row r="11234">
          <cell r="B11234">
            <v>0</v>
          </cell>
          <cell r="C11234">
            <v>0</v>
          </cell>
          <cell r="T11234">
            <v>0</v>
          </cell>
        </row>
        <row r="11235">
          <cell r="B11235">
            <v>0</v>
          </cell>
          <cell r="C11235">
            <v>0</v>
          </cell>
          <cell r="T11235">
            <v>0</v>
          </cell>
        </row>
        <row r="11236">
          <cell r="B11236">
            <v>0</v>
          </cell>
          <cell r="C11236">
            <v>0</v>
          </cell>
          <cell r="T11236">
            <v>0</v>
          </cell>
        </row>
        <row r="11237">
          <cell r="B11237">
            <v>0</v>
          </cell>
          <cell r="C11237">
            <v>0</v>
          </cell>
          <cell r="T11237">
            <v>0</v>
          </cell>
        </row>
        <row r="11238">
          <cell r="B11238">
            <v>0</v>
          </cell>
          <cell r="C11238">
            <v>0</v>
          </cell>
          <cell r="T11238">
            <v>0</v>
          </cell>
        </row>
        <row r="11239">
          <cell r="B11239">
            <v>0</v>
          </cell>
          <cell r="C11239">
            <v>0</v>
          </cell>
          <cell r="T11239">
            <v>0</v>
          </cell>
        </row>
        <row r="11240">
          <cell r="B11240">
            <v>0</v>
          </cell>
          <cell r="C11240">
            <v>0</v>
          </cell>
          <cell r="T11240">
            <v>0</v>
          </cell>
        </row>
        <row r="11241">
          <cell r="B11241">
            <v>0</v>
          </cell>
          <cell r="C11241">
            <v>0</v>
          </cell>
          <cell r="T11241">
            <v>0</v>
          </cell>
        </row>
        <row r="11242">
          <cell r="B11242">
            <v>0</v>
          </cell>
          <cell r="C11242">
            <v>0</v>
          </cell>
          <cell r="T11242">
            <v>0</v>
          </cell>
        </row>
        <row r="11243">
          <cell r="B11243">
            <v>0</v>
          </cell>
          <cell r="C11243">
            <v>0</v>
          </cell>
          <cell r="T11243">
            <v>0</v>
          </cell>
        </row>
        <row r="11244">
          <cell r="B11244">
            <v>0</v>
          </cell>
          <cell r="C11244">
            <v>0</v>
          </cell>
          <cell r="T11244">
            <v>0</v>
          </cell>
        </row>
        <row r="11245">
          <cell r="B11245">
            <v>0</v>
          </cell>
          <cell r="C11245">
            <v>0</v>
          </cell>
          <cell r="T11245">
            <v>0</v>
          </cell>
        </row>
        <row r="11246">
          <cell r="B11246">
            <v>0</v>
          </cell>
          <cell r="C11246">
            <v>0</v>
          </cell>
          <cell r="T11246">
            <v>0</v>
          </cell>
        </row>
        <row r="11247">
          <cell r="B11247">
            <v>0</v>
          </cell>
          <cell r="C11247">
            <v>0</v>
          </cell>
          <cell r="T11247">
            <v>0</v>
          </cell>
        </row>
        <row r="11248">
          <cell r="B11248">
            <v>0</v>
          </cell>
          <cell r="C11248">
            <v>0</v>
          </cell>
          <cell r="T11248">
            <v>0</v>
          </cell>
        </row>
        <row r="11249">
          <cell r="B11249">
            <v>0</v>
          </cell>
          <cell r="C11249">
            <v>0</v>
          </cell>
          <cell r="T11249">
            <v>0</v>
          </cell>
        </row>
        <row r="11250">
          <cell r="B11250">
            <v>0</v>
          </cell>
          <cell r="C11250">
            <v>0</v>
          </cell>
          <cell r="T11250">
            <v>0</v>
          </cell>
        </row>
        <row r="11251">
          <cell r="B11251">
            <v>0</v>
          </cell>
          <cell r="C11251">
            <v>0</v>
          </cell>
          <cell r="T11251">
            <v>0</v>
          </cell>
        </row>
        <row r="11252">
          <cell r="B11252">
            <v>0</v>
          </cell>
          <cell r="C11252">
            <v>0</v>
          </cell>
          <cell r="T11252">
            <v>0</v>
          </cell>
        </row>
        <row r="11253">
          <cell r="B11253">
            <v>0</v>
          </cell>
          <cell r="C11253">
            <v>0</v>
          </cell>
          <cell r="T11253">
            <v>0</v>
          </cell>
        </row>
        <row r="11254">
          <cell r="B11254">
            <v>0</v>
          </cell>
          <cell r="C11254">
            <v>0</v>
          </cell>
          <cell r="T11254">
            <v>0</v>
          </cell>
        </row>
        <row r="11255">
          <cell r="B11255">
            <v>0</v>
          </cell>
          <cell r="C11255">
            <v>0</v>
          </cell>
          <cell r="T11255">
            <v>0</v>
          </cell>
        </row>
        <row r="11256">
          <cell r="B11256">
            <v>0</v>
          </cell>
          <cell r="C11256">
            <v>0</v>
          </cell>
          <cell r="T11256">
            <v>0</v>
          </cell>
        </row>
        <row r="11257">
          <cell r="B11257">
            <v>0</v>
          </cell>
          <cell r="C11257">
            <v>0</v>
          </cell>
          <cell r="T11257">
            <v>0</v>
          </cell>
        </row>
        <row r="11258">
          <cell r="B11258">
            <v>0</v>
          </cell>
          <cell r="C11258">
            <v>0</v>
          </cell>
          <cell r="T11258">
            <v>0</v>
          </cell>
        </row>
        <row r="11259">
          <cell r="B11259">
            <v>0</v>
          </cell>
          <cell r="C11259">
            <v>0</v>
          </cell>
          <cell r="T11259">
            <v>0</v>
          </cell>
        </row>
        <row r="11260">
          <cell r="B11260">
            <v>0</v>
          </cell>
          <cell r="C11260">
            <v>0</v>
          </cell>
          <cell r="T11260">
            <v>0</v>
          </cell>
        </row>
        <row r="11261">
          <cell r="B11261">
            <v>0</v>
          </cell>
          <cell r="C11261">
            <v>0</v>
          </cell>
          <cell r="T11261">
            <v>0</v>
          </cell>
        </row>
        <row r="11262">
          <cell r="B11262">
            <v>0</v>
          </cell>
          <cell r="C11262">
            <v>0</v>
          </cell>
          <cell r="T11262">
            <v>0</v>
          </cell>
        </row>
        <row r="11263">
          <cell r="B11263">
            <v>0</v>
          </cell>
          <cell r="C11263">
            <v>0</v>
          </cell>
          <cell r="T11263">
            <v>0</v>
          </cell>
        </row>
        <row r="11264">
          <cell r="B11264">
            <v>0</v>
          </cell>
          <cell r="C11264">
            <v>0</v>
          </cell>
          <cell r="T11264">
            <v>0</v>
          </cell>
        </row>
        <row r="11265">
          <cell r="B11265">
            <v>0</v>
          </cell>
          <cell r="C11265">
            <v>0</v>
          </cell>
          <cell r="T11265">
            <v>0</v>
          </cell>
        </row>
        <row r="11266">
          <cell r="B11266">
            <v>0</v>
          </cell>
          <cell r="C11266">
            <v>0</v>
          </cell>
          <cell r="T11266">
            <v>0</v>
          </cell>
        </row>
        <row r="11267">
          <cell r="B11267">
            <v>0</v>
          </cell>
          <cell r="C11267">
            <v>0</v>
          </cell>
          <cell r="T11267">
            <v>0</v>
          </cell>
        </row>
        <row r="11268">
          <cell r="B11268">
            <v>0</v>
          </cell>
          <cell r="C11268">
            <v>0</v>
          </cell>
          <cell r="T11268">
            <v>0</v>
          </cell>
        </row>
        <row r="11269">
          <cell r="B11269">
            <v>0</v>
          </cell>
          <cell r="C11269">
            <v>0</v>
          </cell>
          <cell r="T11269">
            <v>0</v>
          </cell>
        </row>
        <row r="11270">
          <cell r="B11270">
            <v>0</v>
          </cell>
          <cell r="C11270">
            <v>0</v>
          </cell>
          <cell r="T11270">
            <v>0</v>
          </cell>
        </row>
        <row r="11271">
          <cell r="B11271">
            <v>0</v>
          </cell>
          <cell r="C11271">
            <v>0</v>
          </cell>
          <cell r="T11271">
            <v>0</v>
          </cell>
        </row>
        <row r="11272">
          <cell r="B11272">
            <v>0</v>
          </cell>
          <cell r="C11272">
            <v>0</v>
          </cell>
          <cell r="T11272">
            <v>0</v>
          </cell>
        </row>
        <row r="11273">
          <cell r="B11273">
            <v>0</v>
          </cell>
          <cell r="C11273">
            <v>0</v>
          </cell>
          <cell r="T11273">
            <v>0</v>
          </cell>
        </row>
        <row r="11274">
          <cell r="B11274">
            <v>0</v>
          </cell>
          <cell r="C11274">
            <v>0</v>
          </cell>
          <cell r="T11274">
            <v>0</v>
          </cell>
        </row>
        <row r="11275">
          <cell r="B11275">
            <v>0</v>
          </cell>
          <cell r="C11275">
            <v>0</v>
          </cell>
          <cell r="T11275">
            <v>0</v>
          </cell>
        </row>
        <row r="11276">
          <cell r="B11276">
            <v>0</v>
          </cell>
          <cell r="C11276">
            <v>0</v>
          </cell>
          <cell r="T11276">
            <v>0</v>
          </cell>
        </row>
        <row r="11277">
          <cell r="B11277">
            <v>0</v>
          </cell>
          <cell r="C11277">
            <v>0</v>
          </cell>
          <cell r="T11277">
            <v>0</v>
          </cell>
        </row>
        <row r="11278">
          <cell r="B11278">
            <v>0</v>
          </cell>
          <cell r="C11278">
            <v>0</v>
          </cell>
          <cell r="T11278">
            <v>0</v>
          </cell>
        </row>
        <row r="11279">
          <cell r="B11279">
            <v>0</v>
          </cell>
          <cell r="C11279">
            <v>0</v>
          </cell>
          <cell r="T11279">
            <v>0</v>
          </cell>
        </row>
        <row r="11280">
          <cell r="B11280">
            <v>0</v>
          </cell>
          <cell r="C11280">
            <v>0</v>
          </cell>
          <cell r="T11280">
            <v>0</v>
          </cell>
        </row>
        <row r="11281">
          <cell r="B11281">
            <v>0</v>
          </cell>
          <cell r="C11281">
            <v>0</v>
          </cell>
          <cell r="T11281">
            <v>0</v>
          </cell>
        </row>
        <row r="11282">
          <cell r="B11282">
            <v>0</v>
          </cell>
          <cell r="C11282">
            <v>0</v>
          </cell>
          <cell r="T11282">
            <v>0</v>
          </cell>
        </row>
        <row r="11283">
          <cell r="B11283">
            <v>0</v>
          </cell>
          <cell r="C11283">
            <v>0</v>
          </cell>
          <cell r="T11283">
            <v>0</v>
          </cell>
        </row>
        <row r="11284">
          <cell r="B11284">
            <v>0</v>
          </cell>
          <cell r="C11284">
            <v>0</v>
          </cell>
          <cell r="T11284">
            <v>0</v>
          </cell>
        </row>
        <row r="11285">
          <cell r="B11285">
            <v>0</v>
          </cell>
          <cell r="C11285">
            <v>0</v>
          </cell>
          <cell r="T11285">
            <v>0</v>
          </cell>
        </row>
        <row r="11286">
          <cell r="B11286">
            <v>0</v>
          </cell>
          <cell r="C11286">
            <v>0</v>
          </cell>
          <cell r="T11286">
            <v>0</v>
          </cell>
        </row>
        <row r="11287">
          <cell r="B11287">
            <v>0</v>
          </cell>
          <cell r="C11287">
            <v>0</v>
          </cell>
          <cell r="T11287">
            <v>0</v>
          </cell>
        </row>
        <row r="11288">
          <cell r="B11288">
            <v>0</v>
          </cell>
          <cell r="C11288">
            <v>0</v>
          </cell>
          <cell r="T11288">
            <v>0</v>
          </cell>
        </row>
        <row r="11289">
          <cell r="B11289">
            <v>0</v>
          </cell>
          <cell r="C11289">
            <v>0</v>
          </cell>
          <cell r="T11289">
            <v>0</v>
          </cell>
        </row>
        <row r="11290">
          <cell r="B11290">
            <v>0</v>
          </cell>
          <cell r="C11290">
            <v>0</v>
          </cell>
          <cell r="T11290">
            <v>0</v>
          </cell>
        </row>
        <row r="11291">
          <cell r="B11291">
            <v>0</v>
          </cell>
          <cell r="C11291">
            <v>0</v>
          </cell>
          <cell r="T11291">
            <v>0</v>
          </cell>
        </row>
        <row r="11292">
          <cell r="B11292">
            <v>0</v>
          </cell>
          <cell r="C11292">
            <v>0</v>
          </cell>
          <cell r="T11292">
            <v>0</v>
          </cell>
        </row>
        <row r="11293">
          <cell r="B11293">
            <v>0</v>
          </cell>
          <cell r="C11293">
            <v>0</v>
          </cell>
          <cell r="T11293">
            <v>0</v>
          </cell>
        </row>
        <row r="11294">
          <cell r="B11294">
            <v>0</v>
          </cell>
          <cell r="C11294">
            <v>0</v>
          </cell>
          <cell r="T11294">
            <v>0</v>
          </cell>
        </row>
        <row r="11295">
          <cell r="B11295">
            <v>0</v>
          </cell>
          <cell r="C11295">
            <v>0</v>
          </cell>
          <cell r="T11295">
            <v>0</v>
          </cell>
        </row>
        <row r="11296">
          <cell r="B11296">
            <v>0</v>
          </cell>
          <cell r="C11296">
            <v>0</v>
          </cell>
          <cell r="T11296">
            <v>0</v>
          </cell>
        </row>
        <row r="11297">
          <cell r="B11297">
            <v>0</v>
          </cell>
          <cell r="C11297">
            <v>0</v>
          </cell>
          <cell r="T11297">
            <v>0</v>
          </cell>
        </row>
        <row r="11298">
          <cell r="B11298">
            <v>0</v>
          </cell>
          <cell r="C11298">
            <v>0</v>
          </cell>
          <cell r="T11298">
            <v>0</v>
          </cell>
        </row>
        <row r="11299">
          <cell r="B11299">
            <v>0</v>
          </cell>
          <cell r="C11299">
            <v>0</v>
          </cell>
          <cell r="T11299">
            <v>0</v>
          </cell>
        </row>
        <row r="11300">
          <cell r="B11300">
            <v>0</v>
          </cell>
          <cell r="C11300">
            <v>0</v>
          </cell>
          <cell r="T11300">
            <v>0</v>
          </cell>
        </row>
        <row r="11301">
          <cell r="B11301">
            <v>0</v>
          </cell>
          <cell r="C11301">
            <v>0</v>
          </cell>
          <cell r="T11301">
            <v>0</v>
          </cell>
        </row>
        <row r="11302">
          <cell r="B11302">
            <v>0</v>
          </cell>
          <cell r="C11302">
            <v>0</v>
          </cell>
          <cell r="T11302">
            <v>0</v>
          </cell>
        </row>
        <row r="11303">
          <cell r="B11303">
            <v>0</v>
          </cell>
          <cell r="C11303">
            <v>0</v>
          </cell>
          <cell r="T11303">
            <v>0</v>
          </cell>
        </row>
        <row r="11304">
          <cell r="B11304">
            <v>0</v>
          </cell>
          <cell r="C11304">
            <v>0</v>
          </cell>
          <cell r="T11304">
            <v>0</v>
          </cell>
        </row>
        <row r="11305">
          <cell r="B11305">
            <v>0</v>
          </cell>
          <cell r="C11305">
            <v>0</v>
          </cell>
          <cell r="T11305">
            <v>0</v>
          </cell>
        </row>
        <row r="11306">
          <cell r="B11306">
            <v>0</v>
          </cell>
          <cell r="C11306">
            <v>0</v>
          </cell>
          <cell r="T11306">
            <v>0</v>
          </cell>
        </row>
        <row r="11307">
          <cell r="B11307">
            <v>0</v>
          </cell>
          <cell r="C11307">
            <v>0</v>
          </cell>
          <cell r="T11307">
            <v>0</v>
          </cell>
        </row>
        <row r="11308">
          <cell r="B11308">
            <v>0</v>
          </cell>
          <cell r="C11308">
            <v>0</v>
          </cell>
          <cell r="T11308">
            <v>0</v>
          </cell>
        </row>
        <row r="11309">
          <cell r="B11309">
            <v>0</v>
          </cell>
          <cell r="C11309">
            <v>0</v>
          </cell>
          <cell r="T11309">
            <v>0</v>
          </cell>
        </row>
        <row r="11310">
          <cell r="B11310">
            <v>0</v>
          </cell>
          <cell r="C11310">
            <v>0</v>
          </cell>
          <cell r="T11310">
            <v>0</v>
          </cell>
        </row>
        <row r="11311">
          <cell r="B11311">
            <v>0</v>
          </cell>
          <cell r="C11311">
            <v>0</v>
          </cell>
          <cell r="T11311">
            <v>0</v>
          </cell>
        </row>
        <row r="11312">
          <cell r="B11312">
            <v>0</v>
          </cell>
          <cell r="C11312">
            <v>0</v>
          </cell>
          <cell r="T11312">
            <v>0</v>
          </cell>
        </row>
        <row r="11313">
          <cell r="B11313">
            <v>0</v>
          </cell>
          <cell r="C11313">
            <v>0</v>
          </cell>
          <cell r="T11313">
            <v>0</v>
          </cell>
        </row>
        <row r="11314">
          <cell r="B11314">
            <v>0</v>
          </cell>
          <cell r="C11314">
            <v>0</v>
          </cell>
          <cell r="T11314">
            <v>0</v>
          </cell>
        </row>
        <row r="11315">
          <cell r="B11315">
            <v>0</v>
          </cell>
          <cell r="C11315">
            <v>0</v>
          </cell>
          <cell r="T11315">
            <v>0</v>
          </cell>
        </row>
        <row r="11316">
          <cell r="B11316">
            <v>0</v>
          </cell>
          <cell r="C11316">
            <v>0</v>
          </cell>
          <cell r="T11316">
            <v>0</v>
          </cell>
        </row>
        <row r="11317">
          <cell r="B11317">
            <v>0</v>
          </cell>
          <cell r="C11317">
            <v>0</v>
          </cell>
          <cell r="T11317">
            <v>0</v>
          </cell>
        </row>
        <row r="11318">
          <cell r="B11318">
            <v>0</v>
          </cell>
          <cell r="C11318">
            <v>0</v>
          </cell>
          <cell r="T11318">
            <v>0</v>
          </cell>
        </row>
        <row r="11319">
          <cell r="B11319">
            <v>0</v>
          </cell>
          <cell r="C11319">
            <v>0</v>
          </cell>
          <cell r="T11319">
            <v>0</v>
          </cell>
        </row>
        <row r="11320">
          <cell r="B11320">
            <v>0</v>
          </cell>
          <cell r="C11320">
            <v>0</v>
          </cell>
          <cell r="T11320">
            <v>0</v>
          </cell>
        </row>
        <row r="11321">
          <cell r="B11321">
            <v>0</v>
          </cell>
          <cell r="C11321">
            <v>0</v>
          </cell>
          <cell r="T11321">
            <v>0</v>
          </cell>
        </row>
        <row r="11322">
          <cell r="B11322">
            <v>0</v>
          </cell>
          <cell r="C11322">
            <v>0</v>
          </cell>
          <cell r="T11322">
            <v>0</v>
          </cell>
        </row>
        <row r="11323">
          <cell r="B11323">
            <v>0</v>
          </cell>
          <cell r="C11323">
            <v>0</v>
          </cell>
          <cell r="T11323">
            <v>0</v>
          </cell>
        </row>
        <row r="11324">
          <cell r="B11324">
            <v>0</v>
          </cell>
          <cell r="C11324">
            <v>0</v>
          </cell>
          <cell r="T11324">
            <v>0</v>
          </cell>
        </row>
        <row r="11325">
          <cell r="B11325">
            <v>0</v>
          </cell>
          <cell r="C11325">
            <v>0</v>
          </cell>
          <cell r="T11325">
            <v>0</v>
          </cell>
        </row>
        <row r="11326">
          <cell r="B11326">
            <v>0</v>
          </cell>
          <cell r="C11326">
            <v>0</v>
          </cell>
          <cell r="T11326">
            <v>0</v>
          </cell>
        </row>
        <row r="11327">
          <cell r="B11327">
            <v>0</v>
          </cell>
          <cell r="C11327">
            <v>0</v>
          </cell>
          <cell r="T11327">
            <v>0</v>
          </cell>
        </row>
        <row r="11328">
          <cell r="B11328">
            <v>0</v>
          </cell>
          <cell r="C11328">
            <v>0</v>
          </cell>
          <cell r="T11328">
            <v>0</v>
          </cell>
        </row>
        <row r="11329">
          <cell r="B11329">
            <v>0</v>
          </cell>
          <cell r="C11329">
            <v>0</v>
          </cell>
          <cell r="T11329">
            <v>0</v>
          </cell>
        </row>
        <row r="11330">
          <cell r="B11330">
            <v>0</v>
          </cell>
          <cell r="C11330">
            <v>0</v>
          </cell>
          <cell r="T11330">
            <v>0</v>
          </cell>
        </row>
        <row r="11331">
          <cell r="B11331">
            <v>0</v>
          </cell>
          <cell r="C11331">
            <v>0</v>
          </cell>
          <cell r="T11331">
            <v>0</v>
          </cell>
        </row>
        <row r="11332">
          <cell r="B11332">
            <v>0</v>
          </cell>
          <cell r="C11332">
            <v>0</v>
          </cell>
          <cell r="T11332">
            <v>0</v>
          </cell>
        </row>
        <row r="11333">
          <cell r="B11333">
            <v>0</v>
          </cell>
          <cell r="C11333">
            <v>0</v>
          </cell>
          <cell r="T11333">
            <v>0</v>
          </cell>
        </row>
        <row r="11334">
          <cell r="B11334">
            <v>0</v>
          </cell>
          <cell r="C11334">
            <v>0</v>
          </cell>
          <cell r="T11334">
            <v>0</v>
          </cell>
        </row>
        <row r="11335">
          <cell r="B11335">
            <v>0</v>
          </cell>
          <cell r="C11335">
            <v>0</v>
          </cell>
          <cell r="T11335">
            <v>0</v>
          </cell>
        </row>
        <row r="11336">
          <cell r="B11336">
            <v>0</v>
          </cell>
          <cell r="C11336">
            <v>0</v>
          </cell>
          <cell r="T11336">
            <v>0</v>
          </cell>
        </row>
        <row r="11337">
          <cell r="B11337">
            <v>0</v>
          </cell>
          <cell r="C11337">
            <v>0</v>
          </cell>
          <cell r="T11337">
            <v>0</v>
          </cell>
        </row>
        <row r="11338">
          <cell r="B11338">
            <v>0</v>
          </cell>
          <cell r="C11338">
            <v>0</v>
          </cell>
          <cell r="T11338">
            <v>0</v>
          </cell>
        </row>
        <row r="11339">
          <cell r="B11339">
            <v>0</v>
          </cell>
          <cell r="C11339">
            <v>0</v>
          </cell>
          <cell r="T11339">
            <v>0</v>
          </cell>
        </row>
        <row r="11340">
          <cell r="B11340">
            <v>0</v>
          </cell>
          <cell r="C11340">
            <v>0</v>
          </cell>
          <cell r="T11340">
            <v>0</v>
          </cell>
        </row>
        <row r="11341">
          <cell r="B11341">
            <v>0</v>
          </cell>
          <cell r="C11341">
            <v>0</v>
          </cell>
          <cell r="T11341">
            <v>0</v>
          </cell>
        </row>
        <row r="11342">
          <cell r="B11342">
            <v>0</v>
          </cell>
          <cell r="C11342">
            <v>0</v>
          </cell>
          <cell r="T11342">
            <v>0</v>
          </cell>
        </row>
        <row r="11343">
          <cell r="B11343">
            <v>0</v>
          </cell>
          <cell r="C11343">
            <v>0</v>
          </cell>
          <cell r="T11343">
            <v>0</v>
          </cell>
        </row>
        <row r="11344">
          <cell r="B11344">
            <v>0</v>
          </cell>
          <cell r="C11344">
            <v>0</v>
          </cell>
          <cell r="T11344">
            <v>0</v>
          </cell>
        </row>
        <row r="11345">
          <cell r="B11345">
            <v>0</v>
          </cell>
          <cell r="C11345">
            <v>0</v>
          </cell>
          <cell r="T11345">
            <v>0</v>
          </cell>
        </row>
        <row r="11346">
          <cell r="B11346">
            <v>0</v>
          </cell>
          <cell r="C11346">
            <v>0</v>
          </cell>
          <cell r="T11346">
            <v>0</v>
          </cell>
        </row>
        <row r="11347">
          <cell r="B11347">
            <v>0</v>
          </cell>
          <cell r="C11347">
            <v>0</v>
          </cell>
          <cell r="T11347">
            <v>0</v>
          </cell>
        </row>
        <row r="11348">
          <cell r="B11348">
            <v>0</v>
          </cell>
          <cell r="C11348">
            <v>0</v>
          </cell>
          <cell r="T11348">
            <v>0</v>
          </cell>
        </row>
        <row r="11349">
          <cell r="B11349">
            <v>0</v>
          </cell>
          <cell r="C11349">
            <v>0</v>
          </cell>
          <cell r="T11349">
            <v>0</v>
          </cell>
        </row>
        <row r="11350">
          <cell r="B11350">
            <v>0</v>
          </cell>
          <cell r="C11350">
            <v>0</v>
          </cell>
          <cell r="T11350">
            <v>0</v>
          </cell>
        </row>
        <row r="11351">
          <cell r="B11351">
            <v>0</v>
          </cell>
          <cell r="C11351">
            <v>0</v>
          </cell>
          <cell r="T11351">
            <v>0</v>
          </cell>
        </row>
        <row r="11352">
          <cell r="B11352">
            <v>0</v>
          </cell>
          <cell r="C11352">
            <v>0</v>
          </cell>
          <cell r="T11352">
            <v>0</v>
          </cell>
        </row>
        <row r="11353">
          <cell r="B11353">
            <v>0</v>
          </cell>
          <cell r="C11353">
            <v>0</v>
          </cell>
          <cell r="T11353">
            <v>0</v>
          </cell>
        </row>
        <row r="11354">
          <cell r="B11354">
            <v>0</v>
          </cell>
          <cell r="C11354">
            <v>0</v>
          </cell>
          <cell r="T11354">
            <v>0</v>
          </cell>
        </row>
        <row r="11355">
          <cell r="B11355">
            <v>0</v>
          </cell>
          <cell r="C11355">
            <v>0</v>
          </cell>
          <cell r="T11355">
            <v>0</v>
          </cell>
        </row>
        <row r="11356">
          <cell r="B11356">
            <v>0</v>
          </cell>
          <cell r="C11356">
            <v>0</v>
          </cell>
          <cell r="T11356">
            <v>0</v>
          </cell>
        </row>
        <row r="11357">
          <cell r="B11357">
            <v>0</v>
          </cell>
          <cell r="C11357">
            <v>0</v>
          </cell>
          <cell r="T11357">
            <v>0</v>
          </cell>
        </row>
        <row r="11358">
          <cell r="B11358">
            <v>0</v>
          </cell>
          <cell r="C11358">
            <v>0</v>
          </cell>
          <cell r="T11358">
            <v>0</v>
          </cell>
        </row>
        <row r="11359">
          <cell r="B11359">
            <v>0</v>
          </cell>
          <cell r="C11359">
            <v>0</v>
          </cell>
          <cell r="T11359">
            <v>0</v>
          </cell>
        </row>
        <row r="11360">
          <cell r="B11360">
            <v>0</v>
          </cell>
          <cell r="C11360">
            <v>0</v>
          </cell>
          <cell r="T11360">
            <v>0</v>
          </cell>
        </row>
        <row r="11361">
          <cell r="B11361">
            <v>0</v>
          </cell>
          <cell r="C11361">
            <v>0</v>
          </cell>
          <cell r="T11361">
            <v>0</v>
          </cell>
        </row>
        <row r="11362">
          <cell r="B11362">
            <v>0</v>
          </cell>
          <cell r="C11362">
            <v>0</v>
          </cell>
          <cell r="T11362">
            <v>0</v>
          </cell>
        </row>
        <row r="11363">
          <cell r="B11363">
            <v>0</v>
          </cell>
          <cell r="C11363">
            <v>0</v>
          </cell>
          <cell r="T11363">
            <v>0</v>
          </cell>
        </row>
        <row r="11364">
          <cell r="B11364">
            <v>0</v>
          </cell>
          <cell r="C11364">
            <v>0</v>
          </cell>
          <cell r="T11364">
            <v>0</v>
          </cell>
        </row>
        <row r="11365">
          <cell r="B11365">
            <v>0</v>
          </cell>
          <cell r="C11365">
            <v>0</v>
          </cell>
          <cell r="T11365">
            <v>0</v>
          </cell>
        </row>
        <row r="11366">
          <cell r="B11366">
            <v>0</v>
          </cell>
          <cell r="C11366">
            <v>0</v>
          </cell>
          <cell r="T11366">
            <v>0</v>
          </cell>
        </row>
        <row r="11367">
          <cell r="B11367">
            <v>0</v>
          </cell>
          <cell r="C11367">
            <v>0</v>
          </cell>
          <cell r="T11367">
            <v>0</v>
          </cell>
        </row>
        <row r="11368">
          <cell r="B11368">
            <v>0</v>
          </cell>
          <cell r="C11368">
            <v>0</v>
          </cell>
          <cell r="T11368">
            <v>0</v>
          </cell>
        </row>
        <row r="11369">
          <cell r="B11369">
            <v>0</v>
          </cell>
          <cell r="C11369">
            <v>0</v>
          </cell>
          <cell r="T11369">
            <v>0</v>
          </cell>
        </row>
        <row r="11370">
          <cell r="B11370">
            <v>0</v>
          </cell>
          <cell r="C11370">
            <v>0</v>
          </cell>
          <cell r="T11370">
            <v>0</v>
          </cell>
        </row>
        <row r="11371">
          <cell r="B11371">
            <v>0</v>
          </cell>
          <cell r="C11371">
            <v>0</v>
          </cell>
          <cell r="T11371">
            <v>0</v>
          </cell>
        </row>
        <row r="11372">
          <cell r="B11372">
            <v>0</v>
          </cell>
          <cell r="C11372">
            <v>0</v>
          </cell>
          <cell r="T11372">
            <v>0</v>
          </cell>
        </row>
        <row r="11373">
          <cell r="B11373">
            <v>0</v>
          </cell>
          <cell r="C11373">
            <v>0</v>
          </cell>
          <cell r="T11373">
            <v>0</v>
          </cell>
        </row>
        <row r="11374">
          <cell r="B11374">
            <v>0</v>
          </cell>
          <cell r="C11374">
            <v>0</v>
          </cell>
          <cell r="T11374">
            <v>0</v>
          </cell>
        </row>
        <row r="11375">
          <cell r="B11375">
            <v>0</v>
          </cell>
          <cell r="C11375">
            <v>0</v>
          </cell>
          <cell r="T11375">
            <v>0</v>
          </cell>
        </row>
        <row r="11376">
          <cell r="B11376">
            <v>0</v>
          </cell>
          <cell r="C11376">
            <v>0</v>
          </cell>
          <cell r="T11376">
            <v>0</v>
          </cell>
        </row>
        <row r="11377">
          <cell r="B11377">
            <v>0</v>
          </cell>
          <cell r="C11377">
            <v>0</v>
          </cell>
          <cell r="T11377">
            <v>0</v>
          </cell>
        </row>
        <row r="11378">
          <cell r="B11378">
            <v>0</v>
          </cell>
          <cell r="C11378">
            <v>0</v>
          </cell>
          <cell r="T11378">
            <v>0</v>
          </cell>
        </row>
        <row r="11379">
          <cell r="B11379">
            <v>0</v>
          </cell>
          <cell r="C11379">
            <v>0</v>
          </cell>
          <cell r="T11379">
            <v>0</v>
          </cell>
        </row>
        <row r="11380">
          <cell r="B11380">
            <v>0</v>
          </cell>
          <cell r="C11380">
            <v>0</v>
          </cell>
          <cell r="T11380">
            <v>0</v>
          </cell>
        </row>
        <row r="11381">
          <cell r="B11381">
            <v>0</v>
          </cell>
          <cell r="C11381">
            <v>0</v>
          </cell>
          <cell r="T11381">
            <v>0</v>
          </cell>
        </row>
        <row r="11382">
          <cell r="B11382">
            <v>0</v>
          </cell>
          <cell r="C11382">
            <v>0</v>
          </cell>
          <cell r="T11382">
            <v>0</v>
          </cell>
        </row>
        <row r="11383">
          <cell r="B11383">
            <v>0</v>
          </cell>
          <cell r="C11383">
            <v>0</v>
          </cell>
          <cell r="T11383">
            <v>0</v>
          </cell>
        </row>
        <row r="11384">
          <cell r="B11384">
            <v>0</v>
          </cell>
          <cell r="C11384">
            <v>0</v>
          </cell>
          <cell r="T11384">
            <v>0</v>
          </cell>
        </row>
        <row r="11385">
          <cell r="B11385">
            <v>0</v>
          </cell>
          <cell r="C11385">
            <v>0</v>
          </cell>
          <cell r="T11385">
            <v>0</v>
          </cell>
        </row>
        <row r="11386">
          <cell r="B11386">
            <v>0</v>
          </cell>
          <cell r="C11386">
            <v>0</v>
          </cell>
          <cell r="T11386">
            <v>0</v>
          </cell>
        </row>
        <row r="11387">
          <cell r="B11387">
            <v>0</v>
          </cell>
          <cell r="C11387">
            <v>0</v>
          </cell>
          <cell r="T11387">
            <v>0</v>
          </cell>
        </row>
        <row r="11388">
          <cell r="B11388">
            <v>0</v>
          </cell>
          <cell r="C11388">
            <v>0</v>
          </cell>
          <cell r="T11388">
            <v>0</v>
          </cell>
        </row>
        <row r="11389">
          <cell r="B11389">
            <v>0</v>
          </cell>
          <cell r="C11389">
            <v>0</v>
          </cell>
          <cell r="T11389">
            <v>0</v>
          </cell>
        </row>
        <row r="11390">
          <cell r="B11390">
            <v>0</v>
          </cell>
          <cell r="C11390">
            <v>0</v>
          </cell>
          <cell r="T11390">
            <v>0</v>
          </cell>
        </row>
        <row r="11391">
          <cell r="B11391">
            <v>0</v>
          </cell>
          <cell r="C11391">
            <v>0</v>
          </cell>
          <cell r="T11391">
            <v>0</v>
          </cell>
        </row>
        <row r="11392">
          <cell r="B11392">
            <v>0</v>
          </cell>
          <cell r="C11392">
            <v>0</v>
          </cell>
          <cell r="T11392">
            <v>0</v>
          </cell>
        </row>
        <row r="11393">
          <cell r="B11393">
            <v>0</v>
          </cell>
          <cell r="C11393">
            <v>0</v>
          </cell>
          <cell r="T11393">
            <v>0</v>
          </cell>
        </row>
        <row r="11394">
          <cell r="B11394">
            <v>0</v>
          </cell>
          <cell r="C11394">
            <v>0</v>
          </cell>
          <cell r="T11394">
            <v>0</v>
          </cell>
        </row>
        <row r="11395">
          <cell r="B11395">
            <v>0</v>
          </cell>
          <cell r="C11395">
            <v>0</v>
          </cell>
          <cell r="T11395">
            <v>0</v>
          </cell>
        </row>
        <row r="11396">
          <cell r="B11396">
            <v>0</v>
          </cell>
          <cell r="C11396">
            <v>0</v>
          </cell>
          <cell r="T11396">
            <v>0</v>
          </cell>
        </row>
        <row r="11397">
          <cell r="B11397">
            <v>0</v>
          </cell>
          <cell r="C11397">
            <v>0</v>
          </cell>
          <cell r="T11397">
            <v>0</v>
          </cell>
        </row>
        <row r="11398">
          <cell r="B11398">
            <v>0</v>
          </cell>
          <cell r="C11398">
            <v>0</v>
          </cell>
          <cell r="T11398">
            <v>0</v>
          </cell>
        </row>
        <row r="11399">
          <cell r="B11399">
            <v>0</v>
          </cell>
          <cell r="C11399">
            <v>0</v>
          </cell>
          <cell r="T11399">
            <v>0</v>
          </cell>
        </row>
        <row r="11400">
          <cell r="B11400">
            <v>0</v>
          </cell>
          <cell r="C11400">
            <v>0</v>
          </cell>
          <cell r="T11400">
            <v>0</v>
          </cell>
        </row>
        <row r="11401">
          <cell r="B11401">
            <v>0</v>
          </cell>
          <cell r="C11401">
            <v>0</v>
          </cell>
          <cell r="T11401">
            <v>0</v>
          </cell>
        </row>
        <row r="11402">
          <cell r="B11402">
            <v>0</v>
          </cell>
          <cell r="C11402">
            <v>0</v>
          </cell>
          <cell r="T11402">
            <v>0</v>
          </cell>
        </row>
        <row r="11403">
          <cell r="B11403">
            <v>0</v>
          </cell>
          <cell r="C11403">
            <v>0</v>
          </cell>
          <cell r="T11403">
            <v>0</v>
          </cell>
        </row>
        <row r="11404">
          <cell r="B11404">
            <v>0</v>
          </cell>
          <cell r="C11404">
            <v>0</v>
          </cell>
          <cell r="T11404">
            <v>0</v>
          </cell>
        </row>
        <row r="11405">
          <cell r="B11405">
            <v>0</v>
          </cell>
          <cell r="C11405">
            <v>0</v>
          </cell>
          <cell r="T11405">
            <v>0</v>
          </cell>
        </row>
        <row r="11406">
          <cell r="B11406">
            <v>0</v>
          </cell>
          <cell r="C11406">
            <v>0</v>
          </cell>
          <cell r="T11406">
            <v>0</v>
          </cell>
        </row>
        <row r="11407">
          <cell r="B11407">
            <v>0</v>
          </cell>
          <cell r="C11407">
            <v>0</v>
          </cell>
          <cell r="T11407">
            <v>0</v>
          </cell>
        </row>
        <row r="11408">
          <cell r="B11408">
            <v>0</v>
          </cell>
          <cell r="C11408">
            <v>0</v>
          </cell>
          <cell r="T11408">
            <v>0</v>
          </cell>
        </row>
        <row r="11409">
          <cell r="B11409">
            <v>0</v>
          </cell>
          <cell r="C11409">
            <v>0</v>
          </cell>
          <cell r="T11409">
            <v>0</v>
          </cell>
        </row>
        <row r="11410">
          <cell r="B11410">
            <v>0</v>
          </cell>
          <cell r="C11410">
            <v>0</v>
          </cell>
          <cell r="T11410">
            <v>0</v>
          </cell>
        </row>
        <row r="11411">
          <cell r="B11411">
            <v>0</v>
          </cell>
          <cell r="C11411">
            <v>0</v>
          </cell>
          <cell r="T11411">
            <v>0</v>
          </cell>
        </row>
        <row r="11412">
          <cell r="B11412">
            <v>0</v>
          </cell>
          <cell r="C11412">
            <v>0</v>
          </cell>
          <cell r="T11412">
            <v>0</v>
          </cell>
        </row>
        <row r="11413">
          <cell r="B11413">
            <v>0</v>
          </cell>
          <cell r="C11413">
            <v>0</v>
          </cell>
          <cell r="T11413">
            <v>0</v>
          </cell>
        </row>
        <row r="11414">
          <cell r="B11414">
            <v>0</v>
          </cell>
          <cell r="C11414">
            <v>0</v>
          </cell>
          <cell r="T11414">
            <v>0</v>
          </cell>
        </row>
        <row r="11415">
          <cell r="B11415">
            <v>0</v>
          </cell>
          <cell r="C11415">
            <v>0</v>
          </cell>
          <cell r="T11415">
            <v>0</v>
          </cell>
        </row>
        <row r="11416">
          <cell r="B11416">
            <v>0</v>
          </cell>
          <cell r="C11416">
            <v>0</v>
          </cell>
          <cell r="T11416">
            <v>0</v>
          </cell>
        </row>
        <row r="11417">
          <cell r="B11417">
            <v>0</v>
          </cell>
          <cell r="C11417">
            <v>0</v>
          </cell>
          <cell r="T11417">
            <v>0</v>
          </cell>
        </row>
        <row r="11418">
          <cell r="B11418">
            <v>0</v>
          </cell>
          <cell r="C11418">
            <v>0</v>
          </cell>
          <cell r="T11418">
            <v>0</v>
          </cell>
        </row>
        <row r="11419">
          <cell r="B11419">
            <v>0</v>
          </cell>
          <cell r="C11419">
            <v>0</v>
          </cell>
          <cell r="T11419">
            <v>0</v>
          </cell>
        </row>
        <row r="11420">
          <cell r="B11420">
            <v>0</v>
          </cell>
          <cell r="C11420">
            <v>0</v>
          </cell>
          <cell r="T11420">
            <v>0</v>
          </cell>
        </row>
        <row r="11421">
          <cell r="B11421">
            <v>0</v>
          </cell>
          <cell r="C11421">
            <v>0</v>
          </cell>
          <cell r="T11421">
            <v>0</v>
          </cell>
        </row>
        <row r="11422">
          <cell r="B11422">
            <v>0</v>
          </cell>
          <cell r="C11422">
            <v>0</v>
          </cell>
          <cell r="T11422">
            <v>0</v>
          </cell>
        </row>
        <row r="11423">
          <cell r="B11423">
            <v>0</v>
          </cell>
          <cell r="C11423">
            <v>0</v>
          </cell>
          <cell r="T11423">
            <v>0</v>
          </cell>
        </row>
        <row r="11424">
          <cell r="B11424">
            <v>0</v>
          </cell>
          <cell r="C11424">
            <v>0</v>
          </cell>
          <cell r="T11424">
            <v>0</v>
          </cell>
        </row>
        <row r="11425">
          <cell r="B11425">
            <v>0</v>
          </cell>
          <cell r="C11425">
            <v>0</v>
          </cell>
          <cell r="T11425">
            <v>0</v>
          </cell>
        </row>
        <row r="11426">
          <cell r="B11426">
            <v>0</v>
          </cell>
          <cell r="C11426">
            <v>0</v>
          </cell>
          <cell r="T11426">
            <v>0</v>
          </cell>
        </row>
        <row r="11427">
          <cell r="B11427">
            <v>0</v>
          </cell>
          <cell r="C11427">
            <v>0</v>
          </cell>
          <cell r="T11427">
            <v>0</v>
          </cell>
        </row>
        <row r="11428">
          <cell r="B11428">
            <v>0</v>
          </cell>
          <cell r="C11428">
            <v>0</v>
          </cell>
          <cell r="T11428">
            <v>0</v>
          </cell>
        </row>
        <row r="11429">
          <cell r="B11429">
            <v>0</v>
          </cell>
          <cell r="C11429">
            <v>0</v>
          </cell>
          <cell r="T11429">
            <v>0</v>
          </cell>
        </row>
        <row r="11430">
          <cell r="B11430">
            <v>0</v>
          </cell>
          <cell r="C11430">
            <v>0</v>
          </cell>
          <cell r="T11430">
            <v>0</v>
          </cell>
        </row>
        <row r="11431">
          <cell r="B11431">
            <v>0</v>
          </cell>
          <cell r="C11431">
            <v>0</v>
          </cell>
          <cell r="T11431">
            <v>0</v>
          </cell>
        </row>
        <row r="11432">
          <cell r="B11432">
            <v>0</v>
          </cell>
          <cell r="C11432">
            <v>0</v>
          </cell>
          <cell r="T11432">
            <v>0</v>
          </cell>
        </row>
        <row r="11433">
          <cell r="B11433">
            <v>0</v>
          </cell>
          <cell r="C11433">
            <v>0</v>
          </cell>
          <cell r="T11433">
            <v>0</v>
          </cell>
        </row>
        <row r="11434">
          <cell r="B11434">
            <v>0</v>
          </cell>
          <cell r="C11434">
            <v>0</v>
          </cell>
          <cell r="T11434">
            <v>0</v>
          </cell>
        </row>
        <row r="11435">
          <cell r="B11435">
            <v>0</v>
          </cell>
          <cell r="C11435">
            <v>0</v>
          </cell>
          <cell r="T11435">
            <v>0</v>
          </cell>
        </row>
        <row r="11436">
          <cell r="B11436">
            <v>0</v>
          </cell>
          <cell r="C11436">
            <v>0</v>
          </cell>
          <cell r="T11436">
            <v>0</v>
          </cell>
        </row>
        <row r="11437">
          <cell r="B11437">
            <v>0</v>
          </cell>
          <cell r="C11437">
            <v>0</v>
          </cell>
          <cell r="T11437">
            <v>0</v>
          </cell>
        </row>
        <row r="11438">
          <cell r="B11438">
            <v>0</v>
          </cell>
          <cell r="C11438">
            <v>0</v>
          </cell>
          <cell r="T11438">
            <v>0</v>
          </cell>
        </row>
        <row r="11439">
          <cell r="B11439">
            <v>0</v>
          </cell>
          <cell r="C11439">
            <v>0</v>
          </cell>
          <cell r="T11439">
            <v>0</v>
          </cell>
        </row>
        <row r="11440">
          <cell r="B11440">
            <v>0</v>
          </cell>
          <cell r="C11440">
            <v>0</v>
          </cell>
          <cell r="T11440">
            <v>0</v>
          </cell>
        </row>
        <row r="11441">
          <cell r="B11441">
            <v>0</v>
          </cell>
          <cell r="C11441">
            <v>0</v>
          </cell>
          <cell r="T11441">
            <v>0</v>
          </cell>
        </row>
        <row r="11442">
          <cell r="B11442">
            <v>0</v>
          </cell>
          <cell r="C11442">
            <v>0</v>
          </cell>
          <cell r="T11442">
            <v>0</v>
          </cell>
        </row>
        <row r="11443">
          <cell r="B11443">
            <v>0</v>
          </cell>
          <cell r="C11443">
            <v>0</v>
          </cell>
          <cell r="T11443">
            <v>0</v>
          </cell>
        </row>
        <row r="11444">
          <cell r="B11444">
            <v>0</v>
          </cell>
          <cell r="C11444">
            <v>0</v>
          </cell>
          <cell r="T11444">
            <v>0</v>
          </cell>
        </row>
        <row r="11445">
          <cell r="B11445">
            <v>0</v>
          </cell>
          <cell r="C11445">
            <v>0</v>
          </cell>
          <cell r="T11445">
            <v>0</v>
          </cell>
        </row>
        <row r="11446">
          <cell r="B11446">
            <v>0</v>
          </cell>
          <cell r="C11446">
            <v>0</v>
          </cell>
          <cell r="T11446">
            <v>0</v>
          </cell>
        </row>
        <row r="11447">
          <cell r="B11447">
            <v>0</v>
          </cell>
          <cell r="C11447">
            <v>0</v>
          </cell>
          <cell r="T11447">
            <v>0</v>
          </cell>
        </row>
        <row r="11448">
          <cell r="B11448">
            <v>0</v>
          </cell>
          <cell r="C11448">
            <v>0</v>
          </cell>
          <cell r="T11448">
            <v>0</v>
          </cell>
        </row>
        <row r="11449">
          <cell r="B11449">
            <v>0</v>
          </cell>
          <cell r="C11449">
            <v>0</v>
          </cell>
          <cell r="T11449">
            <v>0</v>
          </cell>
        </row>
        <row r="11450">
          <cell r="B11450">
            <v>0</v>
          </cell>
          <cell r="C11450">
            <v>0</v>
          </cell>
          <cell r="T11450">
            <v>0</v>
          </cell>
        </row>
        <row r="11451">
          <cell r="B11451">
            <v>0</v>
          </cell>
          <cell r="C11451">
            <v>0</v>
          </cell>
          <cell r="T11451">
            <v>0</v>
          </cell>
        </row>
        <row r="11452">
          <cell r="B11452">
            <v>0</v>
          </cell>
          <cell r="C11452">
            <v>0</v>
          </cell>
          <cell r="T11452">
            <v>0</v>
          </cell>
        </row>
        <row r="11453">
          <cell r="B11453">
            <v>0</v>
          </cell>
          <cell r="C11453">
            <v>0</v>
          </cell>
          <cell r="T11453">
            <v>0</v>
          </cell>
        </row>
        <row r="11454">
          <cell r="B11454">
            <v>0</v>
          </cell>
          <cell r="C11454">
            <v>0</v>
          </cell>
          <cell r="T11454">
            <v>0</v>
          </cell>
        </row>
        <row r="11455">
          <cell r="B11455">
            <v>0</v>
          </cell>
          <cell r="C11455">
            <v>0</v>
          </cell>
          <cell r="T11455">
            <v>0</v>
          </cell>
        </row>
        <row r="11456">
          <cell r="B11456">
            <v>0</v>
          </cell>
          <cell r="C11456">
            <v>0</v>
          </cell>
          <cell r="T11456">
            <v>0</v>
          </cell>
        </row>
        <row r="11457">
          <cell r="B11457">
            <v>0</v>
          </cell>
          <cell r="C11457">
            <v>0</v>
          </cell>
          <cell r="T11457">
            <v>0</v>
          </cell>
        </row>
        <row r="11458">
          <cell r="B11458">
            <v>0</v>
          </cell>
          <cell r="C11458">
            <v>0</v>
          </cell>
          <cell r="T11458">
            <v>0</v>
          </cell>
        </row>
        <row r="11459">
          <cell r="B11459">
            <v>0</v>
          </cell>
          <cell r="C11459">
            <v>0</v>
          </cell>
          <cell r="T11459">
            <v>0</v>
          </cell>
        </row>
        <row r="11460">
          <cell r="B11460">
            <v>0</v>
          </cell>
          <cell r="C11460">
            <v>0</v>
          </cell>
          <cell r="T11460">
            <v>0</v>
          </cell>
        </row>
        <row r="11461">
          <cell r="B11461">
            <v>0</v>
          </cell>
          <cell r="C11461">
            <v>0</v>
          </cell>
          <cell r="T11461">
            <v>0</v>
          </cell>
        </row>
        <row r="11462">
          <cell r="B11462">
            <v>0</v>
          </cell>
          <cell r="C11462">
            <v>0</v>
          </cell>
          <cell r="T11462">
            <v>0</v>
          </cell>
        </row>
        <row r="11463">
          <cell r="B11463">
            <v>0</v>
          </cell>
          <cell r="C11463">
            <v>0</v>
          </cell>
          <cell r="T11463">
            <v>0</v>
          </cell>
        </row>
        <row r="11464">
          <cell r="B11464">
            <v>0</v>
          </cell>
          <cell r="C11464">
            <v>0</v>
          </cell>
          <cell r="T11464">
            <v>0</v>
          </cell>
        </row>
        <row r="11465">
          <cell r="B11465">
            <v>0</v>
          </cell>
          <cell r="C11465">
            <v>0</v>
          </cell>
          <cell r="T11465">
            <v>0</v>
          </cell>
        </row>
        <row r="11466">
          <cell r="B11466">
            <v>0</v>
          </cell>
          <cell r="C11466">
            <v>0</v>
          </cell>
          <cell r="T11466">
            <v>0</v>
          </cell>
        </row>
        <row r="11467">
          <cell r="B11467">
            <v>0</v>
          </cell>
          <cell r="C11467">
            <v>0</v>
          </cell>
          <cell r="T11467">
            <v>0</v>
          </cell>
        </row>
        <row r="11468">
          <cell r="B11468">
            <v>0</v>
          </cell>
          <cell r="C11468">
            <v>0</v>
          </cell>
          <cell r="T11468">
            <v>0</v>
          </cell>
        </row>
        <row r="11469">
          <cell r="B11469">
            <v>0</v>
          </cell>
          <cell r="C11469">
            <v>0</v>
          </cell>
          <cell r="T11469">
            <v>0</v>
          </cell>
        </row>
        <row r="11470">
          <cell r="B11470">
            <v>0</v>
          </cell>
          <cell r="C11470">
            <v>0</v>
          </cell>
          <cell r="T11470">
            <v>0</v>
          </cell>
        </row>
        <row r="11471">
          <cell r="B11471">
            <v>0</v>
          </cell>
          <cell r="C11471">
            <v>0</v>
          </cell>
          <cell r="T11471">
            <v>0</v>
          </cell>
        </row>
        <row r="11472">
          <cell r="B11472">
            <v>0</v>
          </cell>
          <cell r="C11472">
            <v>0</v>
          </cell>
          <cell r="T11472">
            <v>0</v>
          </cell>
        </row>
        <row r="11473">
          <cell r="B11473">
            <v>0</v>
          </cell>
          <cell r="C11473">
            <v>0</v>
          </cell>
          <cell r="T11473">
            <v>0</v>
          </cell>
        </row>
        <row r="11474">
          <cell r="B11474">
            <v>0</v>
          </cell>
          <cell r="C11474">
            <v>0</v>
          </cell>
          <cell r="T11474">
            <v>0</v>
          </cell>
        </row>
        <row r="11475">
          <cell r="B11475">
            <v>0</v>
          </cell>
          <cell r="C11475">
            <v>0</v>
          </cell>
          <cell r="T11475">
            <v>0</v>
          </cell>
        </row>
        <row r="11476">
          <cell r="B11476">
            <v>0</v>
          </cell>
          <cell r="C11476">
            <v>0</v>
          </cell>
          <cell r="T11476">
            <v>0</v>
          </cell>
        </row>
        <row r="11477">
          <cell r="B11477">
            <v>0</v>
          </cell>
          <cell r="C11477">
            <v>0</v>
          </cell>
          <cell r="T11477">
            <v>0</v>
          </cell>
        </row>
        <row r="11478">
          <cell r="B11478">
            <v>0</v>
          </cell>
          <cell r="C11478">
            <v>0</v>
          </cell>
          <cell r="T11478">
            <v>0</v>
          </cell>
        </row>
        <row r="11479">
          <cell r="B11479">
            <v>0</v>
          </cell>
          <cell r="C11479">
            <v>0</v>
          </cell>
          <cell r="T11479">
            <v>0</v>
          </cell>
        </row>
        <row r="11480">
          <cell r="B11480">
            <v>0</v>
          </cell>
          <cell r="C11480">
            <v>0</v>
          </cell>
          <cell r="T11480">
            <v>0</v>
          </cell>
        </row>
        <row r="11481">
          <cell r="B11481">
            <v>0</v>
          </cell>
          <cell r="C11481">
            <v>0</v>
          </cell>
          <cell r="T11481">
            <v>0</v>
          </cell>
        </row>
        <row r="11482">
          <cell r="B11482">
            <v>0</v>
          </cell>
          <cell r="C11482">
            <v>0</v>
          </cell>
          <cell r="T11482">
            <v>0</v>
          </cell>
        </row>
        <row r="11483">
          <cell r="B11483">
            <v>0</v>
          </cell>
          <cell r="C11483">
            <v>0</v>
          </cell>
          <cell r="T11483">
            <v>0</v>
          </cell>
        </row>
        <row r="11484">
          <cell r="B11484">
            <v>0</v>
          </cell>
          <cell r="C11484">
            <v>0</v>
          </cell>
          <cell r="T11484">
            <v>0</v>
          </cell>
        </row>
        <row r="11485">
          <cell r="B11485">
            <v>0</v>
          </cell>
          <cell r="C11485">
            <v>0</v>
          </cell>
          <cell r="T11485">
            <v>0</v>
          </cell>
        </row>
        <row r="11486">
          <cell r="B11486">
            <v>0</v>
          </cell>
          <cell r="C11486">
            <v>0</v>
          </cell>
          <cell r="T11486">
            <v>0</v>
          </cell>
        </row>
        <row r="11487">
          <cell r="B11487">
            <v>0</v>
          </cell>
          <cell r="C11487">
            <v>0</v>
          </cell>
          <cell r="T11487">
            <v>0</v>
          </cell>
        </row>
        <row r="11488">
          <cell r="B11488">
            <v>0</v>
          </cell>
          <cell r="C11488">
            <v>0</v>
          </cell>
          <cell r="T11488">
            <v>0</v>
          </cell>
        </row>
        <row r="11489">
          <cell r="B11489">
            <v>0</v>
          </cell>
          <cell r="C11489">
            <v>0</v>
          </cell>
          <cell r="T11489">
            <v>0</v>
          </cell>
        </row>
        <row r="11490">
          <cell r="B11490">
            <v>0</v>
          </cell>
          <cell r="C11490">
            <v>0</v>
          </cell>
          <cell r="T11490">
            <v>0</v>
          </cell>
        </row>
        <row r="11491">
          <cell r="B11491">
            <v>0</v>
          </cell>
          <cell r="C11491">
            <v>0</v>
          </cell>
          <cell r="T11491">
            <v>0</v>
          </cell>
        </row>
        <row r="11492">
          <cell r="B11492">
            <v>0</v>
          </cell>
          <cell r="C11492">
            <v>0</v>
          </cell>
          <cell r="T11492">
            <v>0</v>
          </cell>
        </row>
        <row r="11493">
          <cell r="B11493">
            <v>0</v>
          </cell>
          <cell r="C11493">
            <v>0</v>
          </cell>
          <cell r="T11493">
            <v>0</v>
          </cell>
        </row>
        <row r="11494">
          <cell r="B11494">
            <v>0</v>
          </cell>
          <cell r="C11494">
            <v>0</v>
          </cell>
          <cell r="T11494">
            <v>0</v>
          </cell>
        </row>
        <row r="11495">
          <cell r="B11495">
            <v>0</v>
          </cell>
          <cell r="C11495">
            <v>0</v>
          </cell>
          <cell r="T11495">
            <v>0</v>
          </cell>
        </row>
        <row r="11496">
          <cell r="B11496">
            <v>0</v>
          </cell>
          <cell r="C11496">
            <v>0</v>
          </cell>
          <cell r="T11496">
            <v>0</v>
          </cell>
        </row>
        <row r="11497">
          <cell r="B11497">
            <v>0</v>
          </cell>
          <cell r="C11497">
            <v>0</v>
          </cell>
          <cell r="T11497">
            <v>0</v>
          </cell>
        </row>
        <row r="11498">
          <cell r="B11498">
            <v>0</v>
          </cell>
          <cell r="C11498">
            <v>0</v>
          </cell>
          <cell r="T11498">
            <v>0</v>
          </cell>
        </row>
        <row r="11499">
          <cell r="B11499">
            <v>0</v>
          </cell>
          <cell r="C11499">
            <v>0</v>
          </cell>
          <cell r="T11499">
            <v>0</v>
          </cell>
        </row>
        <row r="11500">
          <cell r="B11500">
            <v>0</v>
          </cell>
          <cell r="C11500">
            <v>0</v>
          </cell>
          <cell r="T11500">
            <v>0</v>
          </cell>
        </row>
        <row r="11501">
          <cell r="B11501">
            <v>0</v>
          </cell>
          <cell r="C11501">
            <v>0</v>
          </cell>
          <cell r="T11501">
            <v>0</v>
          </cell>
        </row>
        <row r="11502">
          <cell r="B11502">
            <v>0</v>
          </cell>
          <cell r="C11502">
            <v>0</v>
          </cell>
          <cell r="T11502">
            <v>0</v>
          </cell>
        </row>
        <row r="11503">
          <cell r="B11503">
            <v>0</v>
          </cell>
          <cell r="C11503">
            <v>0</v>
          </cell>
          <cell r="T11503">
            <v>0</v>
          </cell>
        </row>
        <row r="11504">
          <cell r="B11504">
            <v>0</v>
          </cell>
          <cell r="C11504">
            <v>0</v>
          </cell>
          <cell r="T11504">
            <v>0</v>
          </cell>
        </row>
        <row r="11505">
          <cell r="B11505">
            <v>0</v>
          </cell>
          <cell r="C11505">
            <v>0</v>
          </cell>
          <cell r="T11505">
            <v>0</v>
          </cell>
        </row>
        <row r="11506">
          <cell r="B11506">
            <v>0</v>
          </cell>
          <cell r="C11506">
            <v>0</v>
          </cell>
          <cell r="T11506">
            <v>0</v>
          </cell>
        </row>
        <row r="11507">
          <cell r="B11507">
            <v>0</v>
          </cell>
          <cell r="C11507">
            <v>0</v>
          </cell>
          <cell r="T11507">
            <v>0</v>
          </cell>
        </row>
        <row r="11508">
          <cell r="B11508">
            <v>0</v>
          </cell>
          <cell r="C11508">
            <v>0</v>
          </cell>
          <cell r="T11508">
            <v>0</v>
          </cell>
        </row>
        <row r="11509">
          <cell r="B11509">
            <v>0</v>
          </cell>
          <cell r="C11509">
            <v>0</v>
          </cell>
          <cell r="T11509">
            <v>0</v>
          </cell>
        </row>
        <row r="11510">
          <cell r="B11510">
            <v>0</v>
          </cell>
          <cell r="C11510">
            <v>0</v>
          </cell>
          <cell r="T11510">
            <v>0</v>
          </cell>
        </row>
        <row r="11511">
          <cell r="B11511">
            <v>0</v>
          </cell>
          <cell r="C11511">
            <v>0</v>
          </cell>
          <cell r="T11511">
            <v>0</v>
          </cell>
        </row>
        <row r="11512">
          <cell r="B11512">
            <v>0</v>
          </cell>
          <cell r="C11512">
            <v>0</v>
          </cell>
          <cell r="T11512">
            <v>0</v>
          </cell>
        </row>
        <row r="11513">
          <cell r="B11513">
            <v>0</v>
          </cell>
          <cell r="C11513">
            <v>0</v>
          </cell>
          <cell r="T11513">
            <v>0</v>
          </cell>
        </row>
        <row r="11514">
          <cell r="B11514">
            <v>0</v>
          </cell>
          <cell r="C11514">
            <v>0</v>
          </cell>
          <cell r="T11514">
            <v>0</v>
          </cell>
        </row>
        <row r="11515">
          <cell r="B11515">
            <v>0</v>
          </cell>
          <cell r="C11515">
            <v>0</v>
          </cell>
          <cell r="T11515">
            <v>0</v>
          </cell>
        </row>
        <row r="11516">
          <cell r="B11516">
            <v>0</v>
          </cell>
          <cell r="C11516">
            <v>0</v>
          </cell>
          <cell r="T11516">
            <v>0</v>
          </cell>
        </row>
        <row r="11517">
          <cell r="B11517">
            <v>0</v>
          </cell>
          <cell r="C11517">
            <v>0</v>
          </cell>
          <cell r="T11517">
            <v>0</v>
          </cell>
        </row>
        <row r="11518">
          <cell r="B11518">
            <v>0</v>
          </cell>
          <cell r="C11518">
            <v>0</v>
          </cell>
          <cell r="T11518">
            <v>0</v>
          </cell>
        </row>
        <row r="11519">
          <cell r="B11519">
            <v>0</v>
          </cell>
          <cell r="C11519">
            <v>0</v>
          </cell>
          <cell r="T11519">
            <v>0</v>
          </cell>
        </row>
        <row r="11520">
          <cell r="B11520">
            <v>0</v>
          </cell>
          <cell r="C11520">
            <v>0</v>
          </cell>
          <cell r="T11520">
            <v>0</v>
          </cell>
        </row>
        <row r="11521">
          <cell r="B11521">
            <v>0</v>
          </cell>
          <cell r="C11521">
            <v>0</v>
          </cell>
          <cell r="T11521">
            <v>0</v>
          </cell>
        </row>
        <row r="11522">
          <cell r="B11522">
            <v>0</v>
          </cell>
          <cell r="C11522">
            <v>0</v>
          </cell>
          <cell r="T11522">
            <v>0</v>
          </cell>
        </row>
        <row r="11523">
          <cell r="B11523">
            <v>0</v>
          </cell>
          <cell r="C11523">
            <v>0</v>
          </cell>
          <cell r="T11523">
            <v>0</v>
          </cell>
        </row>
        <row r="11524">
          <cell r="B11524">
            <v>0</v>
          </cell>
          <cell r="C11524">
            <v>0</v>
          </cell>
          <cell r="T11524">
            <v>0</v>
          </cell>
        </row>
        <row r="11525">
          <cell r="B11525">
            <v>0</v>
          </cell>
          <cell r="C11525">
            <v>0</v>
          </cell>
          <cell r="T11525">
            <v>0</v>
          </cell>
        </row>
        <row r="11526">
          <cell r="B11526">
            <v>0</v>
          </cell>
          <cell r="C11526">
            <v>0</v>
          </cell>
          <cell r="T11526">
            <v>0</v>
          </cell>
        </row>
        <row r="11527">
          <cell r="B11527">
            <v>0</v>
          </cell>
          <cell r="C11527">
            <v>0</v>
          </cell>
          <cell r="T11527">
            <v>0</v>
          </cell>
        </row>
        <row r="11528">
          <cell r="B11528">
            <v>0</v>
          </cell>
          <cell r="C11528">
            <v>0</v>
          </cell>
          <cell r="T11528">
            <v>0</v>
          </cell>
        </row>
        <row r="11529">
          <cell r="B11529">
            <v>0</v>
          </cell>
          <cell r="C11529">
            <v>0</v>
          </cell>
          <cell r="T11529">
            <v>0</v>
          </cell>
        </row>
        <row r="11530">
          <cell r="B11530">
            <v>0</v>
          </cell>
          <cell r="C11530">
            <v>0</v>
          </cell>
          <cell r="T11530">
            <v>0</v>
          </cell>
        </row>
        <row r="11531">
          <cell r="B11531">
            <v>0</v>
          </cell>
          <cell r="C11531">
            <v>0</v>
          </cell>
          <cell r="T11531">
            <v>0</v>
          </cell>
        </row>
        <row r="11532">
          <cell r="B11532">
            <v>0</v>
          </cell>
          <cell r="C11532">
            <v>0</v>
          </cell>
          <cell r="T11532">
            <v>0</v>
          </cell>
        </row>
        <row r="11533">
          <cell r="B11533">
            <v>0</v>
          </cell>
          <cell r="C11533">
            <v>0</v>
          </cell>
          <cell r="T11533">
            <v>0</v>
          </cell>
        </row>
        <row r="11534">
          <cell r="B11534">
            <v>0</v>
          </cell>
          <cell r="C11534">
            <v>0</v>
          </cell>
          <cell r="T11534">
            <v>0</v>
          </cell>
        </row>
        <row r="11535">
          <cell r="B11535">
            <v>0</v>
          </cell>
          <cell r="C11535">
            <v>0</v>
          </cell>
          <cell r="T11535">
            <v>0</v>
          </cell>
        </row>
        <row r="11536">
          <cell r="B11536">
            <v>0</v>
          </cell>
          <cell r="C11536">
            <v>0</v>
          </cell>
          <cell r="T11536">
            <v>0</v>
          </cell>
        </row>
        <row r="11537">
          <cell r="B11537">
            <v>0</v>
          </cell>
          <cell r="C11537">
            <v>0</v>
          </cell>
          <cell r="T11537">
            <v>0</v>
          </cell>
        </row>
        <row r="11538">
          <cell r="B11538">
            <v>0</v>
          </cell>
          <cell r="C11538">
            <v>0</v>
          </cell>
          <cell r="T11538">
            <v>0</v>
          </cell>
        </row>
        <row r="11539">
          <cell r="B11539">
            <v>0</v>
          </cell>
          <cell r="C11539">
            <v>0</v>
          </cell>
          <cell r="T11539">
            <v>0</v>
          </cell>
        </row>
        <row r="11540">
          <cell r="B11540">
            <v>0</v>
          </cell>
          <cell r="C11540">
            <v>0</v>
          </cell>
          <cell r="T11540">
            <v>0</v>
          </cell>
        </row>
        <row r="11541">
          <cell r="B11541">
            <v>0</v>
          </cell>
          <cell r="C11541">
            <v>0</v>
          </cell>
          <cell r="T11541">
            <v>0</v>
          </cell>
        </row>
        <row r="11542">
          <cell r="B11542">
            <v>0</v>
          </cell>
          <cell r="C11542">
            <v>0</v>
          </cell>
          <cell r="T11542">
            <v>0</v>
          </cell>
        </row>
        <row r="11543">
          <cell r="B11543">
            <v>0</v>
          </cell>
          <cell r="C11543">
            <v>0</v>
          </cell>
          <cell r="T11543">
            <v>0</v>
          </cell>
        </row>
        <row r="11544">
          <cell r="B11544">
            <v>0</v>
          </cell>
          <cell r="C11544">
            <v>0</v>
          </cell>
          <cell r="T11544">
            <v>0</v>
          </cell>
        </row>
        <row r="11545">
          <cell r="B11545">
            <v>0</v>
          </cell>
          <cell r="C11545">
            <v>0</v>
          </cell>
          <cell r="T11545">
            <v>0</v>
          </cell>
        </row>
        <row r="11546">
          <cell r="B11546">
            <v>0</v>
          </cell>
          <cell r="C11546">
            <v>0</v>
          </cell>
          <cell r="T11546">
            <v>0</v>
          </cell>
        </row>
        <row r="11547">
          <cell r="B11547">
            <v>0</v>
          </cell>
          <cell r="C11547">
            <v>0</v>
          </cell>
          <cell r="T11547">
            <v>0</v>
          </cell>
        </row>
        <row r="11548">
          <cell r="B11548">
            <v>0</v>
          </cell>
          <cell r="C11548">
            <v>0</v>
          </cell>
          <cell r="T11548">
            <v>0</v>
          </cell>
        </row>
        <row r="11549">
          <cell r="B11549">
            <v>0</v>
          </cell>
          <cell r="C11549">
            <v>0</v>
          </cell>
          <cell r="T11549">
            <v>0</v>
          </cell>
        </row>
        <row r="11550">
          <cell r="B11550">
            <v>0</v>
          </cell>
          <cell r="C11550">
            <v>0</v>
          </cell>
          <cell r="T11550">
            <v>0</v>
          </cell>
        </row>
        <row r="11551">
          <cell r="B11551">
            <v>0</v>
          </cell>
          <cell r="C11551">
            <v>0</v>
          </cell>
          <cell r="T11551">
            <v>0</v>
          </cell>
        </row>
        <row r="11552">
          <cell r="B11552">
            <v>0</v>
          </cell>
          <cell r="C11552">
            <v>0</v>
          </cell>
          <cell r="T11552">
            <v>0</v>
          </cell>
        </row>
        <row r="11553">
          <cell r="B11553">
            <v>0</v>
          </cell>
          <cell r="C11553">
            <v>0</v>
          </cell>
          <cell r="T11553">
            <v>0</v>
          </cell>
        </row>
        <row r="11554">
          <cell r="B11554">
            <v>0</v>
          </cell>
          <cell r="C11554">
            <v>0</v>
          </cell>
          <cell r="T11554">
            <v>0</v>
          </cell>
        </row>
        <row r="11555">
          <cell r="B11555">
            <v>0</v>
          </cell>
          <cell r="C11555">
            <v>0</v>
          </cell>
          <cell r="T11555">
            <v>0</v>
          </cell>
        </row>
        <row r="11556">
          <cell r="B11556">
            <v>0</v>
          </cell>
          <cell r="C11556">
            <v>0</v>
          </cell>
          <cell r="T11556">
            <v>0</v>
          </cell>
        </row>
        <row r="11557">
          <cell r="B11557">
            <v>0</v>
          </cell>
          <cell r="C11557">
            <v>0</v>
          </cell>
          <cell r="T11557">
            <v>0</v>
          </cell>
        </row>
        <row r="11558">
          <cell r="B11558">
            <v>0</v>
          </cell>
          <cell r="C11558">
            <v>0</v>
          </cell>
          <cell r="T11558">
            <v>0</v>
          </cell>
        </row>
        <row r="11559">
          <cell r="B11559">
            <v>0</v>
          </cell>
          <cell r="C11559">
            <v>0</v>
          </cell>
          <cell r="T11559">
            <v>0</v>
          </cell>
        </row>
        <row r="11560">
          <cell r="B11560">
            <v>0</v>
          </cell>
          <cell r="C11560">
            <v>0</v>
          </cell>
          <cell r="T11560">
            <v>0</v>
          </cell>
        </row>
        <row r="11561">
          <cell r="B11561">
            <v>0</v>
          </cell>
          <cell r="C11561">
            <v>0</v>
          </cell>
          <cell r="T11561">
            <v>0</v>
          </cell>
        </row>
        <row r="11562">
          <cell r="B11562">
            <v>0</v>
          </cell>
          <cell r="C11562">
            <v>0</v>
          </cell>
          <cell r="T11562">
            <v>0</v>
          </cell>
        </row>
        <row r="11563">
          <cell r="B11563">
            <v>0</v>
          </cell>
          <cell r="C11563">
            <v>0</v>
          </cell>
          <cell r="T11563">
            <v>0</v>
          </cell>
        </row>
        <row r="11564">
          <cell r="B11564">
            <v>0</v>
          </cell>
          <cell r="C11564">
            <v>0</v>
          </cell>
          <cell r="T11564">
            <v>0</v>
          </cell>
        </row>
        <row r="11565">
          <cell r="B11565">
            <v>0</v>
          </cell>
          <cell r="C11565">
            <v>0</v>
          </cell>
          <cell r="T11565">
            <v>0</v>
          </cell>
        </row>
        <row r="11566">
          <cell r="B11566">
            <v>0</v>
          </cell>
          <cell r="C11566">
            <v>0</v>
          </cell>
          <cell r="T11566">
            <v>0</v>
          </cell>
        </row>
        <row r="11567">
          <cell r="B11567">
            <v>0</v>
          </cell>
          <cell r="C11567">
            <v>0</v>
          </cell>
          <cell r="T11567">
            <v>0</v>
          </cell>
        </row>
        <row r="11568">
          <cell r="B11568">
            <v>0</v>
          </cell>
          <cell r="C11568">
            <v>0</v>
          </cell>
          <cell r="T11568">
            <v>0</v>
          </cell>
        </row>
        <row r="11569">
          <cell r="B11569">
            <v>0</v>
          </cell>
          <cell r="C11569">
            <v>0</v>
          </cell>
          <cell r="T11569">
            <v>0</v>
          </cell>
        </row>
        <row r="11570">
          <cell r="B11570">
            <v>0</v>
          </cell>
          <cell r="C11570">
            <v>0</v>
          </cell>
          <cell r="T11570">
            <v>0</v>
          </cell>
        </row>
        <row r="11571">
          <cell r="B11571">
            <v>0</v>
          </cell>
          <cell r="C11571">
            <v>0</v>
          </cell>
          <cell r="T11571">
            <v>0</v>
          </cell>
        </row>
        <row r="11572">
          <cell r="B11572">
            <v>0</v>
          </cell>
          <cell r="C11572">
            <v>0</v>
          </cell>
          <cell r="T11572">
            <v>0</v>
          </cell>
        </row>
        <row r="11573">
          <cell r="B11573">
            <v>0</v>
          </cell>
          <cell r="C11573">
            <v>0</v>
          </cell>
          <cell r="T11573">
            <v>0</v>
          </cell>
        </row>
        <row r="11574">
          <cell r="B11574">
            <v>0</v>
          </cell>
          <cell r="C11574">
            <v>0</v>
          </cell>
          <cell r="T11574">
            <v>0</v>
          </cell>
        </row>
        <row r="11575">
          <cell r="B11575">
            <v>0</v>
          </cell>
          <cell r="C11575">
            <v>0</v>
          </cell>
          <cell r="T11575">
            <v>0</v>
          </cell>
        </row>
        <row r="11576">
          <cell r="B11576">
            <v>0</v>
          </cell>
          <cell r="C11576">
            <v>0</v>
          </cell>
          <cell r="T11576">
            <v>0</v>
          </cell>
        </row>
        <row r="11577">
          <cell r="B11577">
            <v>0</v>
          </cell>
          <cell r="C11577">
            <v>0</v>
          </cell>
          <cell r="T11577">
            <v>0</v>
          </cell>
        </row>
        <row r="11578">
          <cell r="B11578">
            <v>0</v>
          </cell>
          <cell r="C11578">
            <v>0</v>
          </cell>
          <cell r="T11578">
            <v>0</v>
          </cell>
        </row>
        <row r="11579">
          <cell r="B11579">
            <v>0</v>
          </cell>
          <cell r="C11579">
            <v>0</v>
          </cell>
          <cell r="T11579">
            <v>0</v>
          </cell>
        </row>
        <row r="11580">
          <cell r="B11580">
            <v>0</v>
          </cell>
          <cell r="C11580">
            <v>0</v>
          </cell>
          <cell r="T11580">
            <v>0</v>
          </cell>
        </row>
        <row r="11581">
          <cell r="B11581">
            <v>0</v>
          </cell>
          <cell r="C11581">
            <v>0</v>
          </cell>
          <cell r="T11581">
            <v>0</v>
          </cell>
        </row>
        <row r="11582">
          <cell r="B11582">
            <v>0</v>
          </cell>
          <cell r="C11582">
            <v>0</v>
          </cell>
          <cell r="T11582">
            <v>0</v>
          </cell>
        </row>
        <row r="11583">
          <cell r="B11583">
            <v>0</v>
          </cell>
          <cell r="C11583">
            <v>0</v>
          </cell>
          <cell r="T11583">
            <v>0</v>
          </cell>
        </row>
        <row r="11584">
          <cell r="B11584">
            <v>0</v>
          </cell>
          <cell r="C11584">
            <v>0</v>
          </cell>
          <cell r="T11584">
            <v>0</v>
          </cell>
        </row>
        <row r="11585">
          <cell r="B11585">
            <v>0</v>
          </cell>
          <cell r="C11585">
            <v>0</v>
          </cell>
          <cell r="T11585">
            <v>0</v>
          </cell>
        </row>
        <row r="11586">
          <cell r="B11586">
            <v>0</v>
          </cell>
          <cell r="C11586">
            <v>0</v>
          </cell>
          <cell r="T11586">
            <v>0</v>
          </cell>
        </row>
        <row r="11587">
          <cell r="B11587">
            <v>0</v>
          </cell>
          <cell r="C11587">
            <v>0</v>
          </cell>
          <cell r="T11587">
            <v>0</v>
          </cell>
        </row>
        <row r="11588">
          <cell r="B11588">
            <v>0</v>
          </cell>
          <cell r="C11588">
            <v>0</v>
          </cell>
          <cell r="T11588">
            <v>0</v>
          </cell>
        </row>
        <row r="11589">
          <cell r="B11589">
            <v>0</v>
          </cell>
          <cell r="C11589">
            <v>0</v>
          </cell>
          <cell r="T11589">
            <v>0</v>
          </cell>
        </row>
        <row r="11590">
          <cell r="B11590">
            <v>0</v>
          </cell>
          <cell r="C11590">
            <v>0</v>
          </cell>
          <cell r="T11590">
            <v>0</v>
          </cell>
        </row>
        <row r="11591">
          <cell r="B11591">
            <v>0</v>
          </cell>
          <cell r="C11591">
            <v>0</v>
          </cell>
          <cell r="T11591">
            <v>0</v>
          </cell>
        </row>
        <row r="11592">
          <cell r="B11592">
            <v>0</v>
          </cell>
          <cell r="C11592">
            <v>0</v>
          </cell>
          <cell r="T11592">
            <v>0</v>
          </cell>
        </row>
        <row r="11593">
          <cell r="B11593">
            <v>0</v>
          </cell>
          <cell r="C11593">
            <v>0</v>
          </cell>
          <cell r="T11593">
            <v>0</v>
          </cell>
        </row>
        <row r="11594">
          <cell r="B11594">
            <v>0</v>
          </cell>
          <cell r="C11594">
            <v>0</v>
          </cell>
          <cell r="T11594">
            <v>0</v>
          </cell>
        </row>
        <row r="11595">
          <cell r="B11595">
            <v>0</v>
          </cell>
          <cell r="C11595">
            <v>0</v>
          </cell>
          <cell r="T11595">
            <v>0</v>
          </cell>
        </row>
        <row r="11596">
          <cell r="B11596">
            <v>0</v>
          </cell>
          <cell r="C11596">
            <v>0</v>
          </cell>
          <cell r="T11596">
            <v>0</v>
          </cell>
        </row>
        <row r="11597">
          <cell r="B11597">
            <v>0</v>
          </cell>
          <cell r="C11597">
            <v>0</v>
          </cell>
          <cell r="T11597">
            <v>0</v>
          </cell>
        </row>
        <row r="11598">
          <cell r="B11598">
            <v>0</v>
          </cell>
          <cell r="C11598">
            <v>0</v>
          </cell>
          <cell r="T11598">
            <v>0</v>
          </cell>
        </row>
        <row r="11599">
          <cell r="B11599">
            <v>0</v>
          </cell>
          <cell r="C11599">
            <v>0</v>
          </cell>
          <cell r="T11599">
            <v>0</v>
          </cell>
        </row>
        <row r="11600">
          <cell r="B11600">
            <v>0</v>
          </cell>
          <cell r="C11600">
            <v>0</v>
          </cell>
          <cell r="T11600">
            <v>0</v>
          </cell>
        </row>
        <row r="11601">
          <cell r="B11601">
            <v>0</v>
          </cell>
          <cell r="C11601">
            <v>0</v>
          </cell>
          <cell r="T11601">
            <v>0</v>
          </cell>
        </row>
        <row r="11602">
          <cell r="B11602">
            <v>0</v>
          </cell>
          <cell r="C11602">
            <v>0</v>
          </cell>
          <cell r="T11602">
            <v>0</v>
          </cell>
        </row>
        <row r="11603">
          <cell r="B11603">
            <v>0</v>
          </cell>
          <cell r="C11603">
            <v>0</v>
          </cell>
          <cell r="T11603">
            <v>0</v>
          </cell>
        </row>
        <row r="11604">
          <cell r="B11604">
            <v>0</v>
          </cell>
          <cell r="C11604">
            <v>0</v>
          </cell>
          <cell r="T11604">
            <v>0</v>
          </cell>
        </row>
        <row r="11605">
          <cell r="B11605">
            <v>0</v>
          </cell>
          <cell r="C11605">
            <v>0</v>
          </cell>
          <cell r="T11605">
            <v>0</v>
          </cell>
        </row>
        <row r="11606">
          <cell r="B11606">
            <v>0</v>
          </cell>
          <cell r="C11606">
            <v>0</v>
          </cell>
          <cell r="T11606">
            <v>0</v>
          </cell>
        </row>
        <row r="11607">
          <cell r="B11607">
            <v>0</v>
          </cell>
          <cell r="C11607">
            <v>0</v>
          </cell>
          <cell r="T11607">
            <v>0</v>
          </cell>
        </row>
        <row r="11608">
          <cell r="B11608">
            <v>0</v>
          </cell>
          <cell r="C11608">
            <v>0</v>
          </cell>
          <cell r="T11608">
            <v>0</v>
          </cell>
        </row>
        <row r="11609">
          <cell r="B11609">
            <v>0</v>
          </cell>
          <cell r="C11609">
            <v>0</v>
          </cell>
          <cell r="T11609">
            <v>0</v>
          </cell>
        </row>
        <row r="11610">
          <cell r="B11610">
            <v>0</v>
          </cell>
          <cell r="C11610">
            <v>0</v>
          </cell>
          <cell r="T11610">
            <v>0</v>
          </cell>
        </row>
        <row r="11611">
          <cell r="B11611">
            <v>0</v>
          </cell>
          <cell r="C11611">
            <v>0</v>
          </cell>
          <cell r="T11611">
            <v>0</v>
          </cell>
        </row>
        <row r="11612">
          <cell r="B11612">
            <v>0</v>
          </cell>
          <cell r="C11612">
            <v>0</v>
          </cell>
          <cell r="T11612">
            <v>0</v>
          </cell>
        </row>
        <row r="11613">
          <cell r="B11613">
            <v>0</v>
          </cell>
          <cell r="C11613">
            <v>0</v>
          </cell>
          <cell r="T11613">
            <v>0</v>
          </cell>
        </row>
        <row r="11614">
          <cell r="B11614">
            <v>0</v>
          </cell>
          <cell r="C11614">
            <v>0</v>
          </cell>
          <cell r="T11614">
            <v>0</v>
          </cell>
        </row>
        <row r="11615">
          <cell r="B11615">
            <v>0</v>
          </cell>
          <cell r="C11615">
            <v>0</v>
          </cell>
          <cell r="T11615">
            <v>0</v>
          </cell>
        </row>
        <row r="11616">
          <cell r="B11616">
            <v>0</v>
          </cell>
          <cell r="C11616">
            <v>0</v>
          </cell>
          <cell r="T11616">
            <v>0</v>
          </cell>
        </row>
        <row r="11617">
          <cell r="B11617">
            <v>0</v>
          </cell>
          <cell r="C11617">
            <v>0</v>
          </cell>
          <cell r="T11617">
            <v>0</v>
          </cell>
        </row>
        <row r="11618">
          <cell r="B11618">
            <v>0</v>
          </cell>
          <cell r="C11618">
            <v>0</v>
          </cell>
          <cell r="T11618">
            <v>0</v>
          </cell>
        </row>
        <row r="11619">
          <cell r="B11619">
            <v>0</v>
          </cell>
          <cell r="C11619">
            <v>0</v>
          </cell>
          <cell r="T11619">
            <v>0</v>
          </cell>
        </row>
        <row r="11620">
          <cell r="B11620">
            <v>0</v>
          </cell>
          <cell r="C11620">
            <v>0</v>
          </cell>
          <cell r="T11620">
            <v>0</v>
          </cell>
        </row>
        <row r="11621">
          <cell r="B11621">
            <v>0</v>
          </cell>
          <cell r="C11621">
            <v>0</v>
          </cell>
          <cell r="T11621">
            <v>0</v>
          </cell>
        </row>
        <row r="11622">
          <cell r="B11622">
            <v>0</v>
          </cell>
          <cell r="C11622">
            <v>0</v>
          </cell>
          <cell r="T11622">
            <v>0</v>
          </cell>
        </row>
        <row r="11623">
          <cell r="B11623">
            <v>0</v>
          </cell>
          <cell r="C11623">
            <v>0</v>
          </cell>
          <cell r="T11623">
            <v>0</v>
          </cell>
        </row>
        <row r="11624">
          <cell r="B11624">
            <v>0</v>
          </cell>
          <cell r="C11624">
            <v>0</v>
          </cell>
          <cell r="T11624">
            <v>0</v>
          </cell>
        </row>
        <row r="11625">
          <cell r="B11625">
            <v>0</v>
          </cell>
          <cell r="C11625">
            <v>0</v>
          </cell>
          <cell r="T11625">
            <v>0</v>
          </cell>
        </row>
        <row r="11626">
          <cell r="B11626">
            <v>0</v>
          </cell>
          <cell r="C11626">
            <v>0</v>
          </cell>
          <cell r="T11626">
            <v>0</v>
          </cell>
        </row>
        <row r="11627">
          <cell r="B11627">
            <v>0</v>
          </cell>
          <cell r="C11627">
            <v>0</v>
          </cell>
          <cell r="T11627">
            <v>0</v>
          </cell>
        </row>
        <row r="11628">
          <cell r="B11628">
            <v>0</v>
          </cell>
          <cell r="C11628">
            <v>0</v>
          </cell>
          <cell r="T11628">
            <v>0</v>
          </cell>
        </row>
        <row r="11629">
          <cell r="B11629">
            <v>0</v>
          </cell>
          <cell r="C11629">
            <v>0</v>
          </cell>
          <cell r="T11629">
            <v>0</v>
          </cell>
        </row>
        <row r="11630">
          <cell r="B11630">
            <v>0</v>
          </cell>
          <cell r="C11630">
            <v>0</v>
          </cell>
          <cell r="T11630">
            <v>0</v>
          </cell>
        </row>
        <row r="11631">
          <cell r="B11631">
            <v>0</v>
          </cell>
          <cell r="C11631">
            <v>0</v>
          </cell>
          <cell r="T11631">
            <v>0</v>
          </cell>
        </row>
        <row r="11632">
          <cell r="B11632">
            <v>0</v>
          </cell>
          <cell r="C11632">
            <v>0</v>
          </cell>
          <cell r="T11632">
            <v>0</v>
          </cell>
        </row>
        <row r="11633">
          <cell r="B11633">
            <v>0</v>
          </cell>
          <cell r="C11633">
            <v>0</v>
          </cell>
          <cell r="T11633">
            <v>0</v>
          </cell>
        </row>
        <row r="11634">
          <cell r="B11634">
            <v>0</v>
          </cell>
          <cell r="C11634">
            <v>0</v>
          </cell>
          <cell r="T11634">
            <v>0</v>
          </cell>
        </row>
        <row r="11635">
          <cell r="B11635">
            <v>0</v>
          </cell>
          <cell r="C11635">
            <v>0</v>
          </cell>
          <cell r="T11635">
            <v>0</v>
          </cell>
        </row>
        <row r="11636">
          <cell r="B11636">
            <v>0</v>
          </cell>
          <cell r="C11636">
            <v>0</v>
          </cell>
          <cell r="T11636">
            <v>0</v>
          </cell>
        </row>
        <row r="11637">
          <cell r="B11637">
            <v>0</v>
          </cell>
          <cell r="C11637">
            <v>0</v>
          </cell>
          <cell r="T11637">
            <v>0</v>
          </cell>
        </row>
        <row r="11638">
          <cell r="B11638">
            <v>0</v>
          </cell>
          <cell r="C11638">
            <v>0</v>
          </cell>
          <cell r="T11638">
            <v>0</v>
          </cell>
        </row>
        <row r="11639">
          <cell r="B11639">
            <v>0</v>
          </cell>
          <cell r="C11639">
            <v>0</v>
          </cell>
          <cell r="T11639">
            <v>0</v>
          </cell>
        </row>
        <row r="11640">
          <cell r="B11640">
            <v>0</v>
          </cell>
          <cell r="C11640">
            <v>0</v>
          </cell>
          <cell r="T11640">
            <v>0</v>
          </cell>
        </row>
        <row r="11641">
          <cell r="B11641">
            <v>0</v>
          </cell>
          <cell r="C11641">
            <v>0</v>
          </cell>
          <cell r="T11641">
            <v>0</v>
          </cell>
        </row>
        <row r="11642">
          <cell r="B11642">
            <v>0</v>
          </cell>
          <cell r="C11642">
            <v>0</v>
          </cell>
          <cell r="T11642">
            <v>0</v>
          </cell>
        </row>
        <row r="11643">
          <cell r="B11643">
            <v>0</v>
          </cell>
          <cell r="C11643">
            <v>0</v>
          </cell>
          <cell r="T11643">
            <v>0</v>
          </cell>
        </row>
        <row r="11644">
          <cell r="B11644">
            <v>0</v>
          </cell>
          <cell r="C11644">
            <v>0</v>
          </cell>
          <cell r="T11644">
            <v>0</v>
          </cell>
        </row>
        <row r="11645">
          <cell r="B11645">
            <v>0</v>
          </cell>
          <cell r="C11645">
            <v>0</v>
          </cell>
          <cell r="T11645">
            <v>0</v>
          </cell>
        </row>
        <row r="11646">
          <cell r="B11646">
            <v>0</v>
          </cell>
          <cell r="C11646">
            <v>0</v>
          </cell>
          <cell r="T11646">
            <v>0</v>
          </cell>
        </row>
        <row r="11647">
          <cell r="B11647">
            <v>0</v>
          </cell>
          <cell r="C11647">
            <v>0</v>
          </cell>
          <cell r="T11647">
            <v>0</v>
          </cell>
        </row>
        <row r="11648">
          <cell r="B11648">
            <v>0</v>
          </cell>
          <cell r="C11648">
            <v>0</v>
          </cell>
          <cell r="T11648">
            <v>0</v>
          </cell>
        </row>
        <row r="11649">
          <cell r="B11649">
            <v>0</v>
          </cell>
          <cell r="C11649">
            <v>0</v>
          </cell>
          <cell r="T11649">
            <v>0</v>
          </cell>
        </row>
        <row r="11650">
          <cell r="B11650">
            <v>0</v>
          </cell>
          <cell r="C11650">
            <v>0</v>
          </cell>
          <cell r="T11650">
            <v>0</v>
          </cell>
        </row>
        <row r="11651">
          <cell r="B11651">
            <v>0</v>
          </cell>
          <cell r="C11651">
            <v>0</v>
          </cell>
          <cell r="T11651">
            <v>0</v>
          </cell>
        </row>
        <row r="11652">
          <cell r="B11652">
            <v>0</v>
          </cell>
          <cell r="C11652">
            <v>0</v>
          </cell>
          <cell r="T11652">
            <v>0</v>
          </cell>
        </row>
        <row r="11653">
          <cell r="B11653">
            <v>0</v>
          </cell>
          <cell r="C11653">
            <v>0</v>
          </cell>
          <cell r="T11653">
            <v>0</v>
          </cell>
        </row>
        <row r="11654">
          <cell r="B11654">
            <v>0</v>
          </cell>
          <cell r="C11654">
            <v>0</v>
          </cell>
          <cell r="T11654">
            <v>0</v>
          </cell>
        </row>
        <row r="11655">
          <cell r="B11655">
            <v>0</v>
          </cell>
          <cell r="C11655">
            <v>0</v>
          </cell>
          <cell r="T11655">
            <v>0</v>
          </cell>
        </row>
        <row r="11656">
          <cell r="B11656">
            <v>0</v>
          </cell>
          <cell r="C11656">
            <v>0</v>
          </cell>
          <cell r="T11656">
            <v>0</v>
          </cell>
        </row>
        <row r="11657">
          <cell r="B11657">
            <v>0</v>
          </cell>
          <cell r="C11657">
            <v>0</v>
          </cell>
          <cell r="T11657">
            <v>0</v>
          </cell>
        </row>
        <row r="11658">
          <cell r="B11658">
            <v>0</v>
          </cell>
          <cell r="C11658">
            <v>0</v>
          </cell>
          <cell r="T11658">
            <v>0</v>
          </cell>
        </row>
        <row r="11659">
          <cell r="B11659">
            <v>0</v>
          </cell>
          <cell r="C11659">
            <v>0</v>
          </cell>
          <cell r="T11659">
            <v>0</v>
          </cell>
        </row>
        <row r="11660">
          <cell r="B11660">
            <v>0</v>
          </cell>
          <cell r="C11660">
            <v>0</v>
          </cell>
          <cell r="T11660">
            <v>0</v>
          </cell>
        </row>
        <row r="11661">
          <cell r="B11661">
            <v>0</v>
          </cell>
          <cell r="C11661">
            <v>0</v>
          </cell>
          <cell r="T11661">
            <v>0</v>
          </cell>
        </row>
        <row r="11662">
          <cell r="B11662">
            <v>0</v>
          </cell>
          <cell r="C11662">
            <v>0</v>
          </cell>
          <cell r="T11662">
            <v>0</v>
          </cell>
        </row>
        <row r="11663">
          <cell r="B11663">
            <v>0</v>
          </cell>
          <cell r="C11663">
            <v>0</v>
          </cell>
          <cell r="T11663">
            <v>0</v>
          </cell>
        </row>
        <row r="11664">
          <cell r="B11664">
            <v>0</v>
          </cell>
          <cell r="C11664">
            <v>0</v>
          </cell>
          <cell r="T11664">
            <v>0</v>
          </cell>
        </row>
        <row r="11665">
          <cell r="B11665">
            <v>0</v>
          </cell>
          <cell r="C11665">
            <v>0</v>
          </cell>
          <cell r="T11665">
            <v>0</v>
          </cell>
        </row>
        <row r="11666">
          <cell r="B11666">
            <v>0</v>
          </cell>
          <cell r="C11666">
            <v>0</v>
          </cell>
          <cell r="T11666">
            <v>0</v>
          </cell>
        </row>
        <row r="11667">
          <cell r="B11667">
            <v>0</v>
          </cell>
          <cell r="C11667">
            <v>0</v>
          </cell>
          <cell r="T11667">
            <v>0</v>
          </cell>
        </row>
        <row r="11668">
          <cell r="B11668">
            <v>0</v>
          </cell>
          <cell r="C11668">
            <v>0</v>
          </cell>
          <cell r="T11668">
            <v>0</v>
          </cell>
        </row>
        <row r="11669">
          <cell r="B11669">
            <v>0</v>
          </cell>
          <cell r="C11669">
            <v>0</v>
          </cell>
          <cell r="T11669">
            <v>0</v>
          </cell>
        </row>
        <row r="11670">
          <cell r="B11670">
            <v>0</v>
          </cell>
          <cell r="C11670">
            <v>0</v>
          </cell>
          <cell r="T11670">
            <v>0</v>
          </cell>
        </row>
        <row r="11671">
          <cell r="B11671">
            <v>0</v>
          </cell>
          <cell r="C11671">
            <v>0</v>
          </cell>
          <cell r="T11671">
            <v>0</v>
          </cell>
        </row>
        <row r="11672">
          <cell r="B11672">
            <v>0</v>
          </cell>
          <cell r="C11672">
            <v>0</v>
          </cell>
          <cell r="T11672">
            <v>0</v>
          </cell>
        </row>
        <row r="11673">
          <cell r="B11673">
            <v>0</v>
          </cell>
          <cell r="C11673">
            <v>0</v>
          </cell>
          <cell r="T11673">
            <v>0</v>
          </cell>
        </row>
        <row r="11674">
          <cell r="B11674">
            <v>0</v>
          </cell>
          <cell r="C11674">
            <v>0</v>
          </cell>
          <cell r="T11674">
            <v>0</v>
          </cell>
        </row>
        <row r="11675">
          <cell r="B11675">
            <v>0</v>
          </cell>
          <cell r="C11675">
            <v>0</v>
          </cell>
          <cell r="T11675">
            <v>0</v>
          </cell>
        </row>
        <row r="11676">
          <cell r="B11676">
            <v>0</v>
          </cell>
          <cell r="C11676">
            <v>0</v>
          </cell>
          <cell r="T11676">
            <v>0</v>
          </cell>
        </row>
        <row r="11677">
          <cell r="B11677">
            <v>0</v>
          </cell>
          <cell r="C11677">
            <v>0</v>
          </cell>
          <cell r="T11677">
            <v>0</v>
          </cell>
        </row>
        <row r="11678">
          <cell r="B11678">
            <v>0</v>
          </cell>
          <cell r="C11678">
            <v>0</v>
          </cell>
          <cell r="T11678">
            <v>0</v>
          </cell>
        </row>
        <row r="11679">
          <cell r="B11679">
            <v>0</v>
          </cell>
          <cell r="C11679">
            <v>0</v>
          </cell>
          <cell r="T11679">
            <v>0</v>
          </cell>
        </row>
        <row r="11680">
          <cell r="B11680">
            <v>0</v>
          </cell>
          <cell r="C11680">
            <v>0</v>
          </cell>
          <cell r="T11680">
            <v>0</v>
          </cell>
        </row>
        <row r="11681">
          <cell r="B11681">
            <v>0</v>
          </cell>
          <cell r="C11681">
            <v>0</v>
          </cell>
          <cell r="T11681">
            <v>0</v>
          </cell>
        </row>
        <row r="11682">
          <cell r="B11682">
            <v>0</v>
          </cell>
          <cell r="C11682">
            <v>0</v>
          </cell>
          <cell r="T11682">
            <v>0</v>
          </cell>
        </row>
        <row r="11683">
          <cell r="B11683">
            <v>0</v>
          </cell>
          <cell r="C11683">
            <v>0</v>
          </cell>
          <cell r="T11683">
            <v>0</v>
          </cell>
        </row>
        <row r="11684">
          <cell r="B11684">
            <v>0</v>
          </cell>
          <cell r="C11684">
            <v>0</v>
          </cell>
          <cell r="T11684">
            <v>0</v>
          </cell>
        </row>
        <row r="11685">
          <cell r="B11685">
            <v>0</v>
          </cell>
          <cell r="C11685">
            <v>0</v>
          </cell>
          <cell r="T11685">
            <v>0</v>
          </cell>
        </row>
        <row r="11686">
          <cell r="B11686">
            <v>0</v>
          </cell>
          <cell r="C11686">
            <v>0</v>
          </cell>
          <cell r="T11686">
            <v>0</v>
          </cell>
        </row>
        <row r="11687">
          <cell r="B11687">
            <v>0</v>
          </cell>
          <cell r="C11687">
            <v>0</v>
          </cell>
          <cell r="T11687">
            <v>0</v>
          </cell>
        </row>
        <row r="11688">
          <cell r="B11688">
            <v>0</v>
          </cell>
          <cell r="C11688">
            <v>0</v>
          </cell>
          <cell r="T11688">
            <v>0</v>
          </cell>
        </row>
        <row r="11689">
          <cell r="B11689">
            <v>0</v>
          </cell>
          <cell r="C11689">
            <v>0</v>
          </cell>
          <cell r="T11689">
            <v>0</v>
          </cell>
        </row>
        <row r="11690">
          <cell r="B11690">
            <v>0</v>
          </cell>
          <cell r="C11690">
            <v>0</v>
          </cell>
          <cell r="T11690">
            <v>0</v>
          </cell>
        </row>
        <row r="11691">
          <cell r="B11691">
            <v>0</v>
          </cell>
          <cell r="C11691">
            <v>0</v>
          </cell>
          <cell r="T11691">
            <v>0</v>
          </cell>
        </row>
        <row r="11692">
          <cell r="B11692">
            <v>0</v>
          </cell>
          <cell r="C11692">
            <v>0</v>
          </cell>
          <cell r="T11692">
            <v>0</v>
          </cell>
        </row>
        <row r="11693">
          <cell r="B11693">
            <v>0</v>
          </cell>
          <cell r="C11693">
            <v>0</v>
          </cell>
          <cell r="T11693">
            <v>0</v>
          </cell>
        </row>
        <row r="11694">
          <cell r="B11694">
            <v>0</v>
          </cell>
          <cell r="C11694">
            <v>0</v>
          </cell>
          <cell r="T11694">
            <v>0</v>
          </cell>
        </row>
        <row r="11695">
          <cell r="B11695">
            <v>0</v>
          </cell>
          <cell r="C11695">
            <v>0</v>
          </cell>
          <cell r="T11695">
            <v>0</v>
          </cell>
        </row>
        <row r="11696">
          <cell r="B11696">
            <v>0</v>
          </cell>
          <cell r="C11696">
            <v>0</v>
          </cell>
          <cell r="T11696">
            <v>0</v>
          </cell>
        </row>
        <row r="11697">
          <cell r="B11697">
            <v>0</v>
          </cell>
          <cell r="C11697">
            <v>0</v>
          </cell>
          <cell r="T11697">
            <v>0</v>
          </cell>
        </row>
        <row r="11698">
          <cell r="B11698">
            <v>0</v>
          </cell>
          <cell r="C11698">
            <v>0</v>
          </cell>
          <cell r="T11698">
            <v>0</v>
          </cell>
        </row>
        <row r="11699">
          <cell r="B11699">
            <v>0</v>
          </cell>
          <cell r="C11699">
            <v>0</v>
          </cell>
          <cell r="T11699">
            <v>0</v>
          </cell>
        </row>
        <row r="11700">
          <cell r="B11700">
            <v>0</v>
          </cell>
          <cell r="C11700">
            <v>0</v>
          </cell>
          <cell r="T11700">
            <v>0</v>
          </cell>
        </row>
        <row r="11701">
          <cell r="B11701">
            <v>0</v>
          </cell>
          <cell r="C11701">
            <v>0</v>
          </cell>
          <cell r="T11701">
            <v>0</v>
          </cell>
        </row>
        <row r="11702">
          <cell r="B11702">
            <v>0</v>
          </cell>
          <cell r="C11702">
            <v>0</v>
          </cell>
          <cell r="T11702">
            <v>0</v>
          </cell>
        </row>
        <row r="11703">
          <cell r="B11703">
            <v>0</v>
          </cell>
          <cell r="C11703">
            <v>0</v>
          </cell>
          <cell r="T11703">
            <v>0</v>
          </cell>
        </row>
        <row r="11704">
          <cell r="B11704">
            <v>0</v>
          </cell>
          <cell r="C11704">
            <v>0</v>
          </cell>
          <cell r="T11704">
            <v>0</v>
          </cell>
        </row>
        <row r="11705">
          <cell r="B11705">
            <v>0</v>
          </cell>
          <cell r="C11705">
            <v>0</v>
          </cell>
          <cell r="T11705">
            <v>0</v>
          </cell>
        </row>
        <row r="11706">
          <cell r="B11706">
            <v>0</v>
          </cell>
          <cell r="C11706">
            <v>0</v>
          </cell>
          <cell r="T11706">
            <v>0</v>
          </cell>
        </row>
        <row r="11707">
          <cell r="B11707">
            <v>0</v>
          </cell>
          <cell r="C11707">
            <v>0</v>
          </cell>
          <cell r="T11707">
            <v>0</v>
          </cell>
        </row>
        <row r="11708">
          <cell r="B11708">
            <v>0</v>
          </cell>
          <cell r="C11708">
            <v>0</v>
          </cell>
          <cell r="T11708">
            <v>0</v>
          </cell>
        </row>
        <row r="11709">
          <cell r="B11709">
            <v>0</v>
          </cell>
          <cell r="C11709">
            <v>0</v>
          </cell>
          <cell r="T11709">
            <v>0</v>
          </cell>
        </row>
        <row r="11710">
          <cell r="B11710">
            <v>0</v>
          </cell>
          <cell r="C11710">
            <v>0</v>
          </cell>
          <cell r="T11710">
            <v>0</v>
          </cell>
        </row>
        <row r="11711">
          <cell r="B11711">
            <v>0</v>
          </cell>
          <cell r="C11711">
            <v>0</v>
          </cell>
          <cell r="T11711">
            <v>0</v>
          </cell>
        </row>
        <row r="11712">
          <cell r="B11712">
            <v>0</v>
          </cell>
          <cell r="C11712">
            <v>0</v>
          </cell>
          <cell r="T11712">
            <v>0</v>
          </cell>
        </row>
        <row r="11713">
          <cell r="B11713">
            <v>0</v>
          </cell>
          <cell r="C11713">
            <v>0</v>
          </cell>
          <cell r="T11713">
            <v>0</v>
          </cell>
        </row>
        <row r="11714">
          <cell r="B11714">
            <v>0</v>
          </cell>
          <cell r="C11714">
            <v>0</v>
          </cell>
          <cell r="T11714">
            <v>0</v>
          </cell>
        </row>
        <row r="11715">
          <cell r="B11715">
            <v>0</v>
          </cell>
          <cell r="C11715">
            <v>0</v>
          </cell>
          <cell r="T11715">
            <v>0</v>
          </cell>
        </row>
        <row r="11716">
          <cell r="B11716">
            <v>0</v>
          </cell>
          <cell r="C11716">
            <v>0</v>
          </cell>
          <cell r="T11716">
            <v>0</v>
          </cell>
        </row>
        <row r="11717">
          <cell r="B11717">
            <v>0</v>
          </cell>
          <cell r="C11717">
            <v>0</v>
          </cell>
          <cell r="T11717">
            <v>0</v>
          </cell>
        </row>
        <row r="11718">
          <cell r="B11718">
            <v>0</v>
          </cell>
          <cell r="C11718">
            <v>0</v>
          </cell>
          <cell r="T11718">
            <v>0</v>
          </cell>
        </row>
        <row r="11719">
          <cell r="B11719">
            <v>0</v>
          </cell>
          <cell r="C11719">
            <v>0</v>
          </cell>
          <cell r="T11719">
            <v>0</v>
          </cell>
        </row>
        <row r="11720">
          <cell r="B11720">
            <v>0</v>
          </cell>
          <cell r="C11720">
            <v>0</v>
          </cell>
          <cell r="T11720">
            <v>0</v>
          </cell>
        </row>
        <row r="11721">
          <cell r="B11721">
            <v>0</v>
          </cell>
          <cell r="C11721">
            <v>0</v>
          </cell>
          <cell r="T11721">
            <v>0</v>
          </cell>
        </row>
        <row r="11722">
          <cell r="B11722">
            <v>0</v>
          </cell>
          <cell r="C11722">
            <v>0</v>
          </cell>
          <cell r="T11722">
            <v>0</v>
          </cell>
        </row>
        <row r="11723">
          <cell r="B11723">
            <v>0</v>
          </cell>
          <cell r="C11723">
            <v>0</v>
          </cell>
          <cell r="T11723">
            <v>0</v>
          </cell>
        </row>
        <row r="11724">
          <cell r="B11724">
            <v>0</v>
          </cell>
          <cell r="C11724">
            <v>0</v>
          </cell>
          <cell r="T11724">
            <v>0</v>
          </cell>
        </row>
        <row r="11725">
          <cell r="B11725">
            <v>0</v>
          </cell>
          <cell r="C11725">
            <v>0</v>
          </cell>
          <cell r="T11725">
            <v>0</v>
          </cell>
        </row>
        <row r="11726">
          <cell r="B11726">
            <v>0</v>
          </cell>
          <cell r="C11726">
            <v>0</v>
          </cell>
          <cell r="T11726">
            <v>0</v>
          </cell>
        </row>
        <row r="11727">
          <cell r="B11727">
            <v>0</v>
          </cell>
          <cell r="C11727">
            <v>0</v>
          </cell>
          <cell r="T11727">
            <v>0</v>
          </cell>
        </row>
        <row r="11728">
          <cell r="B11728">
            <v>0</v>
          </cell>
          <cell r="C11728">
            <v>0</v>
          </cell>
          <cell r="T11728">
            <v>0</v>
          </cell>
        </row>
        <row r="11729">
          <cell r="B11729">
            <v>0</v>
          </cell>
          <cell r="C11729">
            <v>0</v>
          </cell>
          <cell r="T11729">
            <v>0</v>
          </cell>
        </row>
        <row r="11730">
          <cell r="B11730">
            <v>0</v>
          </cell>
          <cell r="C11730">
            <v>0</v>
          </cell>
          <cell r="T11730">
            <v>0</v>
          </cell>
        </row>
        <row r="11731">
          <cell r="B11731">
            <v>0</v>
          </cell>
          <cell r="C11731">
            <v>0</v>
          </cell>
          <cell r="T11731">
            <v>0</v>
          </cell>
        </row>
        <row r="11732">
          <cell r="B11732">
            <v>0</v>
          </cell>
          <cell r="C11732">
            <v>0</v>
          </cell>
          <cell r="T11732">
            <v>0</v>
          </cell>
        </row>
        <row r="11733">
          <cell r="B11733">
            <v>0</v>
          </cell>
          <cell r="C11733">
            <v>0</v>
          </cell>
          <cell r="T11733">
            <v>0</v>
          </cell>
        </row>
        <row r="11734">
          <cell r="B11734">
            <v>0</v>
          </cell>
          <cell r="C11734">
            <v>0</v>
          </cell>
          <cell r="T11734">
            <v>0</v>
          </cell>
        </row>
        <row r="11735">
          <cell r="B11735">
            <v>0</v>
          </cell>
          <cell r="C11735">
            <v>0</v>
          </cell>
          <cell r="T11735">
            <v>0</v>
          </cell>
        </row>
        <row r="11736">
          <cell r="B11736">
            <v>0</v>
          </cell>
          <cell r="C11736">
            <v>0</v>
          </cell>
          <cell r="T11736">
            <v>0</v>
          </cell>
        </row>
        <row r="11737">
          <cell r="B11737">
            <v>0</v>
          </cell>
          <cell r="C11737">
            <v>0</v>
          </cell>
          <cell r="T11737">
            <v>0</v>
          </cell>
        </row>
        <row r="11738">
          <cell r="B11738">
            <v>0</v>
          </cell>
          <cell r="C11738">
            <v>0</v>
          </cell>
          <cell r="T11738">
            <v>0</v>
          </cell>
        </row>
        <row r="11739">
          <cell r="B11739">
            <v>0</v>
          </cell>
          <cell r="C11739">
            <v>0</v>
          </cell>
          <cell r="T11739">
            <v>0</v>
          </cell>
        </row>
        <row r="11740">
          <cell r="B11740">
            <v>0</v>
          </cell>
          <cell r="C11740">
            <v>0</v>
          </cell>
          <cell r="T11740">
            <v>0</v>
          </cell>
        </row>
        <row r="11741">
          <cell r="B11741">
            <v>0</v>
          </cell>
          <cell r="C11741">
            <v>0</v>
          </cell>
          <cell r="T11741">
            <v>0</v>
          </cell>
        </row>
        <row r="11742">
          <cell r="B11742">
            <v>0</v>
          </cell>
          <cell r="C11742">
            <v>0</v>
          </cell>
          <cell r="T11742">
            <v>0</v>
          </cell>
        </row>
        <row r="11743">
          <cell r="B11743">
            <v>0</v>
          </cell>
          <cell r="C11743">
            <v>0</v>
          </cell>
          <cell r="T11743">
            <v>0</v>
          </cell>
        </row>
        <row r="11744">
          <cell r="B11744">
            <v>0</v>
          </cell>
          <cell r="C11744">
            <v>0</v>
          </cell>
          <cell r="T11744">
            <v>0</v>
          </cell>
        </row>
        <row r="11745">
          <cell r="B11745">
            <v>0</v>
          </cell>
          <cell r="C11745">
            <v>0</v>
          </cell>
          <cell r="T11745">
            <v>0</v>
          </cell>
        </row>
        <row r="11746">
          <cell r="B11746">
            <v>0</v>
          </cell>
          <cell r="C11746">
            <v>0</v>
          </cell>
          <cell r="T11746">
            <v>0</v>
          </cell>
        </row>
        <row r="11747">
          <cell r="B11747">
            <v>0</v>
          </cell>
          <cell r="C11747">
            <v>0</v>
          </cell>
          <cell r="T11747">
            <v>0</v>
          </cell>
        </row>
        <row r="11748">
          <cell r="B11748">
            <v>0</v>
          </cell>
          <cell r="C11748">
            <v>0</v>
          </cell>
          <cell r="T11748">
            <v>0</v>
          </cell>
        </row>
        <row r="11749">
          <cell r="B11749">
            <v>0</v>
          </cell>
          <cell r="C11749">
            <v>0</v>
          </cell>
          <cell r="T11749">
            <v>0</v>
          </cell>
        </row>
        <row r="11750">
          <cell r="B11750">
            <v>0</v>
          </cell>
          <cell r="C11750">
            <v>0</v>
          </cell>
          <cell r="T11750">
            <v>0</v>
          </cell>
        </row>
        <row r="11751">
          <cell r="B11751">
            <v>0</v>
          </cell>
          <cell r="C11751">
            <v>0</v>
          </cell>
          <cell r="T11751">
            <v>0</v>
          </cell>
        </row>
        <row r="11752">
          <cell r="B11752">
            <v>0</v>
          </cell>
          <cell r="C11752">
            <v>0</v>
          </cell>
          <cell r="T11752">
            <v>0</v>
          </cell>
        </row>
        <row r="11753">
          <cell r="B11753">
            <v>0</v>
          </cell>
          <cell r="C11753">
            <v>0</v>
          </cell>
          <cell r="T11753">
            <v>0</v>
          </cell>
        </row>
        <row r="11754">
          <cell r="B11754">
            <v>0</v>
          </cell>
          <cell r="C11754">
            <v>0</v>
          </cell>
          <cell r="T11754">
            <v>0</v>
          </cell>
        </row>
        <row r="11755">
          <cell r="B11755">
            <v>0</v>
          </cell>
          <cell r="C11755">
            <v>0</v>
          </cell>
          <cell r="T11755">
            <v>0</v>
          </cell>
        </row>
        <row r="11756">
          <cell r="B11756">
            <v>0</v>
          </cell>
          <cell r="C11756">
            <v>0</v>
          </cell>
          <cell r="T11756">
            <v>0</v>
          </cell>
        </row>
        <row r="11757">
          <cell r="B11757">
            <v>0</v>
          </cell>
          <cell r="C11757">
            <v>0</v>
          </cell>
          <cell r="T11757">
            <v>0</v>
          </cell>
        </row>
        <row r="11758">
          <cell r="B11758">
            <v>0</v>
          </cell>
          <cell r="C11758">
            <v>0</v>
          </cell>
          <cell r="T11758">
            <v>0</v>
          </cell>
        </row>
        <row r="11759">
          <cell r="B11759">
            <v>0</v>
          </cell>
          <cell r="C11759">
            <v>0</v>
          </cell>
          <cell r="T11759">
            <v>0</v>
          </cell>
        </row>
        <row r="11760">
          <cell r="B11760">
            <v>0</v>
          </cell>
          <cell r="C11760">
            <v>0</v>
          </cell>
          <cell r="T11760">
            <v>0</v>
          </cell>
        </row>
        <row r="11761">
          <cell r="B11761">
            <v>0</v>
          </cell>
          <cell r="C11761">
            <v>0</v>
          </cell>
          <cell r="T11761">
            <v>0</v>
          </cell>
        </row>
        <row r="11762">
          <cell r="B11762">
            <v>0</v>
          </cell>
          <cell r="C11762">
            <v>0</v>
          </cell>
          <cell r="T11762">
            <v>0</v>
          </cell>
        </row>
        <row r="11763">
          <cell r="B11763">
            <v>0</v>
          </cell>
          <cell r="C11763">
            <v>0</v>
          </cell>
          <cell r="T11763">
            <v>0</v>
          </cell>
        </row>
        <row r="11764">
          <cell r="B11764">
            <v>0</v>
          </cell>
          <cell r="C11764">
            <v>0</v>
          </cell>
          <cell r="T11764">
            <v>0</v>
          </cell>
        </row>
        <row r="11765">
          <cell r="B11765">
            <v>0</v>
          </cell>
          <cell r="C11765">
            <v>0</v>
          </cell>
          <cell r="T11765">
            <v>0</v>
          </cell>
        </row>
        <row r="11766">
          <cell r="B11766">
            <v>0</v>
          </cell>
          <cell r="C11766">
            <v>0</v>
          </cell>
          <cell r="T11766">
            <v>0</v>
          </cell>
        </row>
        <row r="11767">
          <cell r="B11767">
            <v>0</v>
          </cell>
          <cell r="C11767">
            <v>0</v>
          </cell>
          <cell r="T11767">
            <v>0</v>
          </cell>
        </row>
        <row r="11768">
          <cell r="B11768">
            <v>0</v>
          </cell>
          <cell r="C11768">
            <v>0</v>
          </cell>
          <cell r="T11768">
            <v>0</v>
          </cell>
        </row>
        <row r="11769">
          <cell r="B11769">
            <v>0</v>
          </cell>
          <cell r="C11769">
            <v>0</v>
          </cell>
          <cell r="T11769">
            <v>0</v>
          </cell>
        </row>
        <row r="11770">
          <cell r="B11770">
            <v>0</v>
          </cell>
          <cell r="C11770">
            <v>0</v>
          </cell>
          <cell r="T11770">
            <v>0</v>
          </cell>
        </row>
        <row r="11771">
          <cell r="B11771">
            <v>0</v>
          </cell>
          <cell r="C11771">
            <v>0</v>
          </cell>
          <cell r="T11771">
            <v>0</v>
          </cell>
        </row>
        <row r="11772">
          <cell r="B11772">
            <v>0</v>
          </cell>
          <cell r="C11772">
            <v>0</v>
          </cell>
          <cell r="T11772">
            <v>0</v>
          </cell>
        </row>
        <row r="11773">
          <cell r="B11773">
            <v>0</v>
          </cell>
          <cell r="C11773">
            <v>0</v>
          </cell>
          <cell r="T11773">
            <v>0</v>
          </cell>
        </row>
        <row r="11774">
          <cell r="B11774">
            <v>0</v>
          </cell>
          <cell r="C11774">
            <v>0</v>
          </cell>
          <cell r="T11774">
            <v>0</v>
          </cell>
        </row>
        <row r="11775">
          <cell r="B11775">
            <v>0</v>
          </cell>
          <cell r="C11775">
            <v>0</v>
          </cell>
          <cell r="T11775">
            <v>0</v>
          </cell>
        </row>
        <row r="11776">
          <cell r="B11776">
            <v>0</v>
          </cell>
          <cell r="C11776">
            <v>0</v>
          </cell>
          <cell r="T11776">
            <v>0</v>
          </cell>
        </row>
        <row r="11777">
          <cell r="B11777">
            <v>0</v>
          </cell>
          <cell r="C11777">
            <v>0</v>
          </cell>
          <cell r="T11777">
            <v>0</v>
          </cell>
        </row>
        <row r="11778">
          <cell r="B11778">
            <v>0</v>
          </cell>
          <cell r="C11778">
            <v>0</v>
          </cell>
          <cell r="T11778">
            <v>0</v>
          </cell>
        </row>
        <row r="11779">
          <cell r="B11779">
            <v>0</v>
          </cell>
          <cell r="C11779">
            <v>0</v>
          </cell>
          <cell r="T11779">
            <v>0</v>
          </cell>
        </row>
        <row r="11780">
          <cell r="B11780">
            <v>0</v>
          </cell>
          <cell r="C11780">
            <v>0</v>
          </cell>
          <cell r="T11780">
            <v>0</v>
          </cell>
        </row>
        <row r="11781">
          <cell r="B11781">
            <v>0</v>
          </cell>
          <cell r="C11781">
            <v>0</v>
          </cell>
          <cell r="T11781">
            <v>0</v>
          </cell>
        </row>
        <row r="11782">
          <cell r="B11782">
            <v>0</v>
          </cell>
          <cell r="C11782">
            <v>0</v>
          </cell>
          <cell r="T11782">
            <v>0</v>
          </cell>
        </row>
        <row r="11783">
          <cell r="B11783">
            <v>0</v>
          </cell>
          <cell r="C11783">
            <v>0</v>
          </cell>
          <cell r="T11783">
            <v>0</v>
          </cell>
        </row>
        <row r="11784">
          <cell r="B11784">
            <v>0</v>
          </cell>
          <cell r="C11784">
            <v>0</v>
          </cell>
          <cell r="T11784">
            <v>0</v>
          </cell>
        </row>
        <row r="11785">
          <cell r="B11785">
            <v>0</v>
          </cell>
          <cell r="C11785">
            <v>0</v>
          </cell>
          <cell r="T11785">
            <v>0</v>
          </cell>
        </row>
        <row r="11786">
          <cell r="B11786">
            <v>0</v>
          </cell>
          <cell r="C11786">
            <v>0</v>
          </cell>
          <cell r="T11786">
            <v>0</v>
          </cell>
        </row>
        <row r="11787">
          <cell r="B11787">
            <v>0</v>
          </cell>
          <cell r="C11787">
            <v>0</v>
          </cell>
          <cell r="T11787">
            <v>0</v>
          </cell>
        </row>
        <row r="11788">
          <cell r="B11788">
            <v>0</v>
          </cell>
          <cell r="C11788">
            <v>0</v>
          </cell>
          <cell r="T11788">
            <v>0</v>
          </cell>
        </row>
        <row r="11789">
          <cell r="B11789">
            <v>0</v>
          </cell>
          <cell r="C11789">
            <v>0</v>
          </cell>
          <cell r="T11789">
            <v>0</v>
          </cell>
        </row>
        <row r="11790">
          <cell r="B11790">
            <v>0</v>
          </cell>
          <cell r="C11790">
            <v>0</v>
          </cell>
          <cell r="T11790">
            <v>0</v>
          </cell>
        </row>
        <row r="11791">
          <cell r="B11791">
            <v>0</v>
          </cell>
          <cell r="C11791">
            <v>0</v>
          </cell>
          <cell r="T11791">
            <v>0</v>
          </cell>
        </row>
        <row r="11792">
          <cell r="B11792">
            <v>0</v>
          </cell>
          <cell r="C11792">
            <v>0</v>
          </cell>
          <cell r="T11792">
            <v>0</v>
          </cell>
        </row>
        <row r="11793">
          <cell r="B11793">
            <v>0</v>
          </cell>
          <cell r="C11793">
            <v>0</v>
          </cell>
          <cell r="T11793">
            <v>0</v>
          </cell>
        </row>
        <row r="11794">
          <cell r="B11794">
            <v>0</v>
          </cell>
          <cell r="C11794">
            <v>0</v>
          </cell>
          <cell r="T11794">
            <v>0</v>
          </cell>
        </row>
        <row r="11795">
          <cell r="B11795">
            <v>0</v>
          </cell>
          <cell r="C11795">
            <v>0</v>
          </cell>
          <cell r="T11795">
            <v>0</v>
          </cell>
        </row>
        <row r="11796">
          <cell r="B11796">
            <v>0</v>
          </cell>
          <cell r="C11796">
            <v>0</v>
          </cell>
          <cell r="T11796">
            <v>0</v>
          </cell>
        </row>
        <row r="11797">
          <cell r="B11797">
            <v>0</v>
          </cell>
          <cell r="C11797">
            <v>0</v>
          </cell>
          <cell r="T11797">
            <v>0</v>
          </cell>
        </row>
        <row r="11798">
          <cell r="B11798">
            <v>0</v>
          </cell>
          <cell r="C11798">
            <v>0</v>
          </cell>
          <cell r="T11798">
            <v>0</v>
          </cell>
        </row>
        <row r="11799">
          <cell r="B11799">
            <v>0</v>
          </cell>
          <cell r="C11799">
            <v>0</v>
          </cell>
          <cell r="T11799">
            <v>0</v>
          </cell>
        </row>
        <row r="11800">
          <cell r="B11800">
            <v>0</v>
          </cell>
          <cell r="C11800">
            <v>0</v>
          </cell>
          <cell r="T11800">
            <v>0</v>
          </cell>
        </row>
        <row r="11801">
          <cell r="B11801">
            <v>0</v>
          </cell>
          <cell r="C11801">
            <v>0</v>
          </cell>
          <cell r="T11801">
            <v>0</v>
          </cell>
        </row>
        <row r="11802">
          <cell r="B11802">
            <v>0</v>
          </cell>
          <cell r="C11802">
            <v>0</v>
          </cell>
          <cell r="T11802">
            <v>0</v>
          </cell>
        </row>
        <row r="11803">
          <cell r="B11803">
            <v>0</v>
          </cell>
          <cell r="C11803">
            <v>0</v>
          </cell>
          <cell r="T11803">
            <v>0</v>
          </cell>
        </row>
        <row r="11804">
          <cell r="B11804">
            <v>0</v>
          </cell>
          <cell r="C11804">
            <v>0</v>
          </cell>
          <cell r="T11804">
            <v>0</v>
          </cell>
        </row>
        <row r="11805">
          <cell r="B11805">
            <v>0</v>
          </cell>
          <cell r="C11805">
            <v>0</v>
          </cell>
          <cell r="T11805">
            <v>0</v>
          </cell>
        </row>
        <row r="11806">
          <cell r="B11806">
            <v>0</v>
          </cell>
          <cell r="C11806">
            <v>0</v>
          </cell>
          <cell r="T11806">
            <v>0</v>
          </cell>
        </row>
        <row r="11807">
          <cell r="B11807">
            <v>0</v>
          </cell>
          <cell r="C11807">
            <v>0</v>
          </cell>
          <cell r="T11807">
            <v>0</v>
          </cell>
        </row>
        <row r="11808">
          <cell r="B11808">
            <v>0</v>
          </cell>
          <cell r="C11808">
            <v>0</v>
          </cell>
          <cell r="T11808">
            <v>0</v>
          </cell>
        </row>
        <row r="11809">
          <cell r="B11809">
            <v>0</v>
          </cell>
          <cell r="C11809">
            <v>0</v>
          </cell>
          <cell r="T11809">
            <v>0</v>
          </cell>
        </row>
        <row r="11810">
          <cell r="B11810">
            <v>0</v>
          </cell>
          <cell r="C11810">
            <v>0</v>
          </cell>
          <cell r="T11810">
            <v>0</v>
          </cell>
        </row>
        <row r="11811">
          <cell r="B11811">
            <v>0</v>
          </cell>
          <cell r="C11811">
            <v>0</v>
          </cell>
          <cell r="T11811">
            <v>0</v>
          </cell>
        </row>
        <row r="11812">
          <cell r="B11812">
            <v>0</v>
          </cell>
          <cell r="C11812">
            <v>0</v>
          </cell>
          <cell r="T11812">
            <v>0</v>
          </cell>
        </row>
        <row r="11813">
          <cell r="B11813">
            <v>0</v>
          </cell>
          <cell r="C11813">
            <v>0</v>
          </cell>
          <cell r="T11813">
            <v>0</v>
          </cell>
        </row>
        <row r="11814">
          <cell r="B11814">
            <v>0</v>
          </cell>
          <cell r="C11814">
            <v>0</v>
          </cell>
          <cell r="T11814">
            <v>0</v>
          </cell>
        </row>
        <row r="11815">
          <cell r="B11815">
            <v>0</v>
          </cell>
          <cell r="C11815">
            <v>0</v>
          </cell>
          <cell r="T11815">
            <v>0</v>
          </cell>
        </row>
        <row r="11816">
          <cell r="B11816">
            <v>0</v>
          </cell>
          <cell r="C11816">
            <v>0</v>
          </cell>
          <cell r="T11816">
            <v>0</v>
          </cell>
        </row>
        <row r="11817">
          <cell r="B11817">
            <v>0</v>
          </cell>
          <cell r="C11817">
            <v>0</v>
          </cell>
          <cell r="T11817">
            <v>0</v>
          </cell>
        </row>
        <row r="11818">
          <cell r="B11818">
            <v>0</v>
          </cell>
          <cell r="C11818">
            <v>0</v>
          </cell>
          <cell r="T11818">
            <v>0</v>
          </cell>
        </row>
        <row r="11819">
          <cell r="B11819">
            <v>0</v>
          </cell>
          <cell r="C11819">
            <v>0</v>
          </cell>
          <cell r="T11819">
            <v>0</v>
          </cell>
        </row>
        <row r="11820">
          <cell r="B11820">
            <v>0</v>
          </cell>
          <cell r="C11820">
            <v>0</v>
          </cell>
          <cell r="T11820">
            <v>0</v>
          </cell>
        </row>
        <row r="11821">
          <cell r="B11821">
            <v>0</v>
          </cell>
          <cell r="C11821">
            <v>0</v>
          </cell>
          <cell r="T11821">
            <v>0</v>
          </cell>
        </row>
        <row r="11822">
          <cell r="B11822">
            <v>0</v>
          </cell>
          <cell r="C11822">
            <v>0</v>
          </cell>
          <cell r="T11822">
            <v>0</v>
          </cell>
        </row>
        <row r="11823">
          <cell r="B11823">
            <v>0</v>
          </cell>
          <cell r="C11823">
            <v>0</v>
          </cell>
          <cell r="T11823">
            <v>0</v>
          </cell>
        </row>
        <row r="11824">
          <cell r="B11824">
            <v>0</v>
          </cell>
          <cell r="C11824">
            <v>0</v>
          </cell>
          <cell r="T11824">
            <v>0</v>
          </cell>
        </row>
        <row r="11825">
          <cell r="B11825">
            <v>0</v>
          </cell>
          <cell r="C11825">
            <v>0</v>
          </cell>
          <cell r="T11825">
            <v>0</v>
          </cell>
        </row>
        <row r="11826">
          <cell r="B11826">
            <v>0</v>
          </cell>
          <cell r="C11826">
            <v>0</v>
          </cell>
          <cell r="T11826">
            <v>0</v>
          </cell>
        </row>
        <row r="11827">
          <cell r="B11827">
            <v>0</v>
          </cell>
          <cell r="C11827">
            <v>0</v>
          </cell>
          <cell r="T11827">
            <v>0</v>
          </cell>
        </row>
        <row r="11828">
          <cell r="B11828">
            <v>0</v>
          </cell>
          <cell r="C11828">
            <v>0</v>
          </cell>
          <cell r="T11828">
            <v>0</v>
          </cell>
        </row>
        <row r="11829">
          <cell r="B11829">
            <v>0</v>
          </cell>
          <cell r="C11829">
            <v>0</v>
          </cell>
          <cell r="T11829">
            <v>0</v>
          </cell>
        </row>
        <row r="11830">
          <cell r="B11830">
            <v>0</v>
          </cell>
          <cell r="C11830">
            <v>0</v>
          </cell>
          <cell r="T11830">
            <v>0</v>
          </cell>
        </row>
        <row r="11831">
          <cell r="B11831">
            <v>0</v>
          </cell>
          <cell r="C11831">
            <v>0</v>
          </cell>
          <cell r="T11831">
            <v>0</v>
          </cell>
        </row>
        <row r="11832">
          <cell r="B11832">
            <v>0</v>
          </cell>
          <cell r="C11832">
            <v>0</v>
          </cell>
          <cell r="T11832">
            <v>0</v>
          </cell>
        </row>
        <row r="11833">
          <cell r="B11833">
            <v>0</v>
          </cell>
          <cell r="C11833">
            <v>0</v>
          </cell>
          <cell r="T11833">
            <v>0</v>
          </cell>
        </row>
        <row r="11834">
          <cell r="B11834">
            <v>0</v>
          </cell>
          <cell r="C11834">
            <v>0</v>
          </cell>
          <cell r="T11834">
            <v>0</v>
          </cell>
        </row>
        <row r="11835">
          <cell r="B11835">
            <v>0</v>
          </cell>
          <cell r="C11835">
            <v>0</v>
          </cell>
          <cell r="T11835">
            <v>0</v>
          </cell>
        </row>
        <row r="11836">
          <cell r="B11836">
            <v>0</v>
          </cell>
          <cell r="C11836">
            <v>0</v>
          </cell>
          <cell r="T11836">
            <v>0</v>
          </cell>
        </row>
        <row r="11837">
          <cell r="B11837">
            <v>0</v>
          </cell>
          <cell r="C11837">
            <v>0</v>
          </cell>
          <cell r="T11837">
            <v>0</v>
          </cell>
        </row>
        <row r="11838">
          <cell r="B11838">
            <v>0</v>
          </cell>
          <cell r="C11838">
            <v>0</v>
          </cell>
          <cell r="T11838">
            <v>0</v>
          </cell>
        </row>
        <row r="11839">
          <cell r="B11839">
            <v>0</v>
          </cell>
          <cell r="C11839">
            <v>0</v>
          </cell>
          <cell r="T11839">
            <v>0</v>
          </cell>
        </row>
        <row r="11840">
          <cell r="B11840">
            <v>0</v>
          </cell>
          <cell r="C11840">
            <v>0</v>
          </cell>
          <cell r="T11840">
            <v>0</v>
          </cell>
        </row>
        <row r="11841">
          <cell r="B11841">
            <v>0</v>
          </cell>
          <cell r="C11841">
            <v>0</v>
          </cell>
          <cell r="T11841">
            <v>0</v>
          </cell>
        </row>
        <row r="11842">
          <cell r="B11842">
            <v>0</v>
          </cell>
          <cell r="C11842">
            <v>0</v>
          </cell>
          <cell r="T11842">
            <v>0</v>
          </cell>
        </row>
        <row r="11843">
          <cell r="B11843">
            <v>0</v>
          </cell>
          <cell r="C11843">
            <v>0</v>
          </cell>
          <cell r="T11843">
            <v>0</v>
          </cell>
        </row>
        <row r="11844">
          <cell r="B11844">
            <v>0</v>
          </cell>
          <cell r="C11844">
            <v>0</v>
          </cell>
          <cell r="T11844">
            <v>0</v>
          </cell>
        </row>
        <row r="11845">
          <cell r="B11845">
            <v>0</v>
          </cell>
          <cell r="C11845">
            <v>0</v>
          </cell>
          <cell r="T11845">
            <v>0</v>
          </cell>
        </row>
        <row r="11846">
          <cell r="B11846">
            <v>0</v>
          </cell>
          <cell r="C11846">
            <v>0</v>
          </cell>
          <cell r="T11846">
            <v>0</v>
          </cell>
        </row>
        <row r="11847">
          <cell r="B11847">
            <v>0</v>
          </cell>
          <cell r="C11847">
            <v>0</v>
          </cell>
          <cell r="T11847">
            <v>0</v>
          </cell>
        </row>
        <row r="11848">
          <cell r="B11848">
            <v>0</v>
          </cell>
          <cell r="C11848">
            <v>0</v>
          </cell>
          <cell r="T11848">
            <v>0</v>
          </cell>
        </row>
        <row r="11849">
          <cell r="B11849">
            <v>0</v>
          </cell>
          <cell r="C11849">
            <v>0</v>
          </cell>
          <cell r="T11849">
            <v>0</v>
          </cell>
        </row>
        <row r="11850">
          <cell r="B11850">
            <v>0</v>
          </cell>
          <cell r="C11850">
            <v>0</v>
          </cell>
          <cell r="T11850">
            <v>0</v>
          </cell>
        </row>
        <row r="11851">
          <cell r="B11851">
            <v>0</v>
          </cell>
          <cell r="C11851">
            <v>0</v>
          </cell>
          <cell r="T11851">
            <v>0</v>
          </cell>
        </row>
        <row r="11852">
          <cell r="B11852">
            <v>0</v>
          </cell>
          <cell r="C11852">
            <v>0</v>
          </cell>
          <cell r="T11852">
            <v>0</v>
          </cell>
        </row>
        <row r="11853">
          <cell r="B11853">
            <v>0</v>
          </cell>
          <cell r="C11853">
            <v>0</v>
          </cell>
          <cell r="T11853">
            <v>0</v>
          </cell>
        </row>
        <row r="11854">
          <cell r="B11854">
            <v>0</v>
          </cell>
          <cell r="C11854">
            <v>0</v>
          </cell>
          <cell r="T11854">
            <v>0</v>
          </cell>
        </row>
        <row r="11855">
          <cell r="B11855">
            <v>0</v>
          </cell>
          <cell r="C11855">
            <v>0</v>
          </cell>
          <cell r="T11855">
            <v>0</v>
          </cell>
        </row>
        <row r="11856">
          <cell r="B11856">
            <v>0</v>
          </cell>
          <cell r="C11856">
            <v>0</v>
          </cell>
          <cell r="T11856">
            <v>0</v>
          </cell>
        </row>
        <row r="11857">
          <cell r="B11857">
            <v>0</v>
          </cell>
          <cell r="C11857">
            <v>0</v>
          </cell>
          <cell r="T11857">
            <v>0</v>
          </cell>
        </row>
        <row r="11858">
          <cell r="B11858">
            <v>0</v>
          </cell>
          <cell r="C11858">
            <v>0</v>
          </cell>
          <cell r="T11858">
            <v>0</v>
          </cell>
        </row>
        <row r="11859">
          <cell r="B11859">
            <v>0</v>
          </cell>
          <cell r="C11859">
            <v>0</v>
          </cell>
          <cell r="T11859">
            <v>0</v>
          </cell>
        </row>
        <row r="11860">
          <cell r="B11860">
            <v>0</v>
          </cell>
          <cell r="C11860">
            <v>0</v>
          </cell>
          <cell r="T11860">
            <v>0</v>
          </cell>
        </row>
        <row r="11861">
          <cell r="B11861">
            <v>0</v>
          </cell>
          <cell r="C11861">
            <v>0</v>
          </cell>
          <cell r="T11861">
            <v>0</v>
          </cell>
        </row>
        <row r="11862">
          <cell r="B11862">
            <v>0</v>
          </cell>
          <cell r="C11862">
            <v>0</v>
          </cell>
          <cell r="T11862">
            <v>0</v>
          </cell>
        </row>
        <row r="11863">
          <cell r="B11863">
            <v>0</v>
          </cell>
          <cell r="C11863">
            <v>0</v>
          </cell>
          <cell r="T11863">
            <v>0</v>
          </cell>
        </row>
        <row r="11864">
          <cell r="B11864">
            <v>0</v>
          </cell>
          <cell r="C11864">
            <v>0</v>
          </cell>
          <cell r="T11864">
            <v>0</v>
          </cell>
        </row>
        <row r="11865">
          <cell r="B11865">
            <v>0</v>
          </cell>
          <cell r="C11865">
            <v>0</v>
          </cell>
          <cell r="T11865">
            <v>0</v>
          </cell>
        </row>
        <row r="11866">
          <cell r="B11866">
            <v>0</v>
          </cell>
          <cell r="C11866">
            <v>0</v>
          </cell>
          <cell r="T11866">
            <v>0</v>
          </cell>
        </row>
        <row r="11867">
          <cell r="B11867">
            <v>0</v>
          </cell>
          <cell r="C11867">
            <v>0</v>
          </cell>
          <cell r="T11867">
            <v>0</v>
          </cell>
        </row>
        <row r="11868">
          <cell r="B11868">
            <v>0</v>
          </cell>
          <cell r="C11868">
            <v>0</v>
          </cell>
          <cell r="T11868">
            <v>0</v>
          </cell>
        </row>
        <row r="11869">
          <cell r="B11869">
            <v>0</v>
          </cell>
          <cell r="C11869">
            <v>0</v>
          </cell>
          <cell r="T11869">
            <v>0</v>
          </cell>
        </row>
        <row r="11870">
          <cell r="B11870">
            <v>0</v>
          </cell>
          <cell r="C11870">
            <v>0</v>
          </cell>
          <cell r="T11870">
            <v>0</v>
          </cell>
        </row>
        <row r="11871">
          <cell r="B11871">
            <v>0</v>
          </cell>
          <cell r="C11871">
            <v>0</v>
          </cell>
          <cell r="T11871">
            <v>0</v>
          </cell>
        </row>
        <row r="11872">
          <cell r="B11872">
            <v>0</v>
          </cell>
          <cell r="C11872">
            <v>0</v>
          </cell>
          <cell r="T11872">
            <v>0</v>
          </cell>
        </row>
        <row r="11873">
          <cell r="B11873">
            <v>0</v>
          </cell>
          <cell r="C11873">
            <v>0</v>
          </cell>
          <cell r="T11873">
            <v>0</v>
          </cell>
        </row>
        <row r="11874">
          <cell r="B11874">
            <v>0</v>
          </cell>
          <cell r="C11874">
            <v>0</v>
          </cell>
          <cell r="T11874">
            <v>0</v>
          </cell>
        </row>
        <row r="11875">
          <cell r="B11875">
            <v>0</v>
          </cell>
          <cell r="C11875">
            <v>0</v>
          </cell>
          <cell r="T11875">
            <v>0</v>
          </cell>
        </row>
        <row r="11876">
          <cell r="B11876">
            <v>0</v>
          </cell>
          <cell r="C11876">
            <v>0</v>
          </cell>
          <cell r="T11876">
            <v>0</v>
          </cell>
        </row>
        <row r="11877">
          <cell r="B11877">
            <v>0</v>
          </cell>
          <cell r="C11877">
            <v>0</v>
          </cell>
          <cell r="T11877">
            <v>0</v>
          </cell>
        </row>
        <row r="11878">
          <cell r="B11878">
            <v>0</v>
          </cell>
          <cell r="C11878">
            <v>0</v>
          </cell>
          <cell r="T11878">
            <v>0</v>
          </cell>
        </row>
        <row r="11879">
          <cell r="B11879">
            <v>0</v>
          </cell>
          <cell r="C11879">
            <v>0</v>
          </cell>
          <cell r="T11879">
            <v>0</v>
          </cell>
        </row>
        <row r="11880">
          <cell r="B11880">
            <v>0</v>
          </cell>
          <cell r="C11880">
            <v>0</v>
          </cell>
          <cell r="T11880">
            <v>0</v>
          </cell>
        </row>
        <row r="11881">
          <cell r="B11881">
            <v>0</v>
          </cell>
          <cell r="C11881">
            <v>0</v>
          </cell>
          <cell r="T11881">
            <v>0</v>
          </cell>
        </row>
        <row r="11882">
          <cell r="B11882">
            <v>0</v>
          </cell>
          <cell r="C11882">
            <v>0</v>
          </cell>
          <cell r="T11882">
            <v>0</v>
          </cell>
        </row>
        <row r="11883">
          <cell r="B11883">
            <v>0</v>
          </cell>
          <cell r="C11883">
            <v>0</v>
          </cell>
          <cell r="T11883">
            <v>0</v>
          </cell>
        </row>
        <row r="11884">
          <cell r="B11884">
            <v>0</v>
          </cell>
          <cell r="C11884">
            <v>0</v>
          </cell>
          <cell r="T11884">
            <v>0</v>
          </cell>
        </row>
        <row r="11885">
          <cell r="B11885">
            <v>0</v>
          </cell>
          <cell r="C11885">
            <v>0</v>
          </cell>
          <cell r="T11885">
            <v>0</v>
          </cell>
        </row>
        <row r="11886">
          <cell r="B11886">
            <v>0</v>
          </cell>
          <cell r="C11886">
            <v>0</v>
          </cell>
          <cell r="T11886">
            <v>0</v>
          </cell>
        </row>
        <row r="11887">
          <cell r="B11887">
            <v>0</v>
          </cell>
          <cell r="C11887">
            <v>0</v>
          </cell>
          <cell r="T11887">
            <v>0</v>
          </cell>
        </row>
        <row r="11888">
          <cell r="B11888">
            <v>0</v>
          </cell>
          <cell r="C11888">
            <v>0</v>
          </cell>
          <cell r="T11888">
            <v>0</v>
          </cell>
        </row>
        <row r="11889">
          <cell r="B11889">
            <v>0</v>
          </cell>
          <cell r="C11889">
            <v>0</v>
          </cell>
          <cell r="T11889">
            <v>0</v>
          </cell>
        </row>
        <row r="11890">
          <cell r="B11890">
            <v>0</v>
          </cell>
          <cell r="C11890">
            <v>0</v>
          </cell>
          <cell r="T11890">
            <v>0</v>
          </cell>
        </row>
        <row r="11891">
          <cell r="B11891">
            <v>0</v>
          </cell>
          <cell r="C11891">
            <v>0</v>
          </cell>
          <cell r="T11891">
            <v>0</v>
          </cell>
        </row>
        <row r="11892">
          <cell r="B11892">
            <v>0</v>
          </cell>
          <cell r="C11892">
            <v>0</v>
          </cell>
          <cell r="T11892">
            <v>0</v>
          </cell>
        </row>
        <row r="11893">
          <cell r="B11893">
            <v>0</v>
          </cell>
          <cell r="C11893">
            <v>0</v>
          </cell>
          <cell r="T11893">
            <v>0</v>
          </cell>
        </row>
        <row r="11894">
          <cell r="B11894">
            <v>0</v>
          </cell>
          <cell r="C11894">
            <v>0</v>
          </cell>
          <cell r="T11894">
            <v>0</v>
          </cell>
        </row>
        <row r="11895">
          <cell r="B11895">
            <v>0</v>
          </cell>
          <cell r="C11895">
            <v>0</v>
          </cell>
          <cell r="T11895">
            <v>0</v>
          </cell>
        </row>
        <row r="11896">
          <cell r="B11896">
            <v>0</v>
          </cell>
          <cell r="C11896">
            <v>0</v>
          </cell>
          <cell r="T11896">
            <v>0</v>
          </cell>
        </row>
        <row r="11897">
          <cell r="B11897">
            <v>0</v>
          </cell>
          <cell r="C11897">
            <v>0</v>
          </cell>
          <cell r="T11897">
            <v>0</v>
          </cell>
        </row>
        <row r="11898">
          <cell r="B11898">
            <v>0</v>
          </cell>
          <cell r="C11898">
            <v>0</v>
          </cell>
          <cell r="T11898">
            <v>0</v>
          </cell>
        </row>
        <row r="11899">
          <cell r="B11899">
            <v>0</v>
          </cell>
          <cell r="C11899">
            <v>0</v>
          </cell>
          <cell r="T11899">
            <v>0</v>
          </cell>
        </row>
        <row r="11900">
          <cell r="B11900">
            <v>0</v>
          </cell>
          <cell r="C11900">
            <v>0</v>
          </cell>
          <cell r="T11900">
            <v>0</v>
          </cell>
        </row>
        <row r="11901">
          <cell r="B11901">
            <v>0</v>
          </cell>
          <cell r="C11901">
            <v>0</v>
          </cell>
          <cell r="T11901">
            <v>0</v>
          </cell>
        </row>
        <row r="11902">
          <cell r="B11902">
            <v>0</v>
          </cell>
          <cell r="C11902">
            <v>0</v>
          </cell>
          <cell r="T11902">
            <v>0</v>
          </cell>
        </row>
        <row r="11903">
          <cell r="B11903">
            <v>0</v>
          </cell>
          <cell r="C11903">
            <v>0</v>
          </cell>
          <cell r="T11903">
            <v>0</v>
          </cell>
        </row>
        <row r="11904">
          <cell r="B11904">
            <v>0</v>
          </cell>
          <cell r="C11904">
            <v>0</v>
          </cell>
          <cell r="T11904">
            <v>0</v>
          </cell>
        </row>
        <row r="11905">
          <cell r="B11905">
            <v>0</v>
          </cell>
          <cell r="C11905">
            <v>0</v>
          </cell>
          <cell r="T11905">
            <v>0</v>
          </cell>
        </row>
        <row r="11906">
          <cell r="B11906">
            <v>0</v>
          </cell>
          <cell r="C11906">
            <v>0</v>
          </cell>
          <cell r="T11906">
            <v>0</v>
          </cell>
        </row>
        <row r="11907">
          <cell r="B11907">
            <v>0</v>
          </cell>
          <cell r="C11907">
            <v>0</v>
          </cell>
          <cell r="T11907">
            <v>0</v>
          </cell>
        </row>
        <row r="11908">
          <cell r="B11908">
            <v>0</v>
          </cell>
          <cell r="C11908">
            <v>0</v>
          </cell>
          <cell r="T11908">
            <v>0</v>
          </cell>
        </row>
        <row r="11909">
          <cell r="B11909">
            <v>0</v>
          </cell>
          <cell r="C11909">
            <v>0</v>
          </cell>
          <cell r="T11909">
            <v>0</v>
          </cell>
        </row>
        <row r="11910">
          <cell r="B11910">
            <v>0</v>
          </cell>
          <cell r="C11910">
            <v>0</v>
          </cell>
          <cell r="T11910">
            <v>0</v>
          </cell>
        </row>
        <row r="11911">
          <cell r="B11911">
            <v>0</v>
          </cell>
          <cell r="C11911">
            <v>0</v>
          </cell>
          <cell r="T11911">
            <v>0</v>
          </cell>
        </row>
        <row r="11912">
          <cell r="B11912">
            <v>0</v>
          </cell>
          <cell r="C11912">
            <v>0</v>
          </cell>
          <cell r="T11912">
            <v>0</v>
          </cell>
        </row>
        <row r="11913">
          <cell r="B11913">
            <v>0</v>
          </cell>
          <cell r="C11913">
            <v>0</v>
          </cell>
          <cell r="T11913">
            <v>0</v>
          </cell>
        </row>
        <row r="11914">
          <cell r="B11914">
            <v>0</v>
          </cell>
          <cell r="C11914">
            <v>0</v>
          </cell>
          <cell r="T11914">
            <v>0</v>
          </cell>
        </row>
        <row r="11915">
          <cell r="B11915">
            <v>0</v>
          </cell>
          <cell r="C11915">
            <v>0</v>
          </cell>
          <cell r="T11915">
            <v>0</v>
          </cell>
        </row>
        <row r="11916">
          <cell r="B11916">
            <v>0</v>
          </cell>
          <cell r="C11916">
            <v>0</v>
          </cell>
          <cell r="T11916">
            <v>0</v>
          </cell>
        </row>
        <row r="11917">
          <cell r="B11917">
            <v>0</v>
          </cell>
          <cell r="C11917">
            <v>0</v>
          </cell>
          <cell r="T11917">
            <v>0</v>
          </cell>
        </row>
        <row r="11918">
          <cell r="B11918">
            <v>0</v>
          </cell>
          <cell r="C11918">
            <v>0</v>
          </cell>
          <cell r="T11918">
            <v>0</v>
          </cell>
        </row>
        <row r="11919">
          <cell r="B11919">
            <v>0</v>
          </cell>
          <cell r="C11919">
            <v>0</v>
          </cell>
          <cell r="T11919">
            <v>0</v>
          </cell>
        </row>
        <row r="11920">
          <cell r="B11920">
            <v>0</v>
          </cell>
          <cell r="C11920">
            <v>0</v>
          </cell>
          <cell r="T11920">
            <v>0</v>
          </cell>
        </row>
        <row r="11921">
          <cell r="B11921">
            <v>0</v>
          </cell>
          <cell r="C11921">
            <v>0</v>
          </cell>
          <cell r="T11921">
            <v>0</v>
          </cell>
        </row>
        <row r="11922">
          <cell r="B11922">
            <v>0</v>
          </cell>
          <cell r="C11922">
            <v>0</v>
          </cell>
          <cell r="T11922">
            <v>0</v>
          </cell>
        </row>
        <row r="11923">
          <cell r="B11923">
            <v>0</v>
          </cell>
          <cell r="C11923">
            <v>0</v>
          </cell>
          <cell r="T11923">
            <v>0</v>
          </cell>
        </row>
        <row r="11924">
          <cell r="B11924">
            <v>0</v>
          </cell>
          <cell r="C11924">
            <v>0</v>
          </cell>
          <cell r="T11924">
            <v>0</v>
          </cell>
        </row>
        <row r="11925">
          <cell r="B11925">
            <v>0</v>
          </cell>
          <cell r="C11925">
            <v>0</v>
          </cell>
          <cell r="T11925">
            <v>0</v>
          </cell>
        </row>
        <row r="11926">
          <cell r="B11926">
            <v>0</v>
          </cell>
          <cell r="C11926">
            <v>0</v>
          </cell>
          <cell r="T11926">
            <v>0</v>
          </cell>
        </row>
        <row r="11927">
          <cell r="B11927">
            <v>0</v>
          </cell>
          <cell r="C11927">
            <v>0</v>
          </cell>
          <cell r="T11927">
            <v>0</v>
          </cell>
        </row>
        <row r="11928">
          <cell r="B11928">
            <v>0</v>
          </cell>
          <cell r="C11928">
            <v>0</v>
          </cell>
          <cell r="T11928">
            <v>0</v>
          </cell>
        </row>
        <row r="11929">
          <cell r="B11929">
            <v>0</v>
          </cell>
          <cell r="C11929">
            <v>0</v>
          </cell>
          <cell r="T11929">
            <v>0</v>
          </cell>
        </row>
        <row r="11930">
          <cell r="B11930">
            <v>0</v>
          </cell>
          <cell r="C11930">
            <v>0</v>
          </cell>
          <cell r="T11930">
            <v>0</v>
          </cell>
        </row>
        <row r="11931">
          <cell r="B11931">
            <v>0</v>
          </cell>
          <cell r="C11931">
            <v>0</v>
          </cell>
          <cell r="T11931">
            <v>0</v>
          </cell>
        </row>
        <row r="11932">
          <cell r="B11932">
            <v>0</v>
          </cell>
          <cell r="C11932">
            <v>0</v>
          </cell>
          <cell r="T11932">
            <v>0</v>
          </cell>
        </row>
        <row r="11933">
          <cell r="B11933">
            <v>0</v>
          </cell>
          <cell r="C11933">
            <v>0</v>
          </cell>
          <cell r="T11933">
            <v>0</v>
          </cell>
        </row>
        <row r="11934">
          <cell r="B11934">
            <v>0</v>
          </cell>
          <cell r="C11934">
            <v>0</v>
          </cell>
          <cell r="T11934">
            <v>0</v>
          </cell>
        </row>
        <row r="11935">
          <cell r="B11935">
            <v>0</v>
          </cell>
          <cell r="C11935">
            <v>0</v>
          </cell>
          <cell r="T11935">
            <v>0</v>
          </cell>
        </row>
        <row r="11936">
          <cell r="B11936">
            <v>0</v>
          </cell>
          <cell r="C11936">
            <v>0</v>
          </cell>
          <cell r="T11936">
            <v>0</v>
          </cell>
        </row>
        <row r="11937">
          <cell r="B11937">
            <v>0</v>
          </cell>
          <cell r="C11937">
            <v>0</v>
          </cell>
          <cell r="T11937">
            <v>0</v>
          </cell>
        </row>
        <row r="11938">
          <cell r="B11938">
            <v>0</v>
          </cell>
          <cell r="C11938">
            <v>0</v>
          </cell>
          <cell r="T11938">
            <v>0</v>
          </cell>
        </row>
        <row r="11939">
          <cell r="B11939">
            <v>0</v>
          </cell>
          <cell r="C11939">
            <v>0</v>
          </cell>
          <cell r="T11939">
            <v>0</v>
          </cell>
        </row>
        <row r="11940">
          <cell r="B11940">
            <v>0</v>
          </cell>
          <cell r="C11940">
            <v>0</v>
          </cell>
          <cell r="T11940">
            <v>0</v>
          </cell>
        </row>
        <row r="11941">
          <cell r="B11941">
            <v>0</v>
          </cell>
          <cell r="C11941">
            <v>0</v>
          </cell>
          <cell r="T11941">
            <v>0</v>
          </cell>
        </row>
        <row r="11942">
          <cell r="B11942">
            <v>0</v>
          </cell>
          <cell r="C11942">
            <v>0</v>
          </cell>
          <cell r="T11942">
            <v>0</v>
          </cell>
        </row>
        <row r="11943">
          <cell r="B11943">
            <v>0</v>
          </cell>
          <cell r="C11943">
            <v>0</v>
          </cell>
          <cell r="T11943">
            <v>0</v>
          </cell>
        </row>
        <row r="11944">
          <cell r="B11944">
            <v>0</v>
          </cell>
          <cell r="C11944">
            <v>0</v>
          </cell>
          <cell r="T11944">
            <v>0</v>
          </cell>
        </row>
        <row r="11945">
          <cell r="B11945">
            <v>0</v>
          </cell>
          <cell r="C11945">
            <v>0</v>
          </cell>
          <cell r="T11945">
            <v>0</v>
          </cell>
        </row>
        <row r="11946">
          <cell r="B11946">
            <v>0</v>
          </cell>
          <cell r="C11946">
            <v>0</v>
          </cell>
          <cell r="T11946">
            <v>0</v>
          </cell>
        </row>
        <row r="11947">
          <cell r="B11947">
            <v>0</v>
          </cell>
          <cell r="C11947">
            <v>0</v>
          </cell>
          <cell r="T11947">
            <v>0</v>
          </cell>
        </row>
        <row r="11948">
          <cell r="B11948">
            <v>0</v>
          </cell>
          <cell r="C11948">
            <v>0</v>
          </cell>
          <cell r="T11948">
            <v>0</v>
          </cell>
        </row>
        <row r="11949">
          <cell r="B11949">
            <v>0</v>
          </cell>
          <cell r="C11949">
            <v>0</v>
          </cell>
          <cell r="T11949">
            <v>0</v>
          </cell>
        </row>
        <row r="11950">
          <cell r="B11950">
            <v>0</v>
          </cell>
          <cell r="C11950">
            <v>0</v>
          </cell>
          <cell r="T11950">
            <v>0</v>
          </cell>
        </row>
        <row r="11951">
          <cell r="B11951">
            <v>0</v>
          </cell>
          <cell r="C11951">
            <v>0</v>
          </cell>
          <cell r="T11951">
            <v>0</v>
          </cell>
        </row>
        <row r="11952">
          <cell r="B11952">
            <v>0</v>
          </cell>
          <cell r="C11952">
            <v>0</v>
          </cell>
          <cell r="T11952">
            <v>0</v>
          </cell>
        </row>
        <row r="11953">
          <cell r="B11953">
            <v>0</v>
          </cell>
          <cell r="C11953">
            <v>0</v>
          </cell>
          <cell r="T11953">
            <v>0</v>
          </cell>
        </row>
        <row r="11954">
          <cell r="B11954">
            <v>0</v>
          </cell>
          <cell r="C11954">
            <v>0</v>
          </cell>
          <cell r="T11954">
            <v>0</v>
          </cell>
        </row>
        <row r="11955">
          <cell r="B11955">
            <v>0</v>
          </cell>
          <cell r="C11955">
            <v>0</v>
          </cell>
          <cell r="T11955">
            <v>0</v>
          </cell>
        </row>
        <row r="11956">
          <cell r="B11956">
            <v>0</v>
          </cell>
          <cell r="C11956">
            <v>0</v>
          </cell>
          <cell r="T11956">
            <v>0</v>
          </cell>
        </row>
        <row r="11957">
          <cell r="B11957">
            <v>0</v>
          </cell>
          <cell r="C11957">
            <v>0</v>
          </cell>
          <cell r="T11957">
            <v>0</v>
          </cell>
        </row>
        <row r="11958">
          <cell r="B11958">
            <v>0</v>
          </cell>
          <cell r="C11958">
            <v>0</v>
          </cell>
          <cell r="T11958">
            <v>0</v>
          </cell>
        </row>
        <row r="11959">
          <cell r="B11959">
            <v>0</v>
          </cell>
          <cell r="C11959">
            <v>0</v>
          </cell>
          <cell r="T11959">
            <v>0</v>
          </cell>
        </row>
        <row r="11960">
          <cell r="B11960">
            <v>0</v>
          </cell>
          <cell r="C11960">
            <v>0</v>
          </cell>
          <cell r="T11960">
            <v>0</v>
          </cell>
        </row>
        <row r="11961">
          <cell r="B11961">
            <v>0</v>
          </cell>
          <cell r="C11961">
            <v>0</v>
          </cell>
          <cell r="T11961">
            <v>0</v>
          </cell>
        </row>
        <row r="11962">
          <cell r="B11962">
            <v>0</v>
          </cell>
          <cell r="C11962">
            <v>0</v>
          </cell>
          <cell r="T11962">
            <v>0</v>
          </cell>
        </row>
        <row r="11963">
          <cell r="B11963">
            <v>0</v>
          </cell>
          <cell r="C11963">
            <v>0</v>
          </cell>
          <cell r="T11963">
            <v>0</v>
          </cell>
        </row>
        <row r="11964">
          <cell r="B11964">
            <v>0</v>
          </cell>
          <cell r="C11964">
            <v>0</v>
          </cell>
          <cell r="T11964">
            <v>0</v>
          </cell>
        </row>
        <row r="11965">
          <cell r="B11965">
            <v>0</v>
          </cell>
          <cell r="C11965">
            <v>0</v>
          </cell>
          <cell r="T11965">
            <v>0</v>
          </cell>
        </row>
        <row r="11966">
          <cell r="B11966">
            <v>0</v>
          </cell>
          <cell r="C11966">
            <v>0</v>
          </cell>
          <cell r="T11966">
            <v>0</v>
          </cell>
        </row>
        <row r="11967">
          <cell r="B11967">
            <v>0</v>
          </cell>
          <cell r="C11967">
            <v>0</v>
          </cell>
          <cell r="T11967">
            <v>0</v>
          </cell>
        </row>
        <row r="11968">
          <cell r="B11968">
            <v>0</v>
          </cell>
          <cell r="C11968">
            <v>0</v>
          </cell>
          <cell r="T11968">
            <v>0</v>
          </cell>
        </row>
        <row r="11969">
          <cell r="B11969">
            <v>0</v>
          </cell>
          <cell r="C11969">
            <v>0</v>
          </cell>
          <cell r="T11969">
            <v>0</v>
          </cell>
        </row>
        <row r="11970">
          <cell r="B11970">
            <v>0</v>
          </cell>
          <cell r="C11970">
            <v>0</v>
          </cell>
          <cell r="T11970">
            <v>0</v>
          </cell>
        </row>
        <row r="11971">
          <cell r="B11971">
            <v>0</v>
          </cell>
          <cell r="C11971">
            <v>0</v>
          </cell>
          <cell r="T11971">
            <v>0</v>
          </cell>
        </row>
        <row r="11972">
          <cell r="B11972">
            <v>0</v>
          </cell>
          <cell r="C11972">
            <v>0</v>
          </cell>
          <cell r="T11972">
            <v>0</v>
          </cell>
        </row>
        <row r="11973">
          <cell r="B11973">
            <v>0</v>
          </cell>
          <cell r="C11973">
            <v>0</v>
          </cell>
          <cell r="T11973">
            <v>0</v>
          </cell>
        </row>
        <row r="11974">
          <cell r="B11974">
            <v>0</v>
          </cell>
          <cell r="C11974">
            <v>0</v>
          </cell>
          <cell r="T11974">
            <v>0</v>
          </cell>
        </row>
        <row r="11975">
          <cell r="B11975">
            <v>0</v>
          </cell>
          <cell r="C11975">
            <v>0</v>
          </cell>
          <cell r="T11975">
            <v>0</v>
          </cell>
        </row>
        <row r="11976">
          <cell r="B11976">
            <v>0</v>
          </cell>
          <cell r="C11976">
            <v>0</v>
          </cell>
          <cell r="T11976">
            <v>0</v>
          </cell>
        </row>
        <row r="11977">
          <cell r="B11977">
            <v>0</v>
          </cell>
          <cell r="C11977">
            <v>0</v>
          </cell>
          <cell r="T11977">
            <v>0</v>
          </cell>
        </row>
        <row r="11978">
          <cell r="B11978">
            <v>0</v>
          </cell>
          <cell r="C11978">
            <v>0</v>
          </cell>
          <cell r="T11978">
            <v>0</v>
          </cell>
        </row>
        <row r="11979">
          <cell r="B11979">
            <v>0</v>
          </cell>
          <cell r="C11979">
            <v>0</v>
          </cell>
          <cell r="T11979">
            <v>0</v>
          </cell>
        </row>
        <row r="11980">
          <cell r="B11980">
            <v>0</v>
          </cell>
          <cell r="C11980">
            <v>0</v>
          </cell>
          <cell r="T11980">
            <v>0</v>
          </cell>
        </row>
        <row r="11981">
          <cell r="B11981">
            <v>0</v>
          </cell>
          <cell r="C11981">
            <v>0</v>
          </cell>
          <cell r="T11981">
            <v>0</v>
          </cell>
        </row>
        <row r="11982">
          <cell r="B11982">
            <v>0</v>
          </cell>
          <cell r="C11982">
            <v>0</v>
          </cell>
          <cell r="T11982">
            <v>0</v>
          </cell>
        </row>
        <row r="11983">
          <cell r="B11983">
            <v>0</v>
          </cell>
          <cell r="C11983">
            <v>0</v>
          </cell>
          <cell r="T11983">
            <v>0</v>
          </cell>
        </row>
        <row r="11984">
          <cell r="B11984">
            <v>0</v>
          </cell>
          <cell r="C11984">
            <v>0</v>
          </cell>
          <cell r="T11984">
            <v>0</v>
          </cell>
        </row>
        <row r="11985">
          <cell r="B11985">
            <v>0</v>
          </cell>
          <cell r="C11985">
            <v>0</v>
          </cell>
          <cell r="T11985">
            <v>0</v>
          </cell>
        </row>
        <row r="11986">
          <cell r="B11986">
            <v>0</v>
          </cell>
          <cell r="C11986">
            <v>0</v>
          </cell>
          <cell r="T11986">
            <v>0</v>
          </cell>
        </row>
        <row r="11987">
          <cell r="B11987">
            <v>0</v>
          </cell>
          <cell r="C11987">
            <v>0</v>
          </cell>
          <cell r="T11987">
            <v>0</v>
          </cell>
        </row>
        <row r="11988">
          <cell r="B11988">
            <v>0</v>
          </cell>
          <cell r="C11988">
            <v>0</v>
          </cell>
          <cell r="T11988">
            <v>0</v>
          </cell>
        </row>
        <row r="11989">
          <cell r="B11989">
            <v>0</v>
          </cell>
          <cell r="C11989">
            <v>0</v>
          </cell>
          <cell r="T11989">
            <v>0</v>
          </cell>
        </row>
        <row r="11990">
          <cell r="B11990">
            <v>0</v>
          </cell>
          <cell r="C11990">
            <v>0</v>
          </cell>
          <cell r="T11990">
            <v>0</v>
          </cell>
        </row>
        <row r="11991">
          <cell r="B11991">
            <v>0</v>
          </cell>
          <cell r="C11991">
            <v>0</v>
          </cell>
          <cell r="T11991">
            <v>0</v>
          </cell>
        </row>
        <row r="11992">
          <cell r="B11992">
            <v>0</v>
          </cell>
          <cell r="C11992">
            <v>0</v>
          </cell>
          <cell r="T11992">
            <v>0</v>
          </cell>
        </row>
        <row r="11993">
          <cell r="B11993">
            <v>0</v>
          </cell>
          <cell r="C11993">
            <v>0</v>
          </cell>
          <cell r="T11993">
            <v>0</v>
          </cell>
        </row>
        <row r="11994">
          <cell r="B11994">
            <v>0</v>
          </cell>
          <cell r="C11994">
            <v>0</v>
          </cell>
          <cell r="T11994">
            <v>0</v>
          </cell>
        </row>
        <row r="11995">
          <cell r="B11995">
            <v>0</v>
          </cell>
          <cell r="C11995">
            <v>0</v>
          </cell>
          <cell r="T11995">
            <v>0</v>
          </cell>
        </row>
        <row r="11996">
          <cell r="B11996">
            <v>0</v>
          </cell>
          <cell r="C11996">
            <v>0</v>
          </cell>
          <cell r="T11996">
            <v>0</v>
          </cell>
        </row>
        <row r="11997">
          <cell r="B11997">
            <v>0</v>
          </cell>
          <cell r="C11997">
            <v>0</v>
          </cell>
          <cell r="T11997">
            <v>0</v>
          </cell>
        </row>
        <row r="11998">
          <cell r="B11998">
            <v>0</v>
          </cell>
          <cell r="C11998">
            <v>0</v>
          </cell>
          <cell r="T11998">
            <v>0</v>
          </cell>
        </row>
        <row r="11999">
          <cell r="B11999">
            <v>0</v>
          </cell>
          <cell r="C11999">
            <v>0</v>
          </cell>
          <cell r="T11999">
            <v>0</v>
          </cell>
        </row>
        <row r="12000">
          <cell r="B12000">
            <v>0</v>
          </cell>
          <cell r="C12000">
            <v>0</v>
          </cell>
          <cell r="T12000">
            <v>0</v>
          </cell>
        </row>
        <row r="12001">
          <cell r="B12001">
            <v>0</v>
          </cell>
          <cell r="C12001">
            <v>0</v>
          </cell>
          <cell r="T12001">
            <v>0</v>
          </cell>
        </row>
        <row r="12002">
          <cell r="B12002">
            <v>0</v>
          </cell>
          <cell r="C12002">
            <v>0</v>
          </cell>
          <cell r="T12002">
            <v>0</v>
          </cell>
        </row>
        <row r="12003">
          <cell r="B12003">
            <v>0</v>
          </cell>
          <cell r="C12003">
            <v>0</v>
          </cell>
          <cell r="T12003">
            <v>0</v>
          </cell>
        </row>
        <row r="12004">
          <cell r="B12004">
            <v>0</v>
          </cell>
          <cell r="C12004">
            <v>0</v>
          </cell>
          <cell r="T12004">
            <v>0</v>
          </cell>
        </row>
        <row r="12005">
          <cell r="B12005">
            <v>0</v>
          </cell>
          <cell r="C12005">
            <v>0</v>
          </cell>
          <cell r="T12005">
            <v>0</v>
          </cell>
        </row>
        <row r="12006">
          <cell r="B12006">
            <v>0</v>
          </cell>
          <cell r="C12006">
            <v>0</v>
          </cell>
          <cell r="T12006">
            <v>0</v>
          </cell>
        </row>
        <row r="12007">
          <cell r="B12007">
            <v>0</v>
          </cell>
          <cell r="C12007">
            <v>0</v>
          </cell>
          <cell r="T12007">
            <v>0</v>
          </cell>
        </row>
        <row r="12008">
          <cell r="B12008">
            <v>0</v>
          </cell>
          <cell r="C12008">
            <v>0</v>
          </cell>
          <cell r="T12008">
            <v>0</v>
          </cell>
        </row>
        <row r="12009">
          <cell r="B12009">
            <v>0</v>
          </cell>
          <cell r="C12009">
            <v>0</v>
          </cell>
          <cell r="T12009">
            <v>0</v>
          </cell>
        </row>
        <row r="12010">
          <cell r="B12010">
            <v>0</v>
          </cell>
          <cell r="C12010">
            <v>0</v>
          </cell>
          <cell r="T12010">
            <v>0</v>
          </cell>
        </row>
        <row r="12011">
          <cell r="B12011">
            <v>0</v>
          </cell>
          <cell r="C12011">
            <v>0</v>
          </cell>
          <cell r="T12011">
            <v>0</v>
          </cell>
        </row>
        <row r="12012">
          <cell r="B12012">
            <v>0</v>
          </cell>
          <cell r="C12012">
            <v>0</v>
          </cell>
          <cell r="T12012">
            <v>0</v>
          </cell>
        </row>
        <row r="12013">
          <cell r="B12013">
            <v>0</v>
          </cell>
          <cell r="C12013">
            <v>0</v>
          </cell>
          <cell r="T12013">
            <v>0</v>
          </cell>
        </row>
        <row r="12014">
          <cell r="B12014">
            <v>0</v>
          </cell>
          <cell r="C12014">
            <v>0</v>
          </cell>
          <cell r="T12014">
            <v>0</v>
          </cell>
        </row>
        <row r="12015">
          <cell r="B12015">
            <v>0</v>
          </cell>
          <cell r="C12015">
            <v>0</v>
          </cell>
          <cell r="T12015">
            <v>0</v>
          </cell>
        </row>
        <row r="12016">
          <cell r="B12016">
            <v>0</v>
          </cell>
          <cell r="C12016">
            <v>0</v>
          </cell>
          <cell r="T12016">
            <v>0</v>
          </cell>
        </row>
        <row r="12017">
          <cell r="B12017">
            <v>0</v>
          </cell>
          <cell r="C12017">
            <v>0</v>
          </cell>
          <cell r="T12017">
            <v>0</v>
          </cell>
        </row>
        <row r="12018">
          <cell r="B12018">
            <v>0</v>
          </cell>
          <cell r="C12018">
            <v>0</v>
          </cell>
          <cell r="T12018">
            <v>0</v>
          </cell>
        </row>
        <row r="12019">
          <cell r="B12019">
            <v>0</v>
          </cell>
          <cell r="C12019">
            <v>0</v>
          </cell>
          <cell r="T12019">
            <v>0</v>
          </cell>
        </row>
        <row r="12020">
          <cell r="B12020">
            <v>0</v>
          </cell>
          <cell r="C12020">
            <v>0</v>
          </cell>
          <cell r="T12020">
            <v>0</v>
          </cell>
        </row>
        <row r="12021">
          <cell r="B12021">
            <v>0</v>
          </cell>
          <cell r="C12021">
            <v>0</v>
          </cell>
          <cell r="T12021">
            <v>0</v>
          </cell>
        </row>
        <row r="12022">
          <cell r="B12022">
            <v>0</v>
          </cell>
          <cell r="C12022">
            <v>0</v>
          </cell>
          <cell r="T12022">
            <v>0</v>
          </cell>
        </row>
        <row r="12023">
          <cell r="B12023">
            <v>0</v>
          </cell>
          <cell r="C12023">
            <v>0</v>
          </cell>
          <cell r="T12023">
            <v>0</v>
          </cell>
        </row>
        <row r="12024">
          <cell r="B12024">
            <v>0</v>
          </cell>
          <cell r="C12024">
            <v>0</v>
          </cell>
          <cell r="T12024">
            <v>0</v>
          </cell>
        </row>
        <row r="12025">
          <cell r="B12025">
            <v>0</v>
          </cell>
          <cell r="C12025">
            <v>0</v>
          </cell>
          <cell r="T12025">
            <v>0</v>
          </cell>
        </row>
        <row r="12026">
          <cell r="B12026">
            <v>0</v>
          </cell>
          <cell r="C12026">
            <v>0</v>
          </cell>
          <cell r="T12026">
            <v>0</v>
          </cell>
        </row>
        <row r="12027">
          <cell r="B12027">
            <v>0</v>
          </cell>
          <cell r="C12027">
            <v>0</v>
          </cell>
          <cell r="T12027">
            <v>0</v>
          </cell>
        </row>
        <row r="12028">
          <cell r="B12028">
            <v>0</v>
          </cell>
          <cell r="C12028">
            <v>0</v>
          </cell>
          <cell r="T12028">
            <v>0</v>
          </cell>
        </row>
        <row r="12029">
          <cell r="B12029">
            <v>0</v>
          </cell>
          <cell r="C12029">
            <v>0</v>
          </cell>
          <cell r="T12029">
            <v>0</v>
          </cell>
        </row>
        <row r="12030">
          <cell r="B12030">
            <v>0</v>
          </cell>
          <cell r="C12030">
            <v>0</v>
          </cell>
          <cell r="T12030">
            <v>0</v>
          </cell>
        </row>
        <row r="12031">
          <cell r="B12031">
            <v>0</v>
          </cell>
          <cell r="C12031">
            <v>0</v>
          </cell>
          <cell r="T12031">
            <v>0</v>
          </cell>
        </row>
        <row r="12032">
          <cell r="B12032">
            <v>0</v>
          </cell>
          <cell r="C12032">
            <v>0</v>
          </cell>
          <cell r="T12032">
            <v>0</v>
          </cell>
        </row>
        <row r="12033">
          <cell r="B12033">
            <v>0</v>
          </cell>
          <cell r="C12033">
            <v>0</v>
          </cell>
          <cell r="T12033">
            <v>0</v>
          </cell>
        </row>
        <row r="12034">
          <cell r="B12034">
            <v>0</v>
          </cell>
          <cell r="C12034">
            <v>0</v>
          </cell>
          <cell r="T12034">
            <v>0</v>
          </cell>
        </row>
        <row r="12035">
          <cell r="B12035">
            <v>0</v>
          </cell>
          <cell r="C12035">
            <v>0</v>
          </cell>
          <cell r="T12035">
            <v>0</v>
          </cell>
        </row>
        <row r="12036">
          <cell r="B12036">
            <v>0</v>
          </cell>
          <cell r="C12036">
            <v>0</v>
          </cell>
          <cell r="T12036">
            <v>0</v>
          </cell>
        </row>
        <row r="12037">
          <cell r="B12037">
            <v>0</v>
          </cell>
          <cell r="C12037">
            <v>0</v>
          </cell>
          <cell r="T12037">
            <v>0</v>
          </cell>
        </row>
        <row r="12038">
          <cell r="B12038">
            <v>0</v>
          </cell>
          <cell r="C12038">
            <v>0</v>
          </cell>
          <cell r="T12038">
            <v>0</v>
          </cell>
        </row>
        <row r="12039">
          <cell r="B12039">
            <v>0</v>
          </cell>
          <cell r="C12039">
            <v>0</v>
          </cell>
          <cell r="T12039">
            <v>0</v>
          </cell>
        </row>
        <row r="12040">
          <cell r="B12040">
            <v>0</v>
          </cell>
          <cell r="C12040">
            <v>0</v>
          </cell>
          <cell r="T12040">
            <v>0</v>
          </cell>
        </row>
        <row r="12041">
          <cell r="B12041">
            <v>0</v>
          </cell>
          <cell r="C12041">
            <v>0</v>
          </cell>
          <cell r="T12041">
            <v>0</v>
          </cell>
        </row>
        <row r="12042">
          <cell r="B12042">
            <v>0</v>
          </cell>
          <cell r="C12042">
            <v>0</v>
          </cell>
          <cell r="T12042">
            <v>0</v>
          </cell>
        </row>
        <row r="12043">
          <cell r="B12043">
            <v>0</v>
          </cell>
          <cell r="C12043">
            <v>0</v>
          </cell>
          <cell r="T12043">
            <v>0</v>
          </cell>
        </row>
        <row r="12044">
          <cell r="B12044">
            <v>0</v>
          </cell>
          <cell r="C12044">
            <v>0</v>
          </cell>
          <cell r="T12044">
            <v>0</v>
          </cell>
        </row>
        <row r="12045">
          <cell r="B12045">
            <v>0</v>
          </cell>
          <cell r="C12045">
            <v>0</v>
          </cell>
          <cell r="T12045">
            <v>0</v>
          </cell>
        </row>
        <row r="12046">
          <cell r="B12046">
            <v>0</v>
          </cell>
          <cell r="C12046">
            <v>0</v>
          </cell>
          <cell r="T12046">
            <v>0</v>
          </cell>
        </row>
        <row r="12047">
          <cell r="B12047">
            <v>0</v>
          </cell>
          <cell r="C12047">
            <v>0</v>
          </cell>
          <cell r="T12047">
            <v>0</v>
          </cell>
        </row>
        <row r="12048">
          <cell r="B12048">
            <v>0</v>
          </cell>
          <cell r="C12048">
            <v>0</v>
          </cell>
          <cell r="T12048">
            <v>0</v>
          </cell>
        </row>
        <row r="12049">
          <cell r="B12049">
            <v>0</v>
          </cell>
          <cell r="C12049">
            <v>0</v>
          </cell>
          <cell r="T12049">
            <v>0</v>
          </cell>
        </row>
        <row r="12050">
          <cell r="B12050">
            <v>0</v>
          </cell>
          <cell r="C12050">
            <v>0</v>
          </cell>
          <cell r="T12050">
            <v>0</v>
          </cell>
        </row>
        <row r="12051">
          <cell r="B12051">
            <v>0</v>
          </cell>
          <cell r="C12051">
            <v>0</v>
          </cell>
          <cell r="T12051">
            <v>0</v>
          </cell>
        </row>
        <row r="12052">
          <cell r="B12052">
            <v>0</v>
          </cell>
          <cell r="C12052">
            <v>0</v>
          </cell>
          <cell r="T12052">
            <v>0</v>
          </cell>
        </row>
        <row r="12053">
          <cell r="B12053">
            <v>0</v>
          </cell>
          <cell r="C12053">
            <v>0</v>
          </cell>
          <cell r="T12053">
            <v>0</v>
          </cell>
        </row>
        <row r="12054">
          <cell r="B12054">
            <v>0</v>
          </cell>
          <cell r="C12054">
            <v>0</v>
          </cell>
          <cell r="T12054">
            <v>0</v>
          </cell>
        </row>
        <row r="12055">
          <cell r="B12055">
            <v>0</v>
          </cell>
          <cell r="C12055">
            <v>0</v>
          </cell>
          <cell r="T12055">
            <v>0</v>
          </cell>
        </row>
        <row r="12056">
          <cell r="B12056">
            <v>0</v>
          </cell>
          <cell r="C12056">
            <v>0</v>
          </cell>
          <cell r="T12056">
            <v>0</v>
          </cell>
        </row>
        <row r="12057">
          <cell r="B12057">
            <v>0</v>
          </cell>
          <cell r="C12057">
            <v>0</v>
          </cell>
          <cell r="T12057">
            <v>0</v>
          </cell>
        </row>
        <row r="12058">
          <cell r="B12058">
            <v>0</v>
          </cell>
          <cell r="C12058">
            <v>0</v>
          </cell>
          <cell r="T12058">
            <v>0</v>
          </cell>
        </row>
        <row r="12059">
          <cell r="B12059">
            <v>0</v>
          </cell>
          <cell r="C12059">
            <v>0</v>
          </cell>
          <cell r="T12059">
            <v>0</v>
          </cell>
        </row>
        <row r="12060">
          <cell r="B12060">
            <v>0</v>
          </cell>
          <cell r="C12060">
            <v>0</v>
          </cell>
          <cell r="T12060">
            <v>0</v>
          </cell>
        </row>
        <row r="12061">
          <cell r="B12061">
            <v>0</v>
          </cell>
          <cell r="C12061">
            <v>0</v>
          </cell>
          <cell r="T12061">
            <v>0</v>
          </cell>
        </row>
        <row r="12062">
          <cell r="B12062">
            <v>0</v>
          </cell>
          <cell r="C12062">
            <v>0</v>
          </cell>
          <cell r="T12062">
            <v>0</v>
          </cell>
        </row>
        <row r="12063">
          <cell r="B12063">
            <v>0</v>
          </cell>
          <cell r="C12063">
            <v>0</v>
          </cell>
          <cell r="T12063">
            <v>0</v>
          </cell>
        </row>
        <row r="12064">
          <cell r="B12064">
            <v>0</v>
          </cell>
          <cell r="C12064">
            <v>0</v>
          </cell>
          <cell r="T12064">
            <v>0</v>
          </cell>
        </row>
        <row r="12065">
          <cell r="B12065">
            <v>0</v>
          </cell>
          <cell r="C12065">
            <v>0</v>
          </cell>
          <cell r="T12065">
            <v>0</v>
          </cell>
        </row>
        <row r="12066">
          <cell r="B12066">
            <v>0</v>
          </cell>
          <cell r="C12066">
            <v>0</v>
          </cell>
          <cell r="T12066">
            <v>0</v>
          </cell>
        </row>
        <row r="12067">
          <cell r="B12067">
            <v>0</v>
          </cell>
          <cell r="C12067">
            <v>0</v>
          </cell>
          <cell r="T12067">
            <v>0</v>
          </cell>
        </row>
        <row r="12068">
          <cell r="B12068">
            <v>0</v>
          </cell>
          <cell r="C12068">
            <v>0</v>
          </cell>
          <cell r="T12068">
            <v>0</v>
          </cell>
        </row>
        <row r="12069">
          <cell r="B12069">
            <v>0</v>
          </cell>
          <cell r="C12069">
            <v>0</v>
          </cell>
          <cell r="T12069">
            <v>0</v>
          </cell>
        </row>
        <row r="12070">
          <cell r="B12070">
            <v>0</v>
          </cell>
          <cell r="C12070">
            <v>0</v>
          </cell>
          <cell r="T12070">
            <v>0</v>
          </cell>
        </row>
        <row r="12071">
          <cell r="B12071">
            <v>0</v>
          </cell>
          <cell r="C12071">
            <v>0</v>
          </cell>
          <cell r="T12071">
            <v>0</v>
          </cell>
        </row>
        <row r="12072">
          <cell r="B12072">
            <v>0</v>
          </cell>
          <cell r="C12072">
            <v>0</v>
          </cell>
          <cell r="T12072">
            <v>0</v>
          </cell>
        </row>
        <row r="12073">
          <cell r="B12073">
            <v>0</v>
          </cell>
          <cell r="C12073">
            <v>0</v>
          </cell>
          <cell r="T12073">
            <v>0</v>
          </cell>
        </row>
        <row r="12074">
          <cell r="B12074">
            <v>0</v>
          </cell>
          <cell r="C12074">
            <v>0</v>
          </cell>
          <cell r="T12074">
            <v>0</v>
          </cell>
        </row>
        <row r="12075">
          <cell r="B12075">
            <v>0</v>
          </cell>
          <cell r="C12075">
            <v>0</v>
          </cell>
          <cell r="T12075">
            <v>0</v>
          </cell>
        </row>
        <row r="12076">
          <cell r="B12076">
            <v>0</v>
          </cell>
          <cell r="C12076">
            <v>0</v>
          </cell>
          <cell r="T12076">
            <v>0</v>
          </cell>
        </row>
        <row r="12077">
          <cell r="B12077">
            <v>0</v>
          </cell>
          <cell r="C12077">
            <v>0</v>
          </cell>
          <cell r="T12077">
            <v>0</v>
          </cell>
        </row>
        <row r="12078">
          <cell r="B12078">
            <v>0</v>
          </cell>
          <cell r="C12078">
            <v>0</v>
          </cell>
          <cell r="T12078">
            <v>0</v>
          </cell>
        </row>
        <row r="12079">
          <cell r="B12079">
            <v>0</v>
          </cell>
          <cell r="C12079">
            <v>0</v>
          </cell>
          <cell r="T12079">
            <v>0</v>
          </cell>
        </row>
        <row r="12080">
          <cell r="B12080">
            <v>0</v>
          </cell>
          <cell r="C12080">
            <v>0</v>
          </cell>
          <cell r="T12080">
            <v>0</v>
          </cell>
        </row>
        <row r="12081">
          <cell r="B12081">
            <v>0</v>
          </cell>
          <cell r="C12081">
            <v>0</v>
          </cell>
          <cell r="T12081">
            <v>0</v>
          </cell>
        </row>
        <row r="12082">
          <cell r="B12082">
            <v>0</v>
          </cell>
          <cell r="C12082">
            <v>0</v>
          </cell>
          <cell r="T12082">
            <v>0</v>
          </cell>
        </row>
        <row r="12083">
          <cell r="B12083">
            <v>0</v>
          </cell>
          <cell r="C12083">
            <v>0</v>
          </cell>
          <cell r="T12083">
            <v>0</v>
          </cell>
        </row>
        <row r="12084">
          <cell r="B12084">
            <v>0</v>
          </cell>
          <cell r="C12084">
            <v>0</v>
          </cell>
          <cell r="T12084">
            <v>0</v>
          </cell>
        </row>
        <row r="12085">
          <cell r="B12085">
            <v>0</v>
          </cell>
          <cell r="C12085">
            <v>0</v>
          </cell>
          <cell r="T12085">
            <v>0</v>
          </cell>
        </row>
        <row r="12086">
          <cell r="B12086">
            <v>0</v>
          </cell>
          <cell r="C12086">
            <v>0</v>
          </cell>
          <cell r="T12086">
            <v>0</v>
          </cell>
        </row>
        <row r="12087">
          <cell r="B12087">
            <v>0</v>
          </cell>
          <cell r="C12087">
            <v>0</v>
          </cell>
          <cell r="T12087">
            <v>0</v>
          </cell>
        </row>
        <row r="12088">
          <cell r="B12088">
            <v>0</v>
          </cell>
          <cell r="C12088">
            <v>0</v>
          </cell>
          <cell r="T12088">
            <v>0</v>
          </cell>
        </row>
        <row r="12089">
          <cell r="B12089">
            <v>0</v>
          </cell>
          <cell r="C12089">
            <v>0</v>
          </cell>
          <cell r="T12089">
            <v>0</v>
          </cell>
        </row>
        <row r="12090">
          <cell r="B12090">
            <v>0</v>
          </cell>
          <cell r="C12090">
            <v>0</v>
          </cell>
          <cell r="T12090">
            <v>0</v>
          </cell>
        </row>
        <row r="12091">
          <cell r="B12091">
            <v>0</v>
          </cell>
          <cell r="C12091">
            <v>0</v>
          </cell>
          <cell r="T12091">
            <v>0</v>
          </cell>
        </row>
        <row r="12092">
          <cell r="B12092">
            <v>0</v>
          </cell>
          <cell r="C12092">
            <v>0</v>
          </cell>
          <cell r="T12092">
            <v>0</v>
          </cell>
        </row>
        <row r="12093">
          <cell r="B12093">
            <v>0</v>
          </cell>
          <cell r="C12093">
            <v>0</v>
          </cell>
          <cell r="T12093">
            <v>0</v>
          </cell>
        </row>
        <row r="12094">
          <cell r="B12094">
            <v>0</v>
          </cell>
          <cell r="C12094">
            <v>0</v>
          </cell>
          <cell r="T12094">
            <v>0</v>
          </cell>
        </row>
        <row r="12095">
          <cell r="B12095">
            <v>0</v>
          </cell>
          <cell r="C12095">
            <v>0</v>
          </cell>
          <cell r="T12095">
            <v>0</v>
          </cell>
        </row>
        <row r="12096">
          <cell r="B12096">
            <v>0</v>
          </cell>
          <cell r="C12096">
            <v>0</v>
          </cell>
          <cell r="T12096">
            <v>0</v>
          </cell>
        </row>
        <row r="12097">
          <cell r="B12097">
            <v>0</v>
          </cell>
          <cell r="C12097">
            <v>0</v>
          </cell>
          <cell r="T12097">
            <v>0</v>
          </cell>
        </row>
        <row r="12098">
          <cell r="B12098">
            <v>0</v>
          </cell>
          <cell r="C12098">
            <v>0</v>
          </cell>
          <cell r="T12098">
            <v>0</v>
          </cell>
        </row>
        <row r="12099">
          <cell r="B12099">
            <v>0</v>
          </cell>
          <cell r="C12099">
            <v>0</v>
          </cell>
          <cell r="T12099">
            <v>0</v>
          </cell>
        </row>
        <row r="12100">
          <cell r="B12100">
            <v>0</v>
          </cell>
          <cell r="C12100">
            <v>0</v>
          </cell>
          <cell r="T12100">
            <v>0</v>
          </cell>
        </row>
        <row r="12101">
          <cell r="B12101">
            <v>0</v>
          </cell>
          <cell r="C12101">
            <v>0</v>
          </cell>
          <cell r="T12101">
            <v>0</v>
          </cell>
        </row>
        <row r="12102">
          <cell r="B12102">
            <v>0</v>
          </cell>
          <cell r="C12102">
            <v>0</v>
          </cell>
          <cell r="T12102">
            <v>0</v>
          </cell>
        </row>
        <row r="12103">
          <cell r="B12103">
            <v>0</v>
          </cell>
          <cell r="C12103">
            <v>0</v>
          </cell>
          <cell r="T12103">
            <v>0</v>
          </cell>
        </row>
        <row r="12104">
          <cell r="B12104">
            <v>0</v>
          </cell>
          <cell r="C12104">
            <v>0</v>
          </cell>
          <cell r="T12104">
            <v>0</v>
          </cell>
        </row>
        <row r="12105">
          <cell r="B12105">
            <v>0</v>
          </cell>
          <cell r="C12105">
            <v>0</v>
          </cell>
          <cell r="T12105">
            <v>0</v>
          </cell>
        </row>
        <row r="12106">
          <cell r="B12106">
            <v>0</v>
          </cell>
          <cell r="C12106">
            <v>0</v>
          </cell>
          <cell r="T12106">
            <v>0</v>
          </cell>
        </row>
        <row r="12107">
          <cell r="B12107">
            <v>0</v>
          </cell>
          <cell r="C12107">
            <v>0</v>
          </cell>
          <cell r="T12107">
            <v>0</v>
          </cell>
        </row>
        <row r="12108">
          <cell r="B12108">
            <v>0</v>
          </cell>
          <cell r="C12108">
            <v>0</v>
          </cell>
          <cell r="T12108">
            <v>0</v>
          </cell>
        </row>
        <row r="12109">
          <cell r="B12109">
            <v>0</v>
          </cell>
          <cell r="C12109">
            <v>0</v>
          </cell>
          <cell r="T12109">
            <v>0</v>
          </cell>
        </row>
        <row r="12110">
          <cell r="B12110">
            <v>0</v>
          </cell>
          <cell r="C12110">
            <v>0</v>
          </cell>
          <cell r="T12110">
            <v>0</v>
          </cell>
        </row>
        <row r="12111">
          <cell r="B12111">
            <v>0</v>
          </cell>
          <cell r="C12111">
            <v>0</v>
          </cell>
          <cell r="T12111">
            <v>0</v>
          </cell>
        </row>
        <row r="12112">
          <cell r="B12112">
            <v>0</v>
          </cell>
          <cell r="C12112">
            <v>0</v>
          </cell>
          <cell r="T12112">
            <v>0</v>
          </cell>
        </row>
        <row r="12113">
          <cell r="B12113">
            <v>0</v>
          </cell>
          <cell r="C12113">
            <v>0</v>
          </cell>
          <cell r="T12113">
            <v>0</v>
          </cell>
        </row>
        <row r="12114">
          <cell r="B12114">
            <v>0</v>
          </cell>
          <cell r="C12114">
            <v>0</v>
          </cell>
          <cell r="T12114">
            <v>0</v>
          </cell>
        </row>
        <row r="12115">
          <cell r="B12115">
            <v>0</v>
          </cell>
          <cell r="C12115">
            <v>0</v>
          </cell>
          <cell r="T12115">
            <v>0</v>
          </cell>
        </row>
        <row r="12116">
          <cell r="B12116">
            <v>0</v>
          </cell>
          <cell r="C12116">
            <v>0</v>
          </cell>
          <cell r="T12116">
            <v>0</v>
          </cell>
        </row>
        <row r="12117">
          <cell r="B12117">
            <v>0</v>
          </cell>
          <cell r="C12117">
            <v>0</v>
          </cell>
          <cell r="T12117">
            <v>0</v>
          </cell>
        </row>
        <row r="12118">
          <cell r="B12118">
            <v>0</v>
          </cell>
          <cell r="C12118">
            <v>0</v>
          </cell>
          <cell r="T12118">
            <v>0</v>
          </cell>
        </row>
        <row r="12119">
          <cell r="B12119">
            <v>0</v>
          </cell>
          <cell r="C12119">
            <v>0</v>
          </cell>
          <cell r="T12119">
            <v>0</v>
          </cell>
        </row>
        <row r="12120">
          <cell r="B12120">
            <v>0</v>
          </cell>
          <cell r="C12120">
            <v>0</v>
          </cell>
          <cell r="T12120">
            <v>0</v>
          </cell>
        </row>
        <row r="12121">
          <cell r="B12121">
            <v>0</v>
          </cell>
          <cell r="C12121">
            <v>0</v>
          </cell>
          <cell r="T12121">
            <v>0</v>
          </cell>
        </row>
        <row r="12122">
          <cell r="B12122">
            <v>0</v>
          </cell>
          <cell r="C12122">
            <v>0</v>
          </cell>
          <cell r="T12122">
            <v>0</v>
          </cell>
        </row>
        <row r="12123">
          <cell r="B12123">
            <v>0</v>
          </cell>
          <cell r="C12123">
            <v>0</v>
          </cell>
          <cell r="T12123">
            <v>0</v>
          </cell>
        </row>
        <row r="12124">
          <cell r="B12124">
            <v>0</v>
          </cell>
          <cell r="C12124">
            <v>0</v>
          </cell>
          <cell r="T12124">
            <v>0</v>
          </cell>
        </row>
        <row r="12125">
          <cell r="B12125">
            <v>0</v>
          </cell>
          <cell r="C12125">
            <v>0</v>
          </cell>
          <cell r="T12125">
            <v>0</v>
          </cell>
        </row>
        <row r="12126">
          <cell r="B12126">
            <v>0</v>
          </cell>
          <cell r="C12126">
            <v>0</v>
          </cell>
          <cell r="T12126">
            <v>0</v>
          </cell>
        </row>
        <row r="12127">
          <cell r="B12127">
            <v>0</v>
          </cell>
          <cell r="C12127">
            <v>0</v>
          </cell>
          <cell r="T12127">
            <v>0</v>
          </cell>
        </row>
        <row r="12128">
          <cell r="B12128">
            <v>0</v>
          </cell>
          <cell r="C12128">
            <v>0</v>
          </cell>
          <cell r="T12128">
            <v>0</v>
          </cell>
        </row>
        <row r="12129">
          <cell r="B12129">
            <v>0</v>
          </cell>
          <cell r="C12129">
            <v>0</v>
          </cell>
          <cell r="T12129">
            <v>0</v>
          </cell>
        </row>
        <row r="12130">
          <cell r="B12130">
            <v>0</v>
          </cell>
          <cell r="C12130">
            <v>0</v>
          </cell>
          <cell r="T12130">
            <v>0</v>
          </cell>
        </row>
        <row r="12131">
          <cell r="B12131">
            <v>0</v>
          </cell>
          <cell r="C12131">
            <v>0</v>
          </cell>
          <cell r="T12131">
            <v>0</v>
          </cell>
        </row>
        <row r="12132">
          <cell r="B12132">
            <v>0</v>
          </cell>
          <cell r="C12132">
            <v>0</v>
          </cell>
          <cell r="T12132">
            <v>0</v>
          </cell>
        </row>
        <row r="12133">
          <cell r="B12133">
            <v>0</v>
          </cell>
          <cell r="C12133">
            <v>0</v>
          </cell>
          <cell r="T12133">
            <v>0</v>
          </cell>
        </row>
        <row r="12134">
          <cell r="B12134">
            <v>0</v>
          </cell>
          <cell r="C12134">
            <v>0</v>
          </cell>
          <cell r="T12134">
            <v>0</v>
          </cell>
        </row>
        <row r="12135">
          <cell r="B12135">
            <v>0</v>
          </cell>
          <cell r="C12135">
            <v>0</v>
          </cell>
          <cell r="T12135">
            <v>0</v>
          </cell>
        </row>
        <row r="12136">
          <cell r="B12136">
            <v>0</v>
          </cell>
          <cell r="C12136">
            <v>0</v>
          </cell>
          <cell r="T12136">
            <v>0</v>
          </cell>
        </row>
        <row r="12137">
          <cell r="B12137">
            <v>0</v>
          </cell>
          <cell r="C12137">
            <v>0</v>
          </cell>
          <cell r="T12137">
            <v>0</v>
          </cell>
        </row>
        <row r="12138">
          <cell r="B12138">
            <v>0</v>
          </cell>
          <cell r="C12138">
            <v>0</v>
          </cell>
          <cell r="T12138">
            <v>0</v>
          </cell>
        </row>
        <row r="12139">
          <cell r="B12139">
            <v>0</v>
          </cell>
          <cell r="C12139">
            <v>0</v>
          </cell>
          <cell r="T12139">
            <v>0</v>
          </cell>
        </row>
        <row r="12140">
          <cell r="B12140">
            <v>0</v>
          </cell>
          <cell r="C12140">
            <v>0</v>
          </cell>
          <cell r="T12140">
            <v>0</v>
          </cell>
        </row>
        <row r="12141">
          <cell r="B12141">
            <v>0</v>
          </cell>
          <cell r="C12141">
            <v>0</v>
          </cell>
          <cell r="T12141">
            <v>0</v>
          </cell>
        </row>
        <row r="12142">
          <cell r="B12142">
            <v>0</v>
          </cell>
          <cell r="C12142">
            <v>0</v>
          </cell>
          <cell r="T12142">
            <v>0</v>
          </cell>
        </row>
        <row r="12143">
          <cell r="B12143">
            <v>0</v>
          </cell>
          <cell r="C12143">
            <v>0</v>
          </cell>
          <cell r="T12143">
            <v>0</v>
          </cell>
        </row>
        <row r="12144">
          <cell r="B12144">
            <v>0</v>
          </cell>
          <cell r="C12144">
            <v>0</v>
          </cell>
          <cell r="T12144">
            <v>0</v>
          </cell>
        </row>
        <row r="12145">
          <cell r="B12145">
            <v>0</v>
          </cell>
          <cell r="C12145">
            <v>0</v>
          </cell>
          <cell r="T12145">
            <v>0</v>
          </cell>
        </row>
        <row r="12146">
          <cell r="B12146">
            <v>0</v>
          </cell>
          <cell r="C12146">
            <v>0</v>
          </cell>
          <cell r="T12146">
            <v>0</v>
          </cell>
        </row>
        <row r="12147">
          <cell r="B12147">
            <v>0</v>
          </cell>
          <cell r="C12147">
            <v>0</v>
          </cell>
          <cell r="T12147">
            <v>0</v>
          </cell>
        </row>
        <row r="12148">
          <cell r="B12148">
            <v>0</v>
          </cell>
          <cell r="C12148">
            <v>0</v>
          </cell>
          <cell r="T12148">
            <v>0</v>
          </cell>
        </row>
        <row r="12149">
          <cell r="B12149">
            <v>0</v>
          </cell>
          <cell r="C12149">
            <v>0</v>
          </cell>
          <cell r="T12149">
            <v>0</v>
          </cell>
        </row>
        <row r="12150">
          <cell r="B12150">
            <v>0</v>
          </cell>
          <cell r="C12150">
            <v>0</v>
          </cell>
          <cell r="T12150">
            <v>0</v>
          </cell>
        </row>
        <row r="12151">
          <cell r="B12151">
            <v>0</v>
          </cell>
          <cell r="C12151">
            <v>0</v>
          </cell>
          <cell r="T12151">
            <v>0</v>
          </cell>
        </row>
        <row r="12152">
          <cell r="B12152">
            <v>0</v>
          </cell>
          <cell r="C12152">
            <v>0</v>
          </cell>
          <cell r="T12152">
            <v>0</v>
          </cell>
        </row>
        <row r="12153">
          <cell r="B12153">
            <v>0</v>
          </cell>
          <cell r="C12153">
            <v>0</v>
          </cell>
          <cell r="T12153">
            <v>0</v>
          </cell>
        </row>
        <row r="12154">
          <cell r="B12154">
            <v>0</v>
          </cell>
          <cell r="C12154">
            <v>0</v>
          </cell>
          <cell r="T12154">
            <v>0</v>
          </cell>
        </row>
        <row r="12155">
          <cell r="B12155">
            <v>0</v>
          </cell>
          <cell r="C12155">
            <v>0</v>
          </cell>
          <cell r="T12155">
            <v>0</v>
          </cell>
        </row>
        <row r="12156">
          <cell r="B12156">
            <v>0</v>
          </cell>
          <cell r="C12156">
            <v>0</v>
          </cell>
          <cell r="T12156">
            <v>0</v>
          </cell>
        </row>
        <row r="12157">
          <cell r="B12157">
            <v>0</v>
          </cell>
          <cell r="C12157">
            <v>0</v>
          </cell>
          <cell r="T12157">
            <v>0</v>
          </cell>
        </row>
        <row r="12158">
          <cell r="B12158">
            <v>0</v>
          </cell>
          <cell r="C12158">
            <v>0</v>
          </cell>
          <cell r="T12158">
            <v>0</v>
          </cell>
        </row>
        <row r="12159">
          <cell r="B12159">
            <v>0</v>
          </cell>
          <cell r="C12159">
            <v>0</v>
          </cell>
          <cell r="T12159">
            <v>0</v>
          </cell>
        </row>
        <row r="12160">
          <cell r="B12160">
            <v>0</v>
          </cell>
          <cell r="C12160">
            <v>0</v>
          </cell>
          <cell r="T12160">
            <v>0</v>
          </cell>
        </row>
        <row r="12161">
          <cell r="B12161">
            <v>0</v>
          </cell>
          <cell r="C12161">
            <v>0</v>
          </cell>
          <cell r="T12161">
            <v>0</v>
          </cell>
        </row>
        <row r="12162">
          <cell r="B12162">
            <v>0</v>
          </cell>
          <cell r="C12162">
            <v>0</v>
          </cell>
          <cell r="T12162">
            <v>0</v>
          </cell>
        </row>
        <row r="12163">
          <cell r="B12163">
            <v>0</v>
          </cell>
          <cell r="C12163">
            <v>0</v>
          </cell>
          <cell r="T12163">
            <v>0</v>
          </cell>
        </row>
        <row r="12164">
          <cell r="B12164">
            <v>0</v>
          </cell>
          <cell r="C12164">
            <v>0</v>
          </cell>
          <cell r="T12164">
            <v>0</v>
          </cell>
        </row>
        <row r="12165">
          <cell r="B12165">
            <v>0</v>
          </cell>
          <cell r="C12165">
            <v>0</v>
          </cell>
          <cell r="T12165">
            <v>0</v>
          </cell>
        </row>
        <row r="12166">
          <cell r="B12166">
            <v>0</v>
          </cell>
          <cell r="C12166">
            <v>0</v>
          </cell>
          <cell r="T12166">
            <v>0</v>
          </cell>
        </row>
        <row r="12167">
          <cell r="B12167">
            <v>0</v>
          </cell>
          <cell r="C12167">
            <v>0</v>
          </cell>
          <cell r="T12167">
            <v>0</v>
          </cell>
        </row>
        <row r="12168">
          <cell r="B12168">
            <v>0</v>
          </cell>
          <cell r="C12168">
            <v>0</v>
          </cell>
          <cell r="T12168">
            <v>0</v>
          </cell>
        </row>
        <row r="12169">
          <cell r="B12169">
            <v>0</v>
          </cell>
          <cell r="C12169">
            <v>0</v>
          </cell>
          <cell r="T12169">
            <v>0</v>
          </cell>
        </row>
        <row r="12170">
          <cell r="B12170">
            <v>0</v>
          </cell>
          <cell r="C12170">
            <v>0</v>
          </cell>
          <cell r="T12170">
            <v>0</v>
          </cell>
        </row>
        <row r="12171">
          <cell r="B12171">
            <v>0</v>
          </cell>
          <cell r="C12171">
            <v>0</v>
          </cell>
          <cell r="T12171">
            <v>0</v>
          </cell>
        </row>
        <row r="12172">
          <cell r="B12172">
            <v>0</v>
          </cell>
          <cell r="C12172">
            <v>0</v>
          </cell>
          <cell r="T12172">
            <v>0</v>
          </cell>
        </row>
        <row r="12173">
          <cell r="B12173">
            <v>0</v>
          </cell>
          <cell r="C12173">
            <v>0</v>
          </cell>
          <cell r="T12173">
            <v>0</v>
          </cell>
        </row>
        <row r="12174">
          <cell r="B12174">
            <v>0</v>
          </cell>
          <cell r="C12174">
            <v>0</v>
          </cell>
          <cell r="T12174">
            <v>0</v>
          </cell>
        </row>
        <row r="12175">
          <cell r="B12175">
            <v>0</v>
          </cell>
          <cell r="C12175">
            <v>0</v>
          </cell>
          <cell r="T12175">
            <v>0</v>
          </cell>
        </row>
        <row r="12176">
          <cell r="B12176">
            <v>0</v>
          </cell>
          <cell r="C12176">
            <v>0</v>
          </cell>
          <cell r="T12176">
            <v>0</v>
          </cell>
        </row>
        <row r="12177">
          <cell r="B12177">
            <v>0</v>
          </cell>
          <cell r="C12177">
            <v>0</v>
          </cell>
          <cell r="T12177">
            <v>0</v>
          </cell>
        </row>
        <row r="12178">
          <cell r="B12178">
            <v>0</v>
          </cell>
          <cell r="C12178">
            <v>0</v>
          </cell>
          <cell r="T12178">
            <v>0</v>
          </cell>
        </row>
        <row r="12179">
          <cell r="B12179">
            <v>0</v>
          </cell>
          <cell r="C12179">
            <v>0</v>
          </cell>
          <cell r="T12179">
            <v>0</v>
          </cell>
        </row>
        <row r="12180">
          <cell r="B12180">
            <v>0</v>
          </cell>
          <cell r="C12180">
            <v>0</v>
          </cell>
          <cell r="T12180">
            <v>0</v>
          </cell>
        </row>
        <row r="12181">
          <cell r="B12181">
            <v>0</v>
          </cell>
          <cell r="C12181">
            <v>0</v>
          </cell>
          <cell r="T12181">
            <v>0</v>
          </cell>
        </row>
        <row r="12182">
          <cell r="B12182">
            <v>0</v>
          </cell>
          <cell r="C12182">
            <v>0</v>
          </cell>
          <cell r="T12182">
            <v>0</v>
          </cell>
        </row>
        <row r="12183">
          <cell r="B12183">
            <v>0</v>
          </cell>
          <cell r="C12183">
            <v>0</v>
          </cell>
          <cell r="T12183">
            <v>0</v>
          </cell>
        </row>
        <row r="12184">
          <cell r="B12184">
            <v>0</v>
          </cell>
          <cell r="C12184">
            <v>0</v>
          </cell>
          <cell r="T12184">
            <v>0</v>
          </cell>
        </row>
        <row r="12185">
          <cell r="B12185">
            <v>0</v>
          </cell>
          <cell r="C12185">
            <v>0</v>
          </cell>
          <cell r="T12185">
            <v>0</v>
          </cell>
        </row>
        <row r="12186">
          <cell r="B12186">
            <v>0</v>
          </cell>
          <cell r="C12186">
            <v>0</v>
          </cell>
          <cell r="T12186">
            <v>0</v>
          </cell>
        </row>
        <row r="12187">
          <cell r="B12187">
            <v>0</v>
          </cell>
          <cell r="C12187">
            <v>0</v>
          </cell>
          <cell r="T12187">
            <v>0</v>
          </cell>
        </row>
        <row r="12188">
          <cell r="B12188">
            <v>0</v>
          </cell>
          <cell r="C12188">
            <v>0</v>
          </cell>
          <cell r="T12188">
            <v>0</v>
          </cell>
        </row>
        <row r="12189">
          <cell r="B12189">
            <v>0</v>
          </cell>
          <cell r="C12189">
            <v>0</v>
          </cell>
          <cell r="T12189">
            <v>0</v>
          </cell>
        </row>
        <row r="12190">
          <cell r="B12190">
            <v>0</v>
          </cell>
          <cell r="C12190">
            <v>0</v>
          </cell>
          <cell r="T12190">
            <v>0</v>
          </cell>
        </row>
        <row r="12191">
          <cell r="B12191">
            <v>0</v>
          </cell>
          <cell r="C12191">
            <v>0</v>
          </cell>
          <cell r="T12191">
            <v>0</v>
          </cell>
        </row>
        <row r="12192">
          <cell r="B12192">
            <v>0</v>
          </cell>
          <cell r="C12192">
            <v>0</v>
          </cell>
          <cell r="T12192">
            <v>0</v>
          </cell>
        </row>
        <row r="12193">
          <cell r="B12193">
            <v>0</v>
          </cell>
          <cell r="C12193">
            <v>0</v>
          </cell>
          <cell r="T12193">
            <v>0</v>
          </cell>
        </row>
        <row r="12194">
          <cell r="B12194">
            <v>0</v>
          </cell>
          <cell r="C12194">
            <v>0</v>
          </cell>
          <cell r="T12194">
            <v>0</v>
          </cell>
        </row>
        <row r="12195">
          <cell r="B12195">
            <v>0</v>
          </cell>
          <cell r="C12195">
            <v>0</v>
          </cell>
          <cell r="T12195">
            <v>0</v>
          </cell>
        </row>
        <row r="12196">
          <cell r="B12196">
            <v>0</v>
          </cell>
          <cell r="C12196">
            <v>0</v>
          </cell>
          <cell r="T12196">
            <v>0</v>
          </cell>
        </row>
        <row r="12197">
          <cell r="B12197">
            <v>0</v>
          </cell>
          <cell r="C12197">
            <v>0</v>
          </cell>
          <cell r="T12197">
            <v>0</v>
          </cell>
        </row>
        <row r="12198">
          <cell r="B12198">
            <v>0</v>
          </cell>
          <cell r="C12198">
            <v>0</v>
          </cell>
          <cell r="T12198">
            <v>0</v>
          </cell>
        </row>
        <row r="12199">
          <cell r="B12199">
            <v>0</v>
          </cell>
          <cell r="C12199">
            <v>0</v>
          </cell>
          <cell r="T12199">
            <v>0</v>
          </cell>
        </row>
        <row r="12200">
          <cell r="B12200">
            <v>0</v>
          </cell>
          <cell r="C12200">
            <v>0</v>
          </cell>
          <cell r="T12200">
            <v>0</v>
          </cell>
        </row>
        <row r="12201">
          <cell r="B12201">
            <v>0</v>
          </cell>
          <cell r="C12201">
            <v>0</v>
          </cell>
          <cell r="T12201">
            <v>0</v>
          </cell>
        </row>
        <row r="12202">
          <cell r="B12202">
            <v>0</v>
          </cell>
          <cell r="C12202">
            <v>0</v>
          </cell>
          <cell r="T12202">
            <v>0</v>
          </cell>
        </row>
        <row r="12203">
          <cell r="B12203">
            <v>0</v>
          </cell>
          <cell r="C12203">
            <v>0</v>
          </cell>
          <cell r="T12203">
            <v>0</v>
          </cell>
        </row>
        <row r="12204">
          <cell r="B12204">
            <v>0</v>
          </cell>
          <cell r="C12204">
            <v>0</v>
          </cell>
          <cell r="T12204">
            <v>0</v>
          </cell>
        </row>
        <row r="12205">
          <cell r="B12205">
            <v>0</v>
          </cell>
          <cell r="C12205">
            <v>0</v>
          </cell>
          <cell r="T12205">
            <v>0</v>
          </cell>
        </row>
        <row r="12206">
          <cell r="B12206">
            <v>0</v>
          </cell>
          <cell r="C12206">
            <v>0</v>
          </cell>
          <cell r="T12206">
            <v>0</v>
          </cell>
        </row>
        <row r="12207">
          <cell r="B12207">
            <v>0</v>
          </cell>
          <cell r="C12207">
            <v>0</v>
          </cell>
          <cell r="T12207">
            <v>0</v>
          </cell>
        </row>
        <row r="12208">
          <cell r="B12208">
            <v>0</v>
          </cell>
          <cell r="C12208">
            <v>0</v>
          </cell>
          <cell r="T12208">
            <v>0</v>
          </cell>
        </row>
        <row r="12209">
          <cell r="B12209">
            <v>0</v>
          </cell>
          <cell r="C12209">
            <v>0</v>
          </cell>
          <cell r="T12209">
            <v>0</v>
          </cell>
        </row>
        <row r="12210">
          <cell r="B12210">
            <v>0</v>
          </cell>
          <cell r="C12210">
            <v>0</v>
          </cell>
          <cell r="T12210">
            <v>0</v>
          </cell>
        </row>
        <row r="12211">
          <cell r="B12211">
            <v>0</v>
          </cell>
          <cell r="C12211">
            <v>0</v>
          </cell>
          <cell r="T12211">
            <v>0</v>
          </cell>
        </row>
        <row r="12212">
          <cell r="B12212">
            <v>0</v>
          </cell>
          <cell r="C12212">
            <v>0</v>
          </cell>
          <cell r="T12212">
            <v>0</v>
          </cell>
        </row>
        <row r="12213">
          <cell r="B12213">
            <v>0</v>
          </cell>
          <cell r="C12213">
            <v>0</v>
          </cell>
          <cell r="T12213">
            <v>0</v>
          </cell>
        </row>
        <row r="12214">
          <cell r="B12214">
            <v>0</v>
          </cell>
          <cell r="C12214">
            <v>0</v>
          </cell>
          <cell r="T12214">
            <v>0</v>
          </cell>
        </row>
        <row r="12215">
          <cell r="B12215">
            <v>0</v>
          </cell>
          <cell r="C12215">
            <v>0</v>
          </cell>
          <cell r="T12215">
            <v>0</v>
          </cell>
        </row>
        <row r="12216">
          <cell r="B12216">
            <v>0</v>
          </cell>
          <cell r="C12216">
            <v>0</v>
          </cell>
          <cell r="T12216">
            <v>0</v>
          </cell>
        </row>
        <row r="12217">
          <cell r="B12217">
            <v>0</v>
          </cell>
          <cell r="C12217">
            <v>0</v>
          </cell>
          <cell r="T12217">
            <v>0</v>
          </cell>
        </row>
        <row r="12218">
          <cell r="B12218">
            <v>0</v>
          </cell>
          <cell r="C12218">
            <v>0</v>
          </cell>
          <cell r="T12218">
            <v>0</v>
          </cell>
        </row>
        <row r="12219">
          <cell r="B12219">
            <v>0</v>
          </cell>
          <cell r="C12219">
            <v>0</v>
          </cell>
          <cell r="T12219">
            <v>0</v>
          </cell>
        </row>
        <row r="12220">
          <cell r="B12220">
            <v>0</v>
          </cell>
          <cell r="C12220">
            <v>0</v>
          </cell>
          <cell r="T12220">
            <v>0</v>
          </cell>
        </row>
        <row r="12221">
          <cell r="B12221">
            <v>0</v>
          </cell>
          <cell r="C12221">
            <v>0</v>
          </cell>
          <cell r="T12221">
            <v>0</v>
          </cell>
        </row>
        <row r="12222">
          <cell r="B12222">
            <v>0</v>
          </cell>
          <cell r="C12222">
            <v>0</v>
          </cell>
          <cell r="T12222">
            <v>0</v>
          </cell>
        </row>
        <row r="12223">
          <cell r="B12223">
            <v>0</v>
          </cell>
          <cell r="C12223">
            <v>0</v>
          </cell>
          <cell r="T12223">
            <v>0</v>
          </cell>
        </row>
        <row r="12224">
          <cell r="B12224">
            <v>0</v>
          </cell>
          <cell r="C12224">
            <v>0</v>
          </cell>
          <cell r="T12224">
            <v>0</v>
          </cell>
        </row>
        <row r="12225">
          <cell r="B12225">
            <v>0</v>
          </cell>
          <cell r="C12225">
            <v>0</v>
          </cell>
          <cell r="T12225">
            <v>0</v>
          </cell>
        </row>
        <row r="12226">
          <cell r="B12226">
            <v>0</v>
          </cell>
          <cell r="C12226">
            <v>0</v>
          </cell>
          <cell r="T12226">
            <v>0</v>
          </cell>
        </row>
        <row r="12227">
          <cell r="B12227">
            <v>0</v>
          </cell>
          <cell r="C12227">
            <v>0</v>
          </cell>
          <cell r="T12227">
            <v>0</v>
          </cell>
        </row>
        <row r="12228">
          <cell r="B12228">
            <v>0</v>
          </cell>
          <cell r="C12228">
            <v>0</v>
          </cell>
          <cell r="T12228">
            <v>0</v>
          </cell>
        </row>
        <row r="12229">
          <cell r="B12229">
            <v>0</v>
          </cell>
          <cell r="C12229">
            <v>0</v>
          </cell>
          <cell r="T12229">
            <v>0</v>
          </cell>
        </row>
        <row r="12230">
          <cell r="B12230">
            <v>0</v>
          </cell>
          <cell r="C12230">
            <v>0</v>
          </cell>
          <cell r="T12230">
            <v>0</v>
          </cell>
        </row>
        <row r="12231">
          <cell r="B12231">
            <v>0</v>
          </cell>
          <cell r="C12231">
            <v>0</v>
          </cell>
          <cell r="T12231">
            <v>0</v>
          </cell>
        </row>
        <row r="12232">
          <cell r="B12232">
            <v>0</v>
          </cell>
          <cell r="C12232">
            <v>0</v>
          </cell>
          <cell r="T12232">
            <v>0</v>
          </cell>
        </row>
        <row r="12233">
          <cell r="B12233">
            <v>0</v>
          </cell>
          <cell r="C12233">
            <v>0</v>
          </cell>
          <cell r="T12233">
            <v>0</v>
          </cell>
        </row>
        <row r="12234">
          <cell r="B12234">
            <v>0</v>
          </cell>
          <cell r="C12234">
            <v>0</v>
          </cell>
          <cell r="T12234">
            <v>0</v>
          </cell>
        </row>
        <row r="12235">
          <cell r="B12235">
            <v>0</v>
          </cell>
          <cell r="C12235">
            <v>0</v>
          </cell>
          <cell r="T12235">
            <v>0</v>
          </cell>
        </row>
        <row r="12236">
          <cell r="B12236">
            <v>0</v>
          </cell>
          <cell r="C12236">
            <v>0</v>
          </cell>
          <cell r="T12236">
            <v>0</v>
          </cell>
        </row>
        <row r="12237">
          <cell r="B12237">
            <v>0</v>
          </cell>
          <cell r="C12237">
            <v>0</v>
          </cell>
          <cell r="T12237">
            <v>0</v>
          </cell>
        </row>
        <row r="12238">
          <cell r="B12238">
            <v>0</v>
          </cell>
          <cell r="C12238">
            <v>0</v>
          </cell>
          <cell r="T12238">
            <v>0</v>
          </cell>
        </row>
        <row r="12239">
          <cell r="B12239">
            <v>0</v>
          </cell>
          <cell r="C12239">
            <v>0</v>
          </cell>
          <cell r="T12239">
            <v>0</v>
          </cell>
        </row>
        <row r="12240">
          <cell r="B12240">
            <v>0</v>
          </cell>
          <cell r="C12240">
            <v>0</v>
          </cell>
          <cell r="T12240">
            <v>0</v>
          </cell>
        </row>
        <row r="12241">
          <cell r="B12241">
            <v>0</v>
          </cell>
          <cell r="C12241">
            <v>0</v>
          </cell>
          <cell r="T12241">
            <v>0</v>
          </cell>
        </row>
        <row r="12242">
          <cell r="B12242">
            <v>0</v>
          </cell>
          <cell r="C12242">
            <v>0</v>
          </cell>
          <cell r="T12242">
            <v>0</v>
          </cell>
        </row>
        <row r="12243">
          <cell r="B12243">
            <v>0</v>
          </cell>
          <cell r="C12243">
            <v>0</v>
          </cell>
          <cell r="T12243">
            <v>0</v>
          </cell>
        </row>
        <row r="12244">
          <cell r="B12244">
            <v>0</v>
          </cell>
          <cell r="C12244">
            <v>0</v>
          </cell>
          <cell r="T12244">
            <v>0</v>
          </cell>
        </row>
        <row r="12245">
          <cell r="B12245">
            <v>0</v>
          </cell>
          <cell r="C12245">
            <v>0</v>
          </cell>
          <cell r="T12245">
            <v>0</v>
          </cell>
        </row>
        <row r="12246">
          <cell r="B12246">
            <v>0</v>
          </cell>
          <cell r="C12246">
            <v>0</v>
          </cell>
          <cell r="T12246">
            <v>0</v>
          </cell>
        </row>
        <row r="12247">
          <cell r="B12247">
            <v>0</v>
          </cell>
          <cell r="C12247">
            <v>0</v>
          </cell>
          <cell r="T12247">
            <v>0</v>
          </cell>
        </row>
        <row r="12248">
          <cell r="B12248">
            <v>0</v>
          </cell>
          <cell r="C12248">
            <v>0</v>
          </cell>
          <cell r="T12248">
            <v>0</v>
          </cell>
        </row>
        <row r="12249">
          <cell r="B12249">
            <v>0</v>
          </cell>
          <cell r="C12249">
            <v>0</v>
          </cell>
          <cell r="T12249">
            <v>0</v>
          </cell>
        </row>
        <row r="12250">
          <cell r="B12250">
            <v>0</v>
          </cell>
          <cell r="C12250">
            <v>0</v>
          </cell>
          <cell r="T12250">
            <v>0</v>
          </cell>
        </row>
        <row r="12251">
          <cell r="B12251">
            <v>0</v>
          </cell>
          <cell r="C12251">
            <v>0</v>
          </cell>
          <cell r="T12251">
            <v>0</v>
          </cell>
        </row>
        <row r="12252">
          <cell r="B12252">
            <v>0</v>
          </cell>
          <cell r="C12252">
            <v>0</v>
          </cell>
          <cell r="T12252">
            <v>0</v>
          </cell>
        </row>
        <row r="12253">
          <cell r="B12253">
            <v>0</v>
          </cell>
          <cell r="C12253">
            <v>0</v>
          </cell>
          <cell r="T12253">
            <v>0</v>
          </cell>
        </row>
        <row r="12254">
          <cell r="B12254">
            <v>0</v>
          </cell>
          <cell r="C12254">
            <v>0</v>
          </cell>
          <cell r="T12254">
            <v>0</v>
          </cell>
        </row>
        <row r="12255">
          <cell r="B12255">
            <v>0</v>
          </cell>
          <cell r="C12255">
            <v>0</v>
          </cell>
          <cell r="T12255">
            <v>0</v>
          </cell>
        </row>
        <row r="12256">
          <cell r="B12256">
            <v>0</v>
          </cell>
          <cell r="C12256">
            <v>0</v>
          </cell>
          <cell r="T12256">
            <v>0</v>
          </cell>
        </row>
        <row r="12257">
          <cell r="B12257">
            <v>0</v>
          </cell>
          <cell r="C12257">
            <v>0</v>
          </cell>
          <cell r="T12257">
            <v>0</v>
          </cell>
        </row>
        <row r="12258">
          <cell r="B12258">
            <v>0</v>
          </cell>
          <cell r="C12258">
            <v>0</v>
          </cell>
          <cell r="T12258">
            <v>0</v>
          </cell>
        </row>
        <row r="12259">
          <cell r="B12259">
            <v>0</v>
          </cell>
          <cell r="C12259">
            <v>0</v>
          </cell>
          <cell r="T12259">
            <v>0</v>
          </cell>
        </row>
        <row r="12260">
          <cell r="B12260">
            <v>0</v>
          </cell>
          <cell r="C12260">
            <v>0</v>
          </cell>
          <cell r="T12260">
            <v>0</v>
          </cell>
        </row>
        <row r="12261">
          <cell r="B12261">
            <v>0</v>
          </cell>
          <cell r="C12261">
            <v>0</v>
          </cell>
          <cell r="T12261">
            <v>0</v>
          </cell>
        </row>
        <row r="12262">
          <cell r="B12262">
            <v>0</v>
          </cell>
          <cell r="C12262">
            <v>0</v>
          </cell>
          <cell r="T12262">
            <v>0</v>
          </cell>
        </row>
        <row r="12263">
          <cell r="B12263">
            <v>0</v>
          </cell>
          <cell r="C12263">
            <v>0</v>
          </cell>
          <cell r="T12263">
            <v>0</v>
          </cell>
        </row>
        <row r="12264">
          <cell r="B12264">
            <v>0</v>
          </cell>
          <cell r="C12264">
            <v>0</v>
          </cell>
          <cell r="T12264">
            <v>0</v>
          </cell>
        </row>
        <row r="12265">
          <cell r="B12265">
            <v>0</v>
          </cell>
          <cell r="C12265">
            <v>0</v>
          </cell>
          <cell r="T12265">
            <v>0</v>
          </cell>
        </row>
        <row r="12266">
          <cell r="B12266">
            <v>0</v>
          </cell>
          <cell r="C12266">
            <v>0</v>
          </cell>
          <cell r="T12266">
            <v>0</v>
          </cell>
        </row>
        <row r="12267">
          <cell r="B12267">
            <v>0</v>
          </cell>
          <cell r="C12267">
            <v>0</v>
          </cell>
          <cell r="T12267">
            <v>0</v>
          </cell>
        </row>
        <row r="12268">
          <cell r="B12268">
            <v>0</v>
          </cell>
          <cell r="C12268">
            <v>0</v>
          </cell>
          <cell r="T12268">
            <v>0</v>
          </cell>
        </row>
        <row r="12269">
          <cell r="B12269">
            <v>0</v>
          </cell>
          <cell r="C12269">
            <v>0</v>
          </cell>
          <cell r="T12269">
            <v>0</v>
          </cell>
        </row>
        <row r="12270">
          <cell r="B12270">
            <v>0</v>
          </cell>
          <cell r="C12270">
            <v>0</v>
          </cell>
          <cell r="T12270">
            <v>0</v>
          </cell>
        </row>
        <row r="12271">
          <cell r="B12271">
            <v>0</v>
          </cell>
          <cell r="C12271">
            <v>0</v>
          </cell>
          <cell r="T12271">
            <v>0</v>
          </cell>
        </row>
        <row r="12272">
          <cell r="B12272">
            <v>0</v>
          </cell>
          <cell r="C12272">
            <v>0</v>
          </cell>
          <cell r="T12272">
            <v>0</v>
          </cell>
        </row>
        <row r="12273">
          <cell r="B12273">
            <v>0</v>
          </cell>
          <cell r="C12273">
            <v>0</v>
          </cell>
          <cell r="T12273">
            <v>0</v>
          </cell>
        </row>
        <row r="12274">
          <cell r="B12274">
            <v>0</v>
          </cell>
          <cell r="C12274">
            <v>0</v>
          </cell>
          <cell r="T12274">
            <v>0</v>
          </cell>
        </row>
        <row r="12275">
          <cell r="B12275">
            <v>0</v>
          </cell>
          <cell r="C12275">
            <v>0</v>
          </cell>
          <cell r="T12275">
            <v>0</v>
          </cell>
        </row>
        <row r="12276">
          <cell r="B12276">
            <v>0</v>
          </cell>
          <cell r="C12276">
            <v>0</v>
          </cell>
          <cell r="T12276">
            <v>0</v>
          </cell>
        </row>
        <row r="12277">
          <cell r="B12277">
            <v>0</v>
          </cell>
          <cell r="C12277">
            <v>0</v>
          </cell>
          <cell r="T12277">
            <v>0</v>
          </cell>
        </row>
        <row r="12278">
          <cell r="B12278">
            <v>0</v>
          </cell>
          <cell r="C12278">
            <v>0</v>
          </cell>
          <cell r="T12278">
            <v>0</v>
          </cell>
        </row>
        <row r="12279">
          <cell r="B12279">
            <v>0</v>
          </cell>
          <cell r="C12279">
            <v>0</v>
          </cell>
          <cell r="T12279">
            <v>0</v>
          </cell>
        </row>
        <row r="12280">
          <cell r="B12280">
            <v>0</v>
          </cell>
          <cell r="C12280">
            <v>0</v>
          </cell>
          <cell r="T12280">
            <v>0</v>
          </cell>
        </row>
        <row r="12281">
          <cell r="B12281">
            <v>0</v>
          </cell>
          <cell r="C12281">
            <v>0</v>
          </cell>
          <cell r="T12281">
            <v>0</v>
          </cell>
        </row>
        <row r="12282">
          <cell r="B12282">
            <v>0</v>
          </cell>
          <cell r="C12282">
            <v>0</v>
          </cell>
          <cell r="T12282">
            <v>0</v>
          </cell>
        </row>
        <row r="12283">
          <cell r="B12283">
            <v>0</v>
          </cell>
          <cell r="C12283">
            <v>0</v>
          </cell>
          <cell r="T12283">
            <v>0</v>
          </cell>
        </row>
        <row r="12284">
          <cell r="B12284">
            <v>0</v>
          </cell>
          <cell r="C12284">
            <v>0</v>
          </cell>
          <cell r="T12284">
            <v>0</v>
          </cell>
        </row>
        <row r="12285">
          <cell r="B12285">
            <v>0</v>
          </cell>
          <cell r="C12285">
            <v>0</v>
          </cell>
          <cell r="T12285">
            <v>0</v>
          </cell>
        </row>
        <row r="12286">
          <cell r="B12286">
            <v>0</v>
          </cell>
          <cell r="C12286">
            <v>0</v>
          </cell>
          <cell r="T12286">
            <v>0</v>
          </cell>
        </row>
        <row r="12287">
          <cell r="B12287">
            <v>0</v>
          </cell>
          <cell r="C12287">
            <v>0</v>
          </cell>
          <cell r="T12287">
            <v>0</v>
          </cell>
        </row>
        <row r="12288">
          <cell r="B12288">
            <v>0</v>
          </cell>
          <cell r="C12288">
            <v>0</v>
          </cell>
          <cell r="T12288">
            <v>0</v>
          </cell>
        </row>
        <row r="12289">
          <cell r="B12289">
            <v>0</v>
          </cell>
          <cell r="C12289">
            <v>0</v>
          </cell>
          <cell r="T12289">
            <v>0</v>
          </cell>
        </row>
        <row r="12290">
          <cell r="B12290">
            <v>0</v>
          </cell>
          <cell r="C12290">
            <v>0</v>
          </cell>
          <cell r="T12290">
            <v>0</v>
          </cell>
        </row>
        <row r="12291">
          <cell r="B12291">
            <v>0</v>
          </cell>
          <cell r="C12291">
            <v>0</v>
          </cell>
          <cell r="T12291">
            <v>0</v>
          </cell>
        </row>
        <row r="12292">
          <cell r="B12292">
            <v>0</v>
          </cell>
          <cell r="C12292">
            <v>0</v>
          </cell>
          <cell r="T12292">
            <v>0</v>
          </cell>
        </row>
        <row r="12293">
          <cell r="B12293">
            <v>0</v>
          </cell>
          <cell r="C12293">
            <v>0</v>
          </cell>
          <cell r="T12293">
            <v>0</v>
          </cell>
        </row>
        <row r="12294">
          <cell r="B12294">
            <v>0</v>
          </cell>
          <cell r="C12294">
            <v>0</v>
          </cell>
          <cell r="T12294">
            <v>0</v>
          </cell>
        </row>
        <row r="12295">
          <cell r="B12295">
            <v>0</v>
          </cell>
          <cell r="C12295">
            <v>0</v>
          </cell>
          <cell r="T12295">
            <v>0</v>
          </cell>
        </row>
        <row r="12296">
          <cell r="B12296">
            <v>0</v>
          </cell>
          <cell r="C12296">
            <v>0</v>
          </cell>
          <cell r="T12296">
            <v>0</v>
          </cell>
        </row>
        <row r="12297">
          <cell r="B12297">
            <v>0</v>
          </cell>
          <cell r="C12297">
            <v>0</v>
          </cell>
          <cell r="T12297">
            <v>0</v>
          </cell>
        </row>
        <row r="12298">
          <cell r="B12298">
            <v>0</v>
          </cell>
          <cell r="C12298">
            <v>0</v>
          </cell>
          <cell r="T12298">
            <v>0</v>
          </cell>
        </row>
        <row r="12299">
          <cell r="B12299">
            <v>0</v>
          </cell>
          <cell r="C12299">
            <v>0</v>
          </cell>
          <cell r="T12299">
            <v>0</v>
          </cell>
        </row>
        <row r="12300">
          <cell r="B12300">
            <v>0</v>
          </cell>
          <cell r="C12300">
            <v>0</v>
          </cell>
          <cell r="T12300">
            <v>0</v>
          </cell>
        </row>
        <row r="12301">
          <cell r="B12301">
            <v>0</v>
          </cell>
          <cell r="C12301">
            <v>0</v>
          </cell>
          <cell r="T12301">
            <v>0</v>
          </cell>
        </row>
        <row r="12302">
          <cell r="B12302">
            <v>0</v>
          </cell>
          <cell r="C12302">
            <v>0</v>
          </cell>
          <cell r="T12302">
            <v>0</v>
          </cell>
        </row>
        <row r="12303">
          <cell r="B12303">
            <v>0</v>
          </cell>
          <cell r="C12303">
            <v>0</v>
          </cell>
          <cell r="T12303">
            <v>0</v>
          </cell>
        </row>
        <row r="12304">
          <cell r="B12304">
            <v>0</v>
          </cell>
          <cell r="C12304">
            <v>0</v>
          </cell>
          <cell r="T12304">
            <v>0</v>
          </cell>
        </row>
        <row r="12305">
          <cell r="B12305">
            <v>0</v>
          </cell>
          <cell r="C12305">
            <v>0</v>
          </cell>
          <cell r="T12305">
            <v>0</v>
          </cell>
        </row>
        <row r="12306">
          <cell r="B12306">
            <v>0</v>
          </cell>
          <cell r="C12306">
            <v>0</v>
          </cell>
          <cell r="T12306">
            <v>0</v>
          </cell>
        </row>
        <row r="12307">
          <cell r="B12307">
            <v>0</v>
          </cell>
          <cell r="C12307">
            <v>0</v>
          </cell>
          <cell r="T12307">
            <v>0</v>
          </cell>
        </row>
        <row r="12308">
          <cell r="B12308">
            <v>0</v>
          </cell>
          <cell r="C12308">
            <v>0</v>
          </cell>
          <cell r="T12308">
            <v>0</v>
          </cell>
        </row>
        <row r="12309">
          <cell r="B12309">
            <v>0</v>
          </cell>
          <cell r="C12309">
            <v>0</v>
          </cell>
          <cell r="T12309">
            <v>0</v>
          </cell>
        </row>
        <row r="12310">
          <cell r="B12310">
            <v>0</v>
          </cell>
          <cell r="C12310">
            <v>0</v>
          </cell>
          <cell r="T12310">
            <v>0</v>
          </cell>
        </row>
        <row r="12311">
          <cell r="B12311">
            <v>0</v>
          </cell>
          <cell r="C12311">
            <v>0</v>
          </cell>
          <cell r="T12311">
            <v>0</v>
          </cell>
        </row>
        <row r="12312">
          <cell r="B12312">
            <v>0</v>
          </cell>
          <cell r="C12312">
            <v>0</v>
          </cell>
          <cell r="T12312">
            <v>0</v>
          </cell>
        </row>
        <row r="12313">
          <cell r="B12313">
            <v>0</v>
          </cell>
          <cell r="C12313">
            <v>0</v>
          </cell>
          <cell r="T12313">
            <v>0</v>
          </cell>
        </row>
        <row r="12314">
          <cell r="B12314">
            <v>0</v>
          </cell>
          <cell r="C12314">
            <v>0</v>
          </cell>
          <cell r="T12314">
            <v>0</v>
          </cell>
        </row>
        <row r="12315">
          <cell r="B12315">
            <v>0</v>
          </cell>
          <cell r="C12315">
            <v>0</v>
          </cell>
          <cell r="T12315">
            <v>0</v>
          </cell>
        </row>
        <row r="12316">
          <cell r="B12316">
            <v>0</v>
          </cell>
          <cell r="C12316">
            <v>0</v>
          </cell>
          <cell r="T12316">
            <v>0</v>
          </cell>
        </row>
        <row r="12317">
          <cell r="B12317">
            <v>0</v>
          </cell>
          <cell r="C12317">
            <v>0</v>
          </cell>
          <cell r="T12317">
            <v>0</v>
          </cell>
        </row>
        <row r="12318">
          <cell r="B12318">
            <v>0</v>
          </cell>
          <cell r="C12318">
            <v>0</v>
          </cell>
          <cell r="T12318">
            <v>0</v>
          </cell>
        </row>
        <row r="12319">
          <cell r="B12319">
            <v>0</v>
          </cell>
          <cell r="C12319">
            <v>0</v>
          </cell>
          <cell r="T12319">
            <v>0</v>
          </cell>
        </row>
        <row r="12320">
          <cell r="B12320">
            <v>0</v>
          </cell>
          <cell r="C12320">
            <v>0</v>
          </cell>
          <cell r="T12320">
            <v>0</v>
          </cell>
        </row>
        <row r="12321">
          <cell r="B12321">
            <v>0</v>
          </cell>
          <cell r="C12321">
            <v>0</v>
          </cell>
          <cell r="T12321">
            <v>0</v>
          </cell>
        </row>
        <row r="12322">
          <cell r="B12322">
            <v>0</v>
          </cell>
          <cell r="C12322">
            <v>0</v>
          </cell>
          <cell r="T12322">
            <v>0</v>
          </cell>
        </row>
        <row r="12323">
          <cell r="B12323">
            <v>0</v>
          </cell>
          <cell r="C12323">
            <v>0</v>
          </cell>
          <cell r="T12323">
            <v>0</v>
          </cell>
        </row>
        <row r="12324">
          <cell r="B12324">
            <v>0</v>
          </cell>
          <cell r="C12324">
            <v>0</v>
          </cell>
          <cell r="T12324">
            <v>0</v>
          </cell>
        </row>
        <row r="12325">
          <cell r="B12325">
            <v>0</v>
          </cell>
          <cell r="C12325">
            <v>0</v>
          </cell>
          <cell r="T12325">
            <v>0</v>
          </cell>
        </row>
        <row r="12326">
          <cell r="B12326">
            <v>0</v>
          </cell>
          <cell r="C12326">
            <v>0</v>
          </cell>
          <cell r="T12326">
            <v>0</v>
          </cell>
        </row>
        <row r="12327">
          <cell r="B12327">
            <v>0</v>
          </cell>
          <cell r="C12327">
            <v>0</v>
          </cell>
          <cell r="T12327">
            <v>0</v>
          </cell>
        </row>
        <row r="12328">
          <cell r="B12328">
            <v>0</v>
          </cell>
          <cell r="C12328">
            <v>0</v>
          </cell>
          <cell r="T12328">
            <v>0</v>
          </cell>
        </row>
        <row r="12329">
          <cell r="B12329">
            <v>0</v>
          </cell>
          <cell r="C12329">
            <v>0</v>
          </cell>
          <cell r="T12329">
            <v>0</v>
          </cell>
        </row>
        <row r="12330">
          <cell r="B12330">
            <v>0</v>
          </cell>
          <cell r="C12330">
            <v>0</v>
          </cell>
          <cell r="T12330">
            <v>0</v>
          </cell>
        </row>
        <row r="12331">
          <cell r="B12331">
            <v>0</v>
          </cell>
          <cell r="C12331">
            <v>0</v>
          </cell>
          <cell r="T12331">
            <v>0</v>
          </cell>
        </row>
        <row r="12332">
          <cell r="B12332">
            <v>0</v>
          </cell>
          <cell r="C12332">
            <v>0</v>
          </cell>
          <cell r="T12332">
            <v>0</v>
          </cell>
        </row>
        <row r="12333">
          <cell r="B12333">
            <v>0</v>
          </cell>
          <cell r="C12333">
            <v>0</v>
          </cell>
          <cell r="T12333">
            <v>0</v>
          </cell>
        </row>
        <row r="12334">
          <cell r="B12334">
            <v>0</v>
          </cell>
          <cell r="C12334">
            <v>0</v>
          </cell>
          <cell r="T12334">
            <v>0</v>
          </cell>
        </row>
        <row r="12335">
          <cell r="B12335">
            <v>0</v>
          </cell>
          <cell r="C12335">
            <v>0</v>
          </cell>
          <cell r="T12335">
            <v>0</v>
          </cell>
        </row>
        <row r="12336">
          <cell r="B12336">
            <v>0</v>
          </cell>
          <cell r="C12336">
            <v>0</v>
          </cell>
          <cell r="T12336">
            <v>0</v>
          </cell>
        </row>
        <row r="12337">
          <cell r="B12337">
            <v>0</v>
          </cell>
          <cell r="C12337">
            <v>0</v>
          </cell>
          <cell r="T12337">
            <v>0</v>
          </cell>
        </row>
        <row r="12338">
          <cell r="B12338">
            <v>0</v>
          </cell>
          <cell r="C12338">
            <v>0</v>
          </cell>
          <cell r="T12338">
            <v>0</v>
          </cell>
        </row>
        <row r="12339">
          <cell r="B12339">
            <v>0</v>
          </cell>
          <cell r="C12339">
            <v>0</v>
          </cell>
          <cell r="T12339">
            <v>0</v>
          </cell>
        </row>
        <row r="12340">
          <cell r="B12340">
            <v>0</v>
          </cell>
          <cell r="C12340">
            <v>0</v>
          </cell>
          <cell r="T12340">
            <v>0</v>
          </cell>
        </row>
        <row r="12341">
          <cell r="B12341">
            <v>0</v>
          </cell>
          <cell r="C12341">
            <v>0</v>
          </cell>
          <cell r="T12341">
            <v>0</v>
          </cell>
        </row>
        <row r="12342">
          <cell r="B12342">
            <v>0</v>
          </cell>
          <cell r="C12342">
            <v>0</v>
          </cell>
          <cell r="T12342">
            <v>0</v>
          </cell>
        </row>
        <row r="12343">
          <cell r="B12343">
            <v>0</v>
          </cell>
          <cell r="C12343">
            <v>0</v>
          </cell>
          <cell r="T12343">
            <v>0</v>
          </cell>
        </row>
        <row r="12344">
          <cell r="B12344">
            <v>0</v>
          </cell>
          <cell r="C12344">
            <v>0</v>
          </cell>
          <cell r="T12344">
            <v>0</v>
          </cell>
        </row>
        <row r="12345">
          <cell r="B12345">
            <v>0</v>
          </cell>
          <cell r="C12345">
            <v>0</v>
          </cell>
          <cell r="T12345">
            <v>0</v>
          </cell>
        </row>
        <row r="12346">
          <cell r="B12346">
            <v>0</v>
          </cell>
          <cell r="C12346">
            <v>0</v>
          </cell>
          <cell r="T12346">
            <v>0</v>
          </cell>
        </row>
        <row r="12347">
          <cell r="B12347">
            <v>0</v>
          </cell>
          <cell r="C12347">
            <v>0</v>
          </cell>
          <cell r="T12347">
            <v>0</v>
          </cell>
        </row>
        <row r="12348">
          <cell r="B12348">
            <v>0</v>
          </cell>
          <cell r="C12348">
            <v>0</v>
          </cell>
          <cell r="T12348">
            <v>0</v>
          </cell>
        </row>
        <row r="12349">
          <cell r="B12349">
            <v>0</v>
          </cell>
          <cell r="C12349">
            <v>0</v>
          </cell>
          <cell r="T12349">
            <v>0</v>
          </cell>
        </row>
        <row r="12350">
          <cell r="B12350">
            <v>0</v>
          </cell>
          <cell r="C12350">
            <v>0</v>
          </cell>
          <cell r="T12350">
            <v>0</v>
          </cell>
        </row>
        <row r="12351">
          <cell r="B12351">
            <v>0</v>
          </cell>
          <cell r="C12351">
            <v>0</v>
          </cell>
          <cell r="T12351">
            <v>0</v>
          </cell>
        </row>
        <row r="12352">
          <cell r="B12352">
            <v>0</v>
          </cell>
          <cell r="C12352">
            <v>0</v>
          </cell>
          <cell r="T12352">
            <v>0</v>
          </cell>
        </row>
        <row r="12353">
          <cell r="B12353">
            <v>0</v>
          </cell>
          <cell r="C12353">
            <v>0</v>
          </cell>
          <cell r="T12353">
            <v>0</v>
          </cell>
        </row>
        <row r="12354">
          <cell r="B12354">
            <v>0</v>
          </cell>
          <cell r="C12354">
            <v>0</v>
          </cell>
          <cell r="T12354">
            <v>0</v>
          </cell>
        </row>
        <row r="12355">
          <cell r="B12355">
            <v>0</v>
          </cell>
          <cell r="C12355">
            <v>0</v>
          </cell>
          <cell r="T12355">
            <v>0</v>
          </cell>
        </row>
        <row r="12356">
          <cell r="B12356">
            <v>0</v>
          </cell>
          <cell r="C12356">
            <v>0</v>
          </cell>
          <cell r="T12356">
            <v>0</v>
          </cell>
        </row>
        <row r="12357">
          <cell r="B12357">
            <v>0</v>
          </cell>
          <cell r="C12357">
            <v>0</v>
          </cell>
          <cell r="T12357">
            <v>0</v>
          </cell>
        </row>
        <row r="12358">
          <cell r="B12358">
            <v>0</v>
          </cell>
          <cell r="C12358">
            <v>0</v>
          </cell>
          <cell r="T12358">
            <v>0</v>
          </cell>
        </row>
        <row r="12359">
          <cell r="B12359">
            <v>0</v>
          </cell>
          <cell r="C12359">
            <v>0</v>
          </cell>
          <cell r="T12359">
            <v>0</v>
          </cell>
        </row>
        <row r="12360">
          <cell r="B12360">
            <v>0</v>
          </cell>
          <cell r="C12360">
            <v>0</v>
          </cell>
          <cell r="T12360">
            <v>0</v>
          </cell>
        </row>
        <row r="12361">
          <cell r="B12361">
            <v>0</v>
          </cell>
          <cell r="C12361">
            <v>0</v>
          </cell>
          <cell r="T12361">
            <v>0</v>
          </cell>
        </row>
        <row r="12362">
          <cell r="B12362">
            <v>0</v>
          </cell>
          <cell r="C12362">
            <v>0</v>
          </cell>
          <cell r="T12362">
            <v>0</v>
          </cell>
        </row>
        <row r="12363">
          <cell r="B12363">
            <v>0</v>
          </cell>
          <cell r="C12363">
            <v>0</v>
          </cell>
          <cell r="T12363">
            <v>0</v>
          </cell>
        </row>
        <row r="12364">
          <cell r="B12364">
            <v>0</v>
          </cell>
          <cell r="C12364">
            <v>0</v>
          </cell>
          <cell r="T12364">
            <v>0</v>
          </cell>
        </row>
        <row r="12365">
          <cell r="B12365">
            <v>0</v>
          </cell>
          <cell r="C12365">
            <v>0</v>
          </cell>
          <cell r="T12365">
            <v>0</v>
          </cell>
        </row>
        <row r="12366">
          <cell r="B12366">
            <v>0</v>
          </cell>
          <cell r="C12366">
            <v>0</v>
          </cell>
          <cell r="T12366">
            <v>0</v>
          </cell>
        </row>
        <row r="12367">
          <cell r="B12367">
            <v>0</v>
          </cell>
          <cell r="C12367">
            <v>0</v>
          </cell>
          <cell r="T12367">
            <v>0</v>
          </cell>
        </row>
        <row r="12368">
          <cell r="B12368">
            <v>0</v>
          </cell>
          <cell r="C12368">
            <v>0</v>
          </cell>
          <cell r="T12368">
            <v>0</v>
          </cell>
        </row>
        <row r="12369">
          <cell r="B12369">
            <v>0</v>
          </cell>
          <cell r="C12369">
            <v>0</v>
          </cell>
          <cell r="T12369">
            <v>0</v>
          </cell>
        </row>
        <row r="12370">
          <cell r="B12370">
            <v>0</v>
          </cell>
          <cell r="C12370">
            <v>0</v>
          </cell>
          <cell r="T12370">
            <v>0</v>
          </cell>
        </row>
        <row r="12371">
          <cell r="B12371">
            <v>0</v>
          </cell>
          <cell r="C12371">
            <v>0</v>
          </cell>
          <cell r="T12371">
            <v>0</v>
          </cell>
        </row>
        <row r="12372">
          <cell r="B12372">
            <v>0</v>
          </cell>
          <cell r="C12372">
            <v>0</v>
          </cell>
          <cell r="T12372">
            <v>0</v>
          </cell>
        </row>
        <row r="12373">
          <cell r="B12373">
            <v>0</v>
          </cell>
          <cell r="C12373">
            <v>0</v>
          </cell>
          <cell r="T12373">
            <v>0</v>
          </cell>
        </row>
        <row r="12374">
          <cell r="B12374">
            <v>0</v>
          </cell>
          <cell r="C12374">
            <v>0</v>
          </cell>
          <cell r="T12374">
            <v>0</v>
          </cell>
        </row>
        <row r="12375">
          <cell r="B12375">
            <v>0</v>
          </cell>
          <cell r="C12375">
            <v>0</v>
          </cell>
          <cell r="T12375">
            <v>0</v>
          </cell>
        </row>
        <row r="12376">
          <cell r="B12376">
            <v>0</v>
          </cell>
          <cell r="C12376">
            <v>0</v>
          </cell>
          <cell r="T12376">
            <v>0</v>
          </cell>
        </row>
        <row r="12377">
          <cell r="B12377">
            <v>0</v>
          </cell>
          <cell r="C12377">
            <v>0</v>
          </cell>
          <cell r="T12377">
            <v>0</v>
          </cell>
        </row>
        <row r="12378">
          <cell r="B12378">
            <v>0</v>
          </cell>
          <cell r="C12378">
            <v>0</v>
          </cell>
          <cell r="T12378">
            <v>0</v>
          </cell>
        </row>
        <row r="12379">
          <cell r="B12379">
            <v>0</v>
          </cell>
          <cell r="C12379">
            <v>0</v>
          </cell>
          <cell r="T12379">
            <v>0</v>
          </cell>
        </row>
        <row r="12380">
          <cell r="B12380">
            <v>0</v>
          </cell>
          <cell r="C12380">
            <v>0</v>
          </cell>
          <cell r="T12380">
            <v>0</v>
          </cell>
        </row>
        <row r="12381">
          <cell r="B12381">
            <v>0</v>
          </cell>
          <cell r="C12381">
            <v>0</v>
          </cell>
          <cell r="T12381">
            <v>0</v>
          </cell>
        </row>
        <row r="12382">
          <cell r="B12382">
            <v>0</v>
          </cell>
          <cell r="C12382">
            <v>0</v>
          </cell>
          <cell r="T12382">
            <v>0</v>
          </cell>
        </row>
        <row r="12383">
          <cell r="B12383">
            <v>0</v>
          </cell>
          <cell r="C12383">
            <v>0</v>
          </cell>
          <cell r="T12383">
            <v>0</v>
          </cell>
        </row>
        <row r="12384">
          <cell r="B12384">
            <v>0</v>
          </cell>
          <cell r="C12384">
            <v>0</v>
          </cell>
          <cell r="T12384">
            <v>0</v>
          </cell>
        </row>
        <row r="12385">
          <cell r="B12385">
            <v>0</v>
          </cell>
          <cell r="C12385">
            <v>0</v>
          </cell>
          <cell r="T12385">
            <v>0</v>
          </cell>
        </row>
        <row r="12386">
          <cell r="B12386">
            <v>0</v>
          </cell>
          <cell r="C12386">
            <v>0</v>
          </cell>
          <cell r="T12386">
            <v>0</v>
          </cell>
        </row>
        <row r="12387">
          <cell r="B12387">
            <v>0</v>
          </cell>
          <cell r="C12387">
            <v>0</v>
          </cell>
          <cell r="T12387">
            <v>0</v>
          </cell>
        </row>
        <row r="12388">
          <cell r="B12388">
            <v>0</v>
          </cell>
          <cell r="C12388">
            <v>0</v>
          </cell>
          <cell r="T12388">
            <v>0</v>
          </cell>
        </row>
        <row r="12389">
          <cell r="B12389">
            <v>0</v>
          </cell>
          <cell r="C12389">
            <v>0</v>
          </cell>
          <cell r="T12389">
            <v>0</v>
          </cell>
        </row>
        <row r="12390">
          <cell r="B12390">
            <v>0</v>
          </cell>
          <cell r="C12390">
            <v>0</v>
          </cell>
          <cell r="T12390">
            <v>0</v>
          </cell>
        </row>
        <row r="12391">
          <cell r="B12391">
            <v>0</v>
          </cell>
          <cell r="C12391">
            <v>0</v>
          </cell>
          <cell r="T12391">
            <v>0</v>
          </cell>
        </row>
        <row r="12392">
          <cell r="B12392">
            <v>0</v>
          </cell>
          <cell r="C12392">
            <v>0</v>
          </cell>
          <cell r="T12392">
            <v>0</v>
          </cell>
        </row>
        <row r="12393">
          <cell r="B12393">
            <v>0</v>
          </cell>
          <cell r="C12393">
            <v>0</v>
          </cell>
          <cell r="T12393">
            <v>0</v>
          </cell>
        </row>
        <row r="12394">
          <cell r="B12394">
            <v>0</v>
          </cell>
          <cell r="C12394">
            <v>0</v>
          </cell>
          <cell r="T12394">
            <v>0</v>
          </cell>
        </row>
        <row r="12395">
          <cell r="B12395">
            <v>0</v>
          </cell>
          <cell r="C12395">
            <v>0</v>
          </cell>
          <cell r="T12395">
            <v>0</v>
          </cell>
        </row>
        <row r="12396">
          <cell r="B12396">
            <v>0</v>
          </cell>
          <cell r="C12396">
            <v>0</v>
          </cell>
          <cell r="T12396">
            <v>0</v>
          </cell>
        </row>
        <row r="12397">
          <cell r="B12397">
            <v>0</v>
          </cell>
          <cell r="C12397">
            <v>0</v>
          </cell>
          <cell r="T12397">
            <v>0</v>
          </cell>
        </row>
        <row r="12398">
          <cell r="B12398">
            <v>0</v>
          </cell>
          <cell r="C12398">
            <v>0</v>
          </cell>
          <cell r="T12398">
            <v>0</v>
          </cell>
        </row>
        <row r="12399">
          <cell r="B12399">
            <v>0</v>
          </cell>
          <cell r="C12399">
            <v>0</v>
          </cell>
          <cell r="T12399">
            <v>0</v>
          </cell>
        </row>
        <row r="12400">
          <cell r="B12400">
            <v>0</v>
          </cell>
          <cell r="C12400">
            <v>0</v>
          </cell>
          <cell r="T12400">
            <v>0</v>
          </cell>
        </row>
        <row r="12401">
          <cell r="B12401">
            <v>0</v>
          </cell>
          <cell r="C12401">
            <v>0</v>
          </cell>
          <cell r="T12401">
            <v>0</v>
          </cell>
        </row>
        <row r="12402">
          <cell r="B12402">
            <v>0</v>
          </cell>
          <cell r="C12402">
            <v>0</v>
          </cell>
          <cell r="T12402">
            <v>0</v>
          </cell>
        </row>
        <row r="12403">
          <cell r="B12403">
            <v>0</v>
          </cell>
          <cell r="C12403">
            <v>0</v>
          </cell>
          <cell r="T12403">
            <v>0</v>
          </cell>
        </row>
        <row r="12404">
          <cell r="B12404">
            <v>0</v>
          </cell>
          <cell r="C12404">
            <v>0</v>
          </cell>
          <cell r="T12404">
            <v>0</v>
          </cell>
        </row>
        <row r="12405">
          <cell r="B12405">
            <v>0</v>
          </cell>
          <cell r="C12405">
            <v>0</v>
          </cell>
          <cell r="T12405">
            <v>0</v>
          </cell>
        </row>
        <row r="12406">
          <cell r="B12406">
            <v>0</v>
          </cell>
          <cell r="C12406">
            <v>0</v>
          </cell>
          <cell r="T12406">
            <v>0</v>
          </cell>
        </row>
        <row r="12407">
          <cell r="B12407">
            <v>0</v>
          </cell>
          <cell r="C12407">
            <v>0</v>
          </cell>
          <cell r="T12407">
            <v>0</v>
          </cell>
        </row>
        <row r="12408">
          <cell r="B12408">
            <v>0</v>
          </cell>
          <cell r="C12408">
            <v>0</v>
          </cell>
          <cell r="T12408">
            <v>0</v>
          </cell>
        </row>
        <row r="12409">
          <cell r="B12409">
            <v>0</v>
          </cell>
          <cell r="C12409">
            <v>0</v>
          </cell>
          <cell r="T12409">
            <v>0</v>
          </cell>
        </row>
        <row r="12410">
          <cell r="B12410">
            <v>0</v>
          </cell>
          <cell r="C12410">
            <v>0</v>
          </cell>
          <cell r="T12410">
            <v>0</v>
          </cell>
        </row>
        <row r="12411">
          <cell r="B12411">
            <v>0</v>
          </cell>
          <cell r="C12411">
            <v>0</v>
          </cell>
          <cell r="T12411">
            <v>0</v>
          </cell>
        </row>
        <row r="12412">
          <cell r="B12412">
            <v>0</v>
          </cell>
          <cell r="C12412">
            <v>0</v>
          </cell>
          <cell r="T12412">
            <v>0</v>
          </cell>
        </row>
        <row r="12413">
          <cell r="B12413">
            <v>0</v>
          </cell>
          <cell r="C12413">
            <v>0</v>
          </cell>
          <cell r="T12413">
            <v>0</v>
          </cell>
        </row>
        <row r="12414">
          <cell r="B12414">
            <v>0</v>
          </cell>
          <cell r="C12414">
            <v>0</v>
          </cell>
          <cell r="T12414">
            <v>0</v>
          </cell>
        </row>
        <row r="12415">
          <cell r="B12415">
            <v>0</v>
          </cell>
          <cell r="C12415">
            <v>0</v>
          </cell>
          <cell r="T12415">
            <v>0</v>
          </cell>
        </row>
        <row r="12416">
          <cell r="B12416">
            <v>0</v>
          </cell>
          <cell r="C12416">
            <v>0</v>
          </cell>
          <cell r="T12416">
            <v>0</v>
          </cell>
        </row>
        <row r="12417">
          <cell r="B12417">
            <v>0</v>
          </cell>
          <cell r="C12417">
            <v>0</v>
          </cell>
          <cell r="T12417">
            <v>0</v>
          </cell>
        </row>
        <row r="12418">
          <cell r="B12418">
            <v>0</v>
          </cell>
          <cell r="C12418">
            <v>0</v>
          </cell>
          <cell r="T12418">
            <v>0</v>
          </cell>
        </row>
        <row r="12419">
          <cell r="B12419">
            <v>0</v>
          </cell>
          <cell r="C12419">
            <v>0</v>
          </cell>
          <cell r="T12419">
            <v>0</v>
          </cell>
        </row>
        <row r="12420">
          <cell r="B12420">
            <v>0</v>
          </cell>
          <cell r="C12420">
            <v>0</v>
          </cell>
          <cell r="T12420">
            <v>0</v>
          </cell>
        </row>
        <row r="12421">
          <cell r="B12421">
            <v>0</v>
          </cell>
          <cell r="C12421">
            <v>0</v>
          </cell>
          <cell r="T12421">
            <v>0</v>
          </cell>
        </row>
        <row r="12422">
          <cell r="B12422">
            <v>0</v>
          </cell>
          <cell r="C12422">
            <v>0</v>
          </cell>
          <cell r="T12422">
            <v>0</v>
          </cell>
        </row>
        <row r="12423">
          <cell r="B12423">
            <v>0</v>
          </cell>
          <cell r="C12423">
            <v>0</v>
          </cell>
          <cell r="T12423">
            <v>0</v>
          </cell>
        </row>
        <row r="12424">
          <cell r="B12424">
            <v>0</v>
          </cell>
          <cell r="C12424">
            <v>0</v>
          </cell>
          <cell r="T12424">
            <v>0</v>
          </cell>
        </row>
        <row r="12425">
          <cell r="B12425">
            <v>0</v>
          </cell>
          <cell r="C12425">
            <v>0</v>
          </cell>
          <cell r="T12425">
            <v>0</v>
          </cell>
        </row>
        <row r="12426">
          <cell r="B12426">
            <v>0</v>
          </cell>
          <cell r="C12426">
            <v>0</v>
          </cell>
          <cell r="T12426">
            <v>0</v>
          </cell>
        </row>
        <row r="12427">
          <cell r="B12427">
            <v>0</v>
          </cell>
          <cell r="C12427">
            <v>0</v>
          </cell>
          <cell r="T12427">
            <v>0</v>
          </cell>
        </row>
        <row r="12428">
          <cell r="B12428">
            <v>0</v>
          </cell>
          <cell r="C12428">
            <v>0</v>
          </cell>
          <cell r="T12428">
            <v>0</v>
          </cell>
        </row>
        <row r="12429">
          <cell r="B12429">
            <v>0</v>
          </cell>
          <cell r="C12429">
            <v>0</v>
          </cell>
          <cell r="T12429">
            <v>0</v>
          </cell>
        </row>
        <row r="12430">
          <cell r="B12430">
            <v>0</v>
          </cell>
          <cell r="C12430">
            <v>0</v>
          </cell>
          <cell r="T12430">
            <v>0</v>
          </cell>
        </row>
        <row r="12431">
          <cell r="B12431">
            <v>0</v>
          </cell>
          <cell r="C12431">
            <v>0</v>
          </cell>
          <cell r="T12431">
            <v>0</v>
          </cell>
        </row>
        <row r="12432">
          <cell r="B12432">
            <v>0</v>
          </cell>
          <cell r="C12432">
            <v>0</v>
          </cell>
          <cell r="T12432">
            <v>0</v>
          </cell>
        </row>
        <row r="12433">
          <cell r="B12433">
            <v>0</v>
          </cell>
          <cell r="C12433">
            <v>0</v>
          </cell>
          <cell r="T12433">
            <v>0</v>
          </cell>
        </row>
        <row r="12434">
          <cell r="B12434">
            <v>0</v>
          </cell>
          <cell r="C12434">
            <v>0</v>
          </cell>
          <cell r="T12434">
            <v>0</v>
          </cell>
        </row>
        <row r="12435">
          <cell r="B12435">
            <v>0</v>
          </cell>
          <cell r="C12435">
            <v>0</v>
          </cell>
          <cell r="T12435">
            <v>0</v>
          </cell>
        </row>
        <row r="12436">
          <cell r="B12436">
            <v>0</v>
          </cell>
          <cell r="C12436">
            <v>0</v>
          </cell>
          <cell r="T12436">
            <v>0</v>
          </cell>
        </row>
        <row r="12437">
          <cell r="B12437">
            <v>0</v>
          </cell>
          <cell r="C12437">
            <v>0</v>
          </cell>
          <cell r="T12437">
            <v>0</v>
          </cell>
        </row>
        <row r="12438">
          <cell r="B12438">
            <v>0</v>
          </cell>
          <cell r="C12438">
            <v>0</v>
          </cell>
          <cell r="T12438">
            <v>0</v>
          </cell>
        </row>
        <row r="12439">
          <cell r="B12439">
            <v>0</v>
          </cell>
          <cell r="C12439">
            <v>0</v>
          </cell>
          <cell r="T12439">
            <v>0</v>
          </cell>
        </row>
        <row r="12440">
          <cell r="B12440">
            <v>0</v>
          </cell>
          <cell r="C12440">
            <v>0</v>
          </cell>
          <cell r="T12440">
            <v>0</v>
          </cell>
        </row>
        <row r="12441">
          <cell r="B12441">
            <v>0</v>
          </cell>
          <cell r="C12441">
            <v>0</v>
          </cell>
          <cell r="T12441">
            <v>0</v>
          </cell>
        </row>
        <row r="12442">
          <cell r="B12442">
            <v>0</v>
          </cell>
          <cell r="C12442">
            <v>0</v>
          </cell>
          <cell r="T12442">
            <v>0</v>
          </cell>
        </row>
        <row r="12443">
          <cell r="B12443">
            <v>0</v>
          </cell>
          <cell r="C12443">
            <v>0</v>
          </cell>
          <cell r="T12443">
            <v>0</v>
          </cell>
        </row>
        <row r="12444">
          <cell r="B12444">
            <v>0</v>
          </cell>
          <cell r="C12444">
            <v>0</v>
          </cell>
          <cell r="T12444">
            <v>0</v>
          </cell>
        </row>
        <row r="12445">
          <cell r="B12445">
            <v>0</v>
          </cell>
          <cell r="C12445">
            <v>0</v>
          </cell>
          <cell r="T12445">
            <v>0</v>
          </cell>
        </row>
        <row r="12446">
          <cell r="B12446">
            <v>0</v>
          </cell>
          <cell r="C12446">
            <v>0</v>
          </cell>
          <cell r="T12446">
            <v>0</v>
          </cell>
        </row>
        <row r="12447">
          <cell r="B12447">
            <v>0</v>
          </cell>
          <cell r="C12447">
            <v>0</v>
          </cell>
          <cell r="T12447">
            <v>0</v>
          </cell>
        </row>
        <row r="12448">
          <cell r="B12448">
            <v>0</v>
          </cell>
          <cell r="C12448">
            <v>0</v>
          </cell>
          <cell r="T12448">
            <v>0</v>
          </cell>
        </row>
        <row r="12449">
          <cell r="B12449">
            <v>0</v>
          </cell>
          <cell r="C12449">
            <v>0</v>
          </cell>
          <cell r="T12449">
            <v>0</v>
          </cell>
        </row>
        <row r="12450">
          <cell r="B12450">
            <v>0</v>
          </cell>
          <cell r="C12450">
            <v>0</v>
          </cell>
          <cell r="T12450">
            <v>0</v>
          </cell>
        </row>
        <row r="12451">
          <cell r="B12451">
            <v>0</v>
          </cell>
          <cell r="C12451">
            <v>0</v>
          </cell>
          <cell r="T12451">
            <v>0</v>
          </cell>
        </row>
        <row r="12452">
          <cell r="B12452">
            <v>0</v>
          </cell>
          <cell r="C12452">
            <v>0</v>
          </cell>
          <cell r="T12452">
            <v>0</v>
          </cell>
        </row>
        <row r="12453">
          <cell r="B12453">
            <v>0</v>
          </cell>
          <cell r="C12453">
            <v>0</v>
          </cell>
          <cell r="T12453">
            <v>0</v>
          </cell>
        </row>
        <row r="12454">
          <cell r="B12454">
            <v>0</v>
          </cell>
          <cell r="C12454">
            <v>0</v>
          </cell>
          <cell r="T12454">
            <v>0</v>
          </cell>
        </row>
        <row r="12455">
          <cell r="B12455">
            <v>0</v>
          </cell>
          <cell r="C12455">
            <v>0</v>
          </cell>
          <cell r="T12455">
            <v>0</v>
          </cell>
        </row>
        <row r="12456">
          <cell r="B12456">
            <v>0</v>
          </cell>
          <cell r="C12456">
            <v>0</v>
          </cell>
          <cell r="T12456">
            <v>0</v>
          </cell>
        </row>
        <row r="12457">
          <cell r="B12457">
            <v>0</v>
          </cell>
          <cell r="C12457">
            <v>0</v>
          </cell>
          <cell r="T12457">
            <v>0</v>
          </cell>
        </row>
        <row r="12458">
          <cell r="B12458">
            <v>0</v>
          </cell>
          <cell r="C12458">
            <v>0</v>
          </cell>
          <cell r="T12458">
            <v>0</v>
          </cell>
        </row>
        <row r="12459">
          <cell r="B12459">
            <v>0</v>
          </cell>
          <cell r="C12459">
            <v>0</v>
          </cell>
          <cell r="T12459">
            <v>0</v>
          </cell>
        </row>
        <row r="12460">
          <cell r="B12460">
            <v>0</v>
          </cell>
          <cell r="C12460">
            <v>0</v>
          </cell>
          <cell r="T12460">
            <v>0</v>
          </cell>
        </row>
        <row r="12461">
          <cell r="B12461">
            <v>0</v>
          </cell>
          <cell r="C12461">
            <v>0</v>
          </cell>
          <cell r="T12461">
            <v>0</v>
          </cell>
        </row>
        <row r="12462">
          <cell r="B12462">
            <v>0</v>
          </cell>
          <cell r="C12462">
            <v>0</v>
          </cell>
          <cell r="T12462">
            <v>0</v>
          </cell>
        </row>
        <row r="12463">
          <cell r="B12463">
            <v>0</v>
          </cell>
          <cell r="C12463">
            <v>0</v>
          </cell>
          <cell r="T12463">
            <v>0</v>
          </cell>
        </row>
        <row r="12464">
          <cell r="B12464">
            <v>0</v>
          </cell>
          <cell r="C12464">
            <v>0</v>
          </cell>
          <cell r="T12464">
            <v>0</v>
          </cell>
        </row>
        <row r="12465">
          <cell r="B12465">
            <v>0</v>
          </cell>
          <cell r="C12465">
            <v>0</v>
          </cell>
          <cell r="T12465">
            <v>0</v>
          </cell>
        </row>
        <row r="12466">
          <cell r="B12466">
            <v>0</v>
          </cell>
          <cell r="C12466">
            <v>0</v>
          </cell>
          <cell r="T12466">
            <v>0</v>
          </cell>
        </row>
        <row r="12467">
          <cell r="B12467">
            <v>0</v>
          </cell>
          <cell r="C12467">
            <v>0</v>
          </cell>
          <cell r="T12467">
            <v>0</v>
          </cell>
        </row>
        <row r="12468">
          <cell r="B12468">
            <v>0</v>
          </cell>
          <cell r="C12468">
            <v>0</v>
          </cell>
          <cell r="T12468">
            <v>0</v>
          </cell>
        </row>
        <row r="12469">
          <cell r="B12469">
            <v>0</v>
          </cell>
          <cell r="C12469">
            <v>0</v>
          </cell>
          <cell r="T12469">
            <v>0</v>
          </cell>
        </row>
        <row r="12470">
          <cell r="B12470">
            <v>0</v>
          </cell>
          <cell r="C12470">
            <v>0</v>
          </cell>
          <cell r="T12470">
            <v>0</v>
          </cell>
        </row>
        <row r="12471">
          <cell r="B12471">
            <v>0</v>
          </cell>
          <cell r="C12471">
            <v>0</v>
          </cell>
          <cell r="T12471">
            <v>0</v>
          </cell>
        </row>
        <row r="12472">
          <cell r="B12472">
            <v>0</v>
          </cell>
          <cell r="C12472">
            <v>0</v>
          </cell>
          <cell r="T12472">
            <v>0</v>
          </cell>
        </row>
        <row r="12473">
          <cell r="B12473">
            <v>0</v>
          </cell>
          <cell r="C12473">
            <v>0</v>
          </cell>
          <cell r="T12473">
            <v>0</v>
          </cell>
        </row>
        <row r="12474">
          <cell r="B12474">
            <v>0</v>
          </cell>
          <cell r="C12474">
            <v>0</v>
          </cell>
          <cell r="T12474">
            <v>0</v>
          </cell>
        </row>
        <row r="12475">
          <cell r="B12475">
            <v>0</v>
          </cell>
          <cell r="C12475">
            <v>0</v>
          </cell>
          <cell r="T12475">
            <v>0</v>
          </cell>
        </row>
        <row r="12476">
          <cell r="B12476">
            <v>0</v>
          </cell>
          <cell r="C12476">
            <v>0</v>
          </cell>
          <cell r="T12476">
            <v>0</v>
          </cell>
        </row>
        <row r="12477">
          <cell r="B12477">
            <v>0</v>
          </cell>
          <cell r="C12477">
            <v>0</v>
          </cell>
          <cell r="T12477">
            <v>0</v>
          </cell>
        </row>
        <row r="12478">
          <cell r="B12478">
            <v>0</v>
          </cell>
          <cell r="C12478">
            <v>0</v>
          </cell>
          <cell r="T12478">
            <v>0</v>
          </cell>
        </row>
        <row r="12479">
          <cell r="B12479">
            <v>0</v>
          </cell>
          <cell r="C12479">
            <v>0</v>
          </cell>
          <cell r="T12479">
            <v>0</v>
          </cell>
        </row>
        <row r="12480">
          <cell r="B12480">
            <v>0</v>
          </cell>
          <cell r="C12480">
            <v>0</v>
          </cell>
          <cell r="T12480">
            <v>0</v>
          </cell>
        </row>
        <row r="12481">
          <cell r="B12481">
            <v>0</v>
          </cell>
          <cell r="C12481">
            <v>0</v>
          </cell>
          <cell r="T12481">
            <v>0</v>
          </cell>
        </row>
        <row r="12482">
          <cell r="B12482">
            <v>0</v>
          </cell>
          <cell r="C12482">
            <v>0</v>
          </cell>
          <cell r="T12482">
            <v>0</v>
          </cell>
        </row>
        <row r="12483">
          <cell r="B12483">
            <v>0</v>
          </cell>
          <cell r="C12483">
            <v>0</v>
          </cell>
          <cell r="T12483">
            <v>0</v>
          </cell>
        </row>
        <row r="12484">
          <cell r="B12484">
            <v>0</v>
          </cell>
          <cell r="C12484">
            <v>0</v>
          </cell>
          <cell r="T12484">
            <v>0</v>
          </cell>
        </row>
        <row r="12485">
          <cell r="B12485">
            <v>0</v>
          </cell>
          <cell r="C12485">
            <v>0</v>
          </cell>
          <cell r="T12485">
            <v>0</v>
          </cell>
        </row>
        <row r="12486">
          <cell r="B12486">
            <v>0</v>
          </cell>
          <cell r="C12486">
            <v>0</v>
          </cell>
          <cell r="T12486">
            <v>0</v>
          </cell>
        </row>
        <row r="12487">
          <cell r="B12487">
            <v>0</v>
          </cell>
          <cell r="C12487">
            <v>0</v>
          </cell>
          <cell r="T12487">
            <v>0</v>
          </cell>
        </row>
        <row r="12488">
          <cell r="B12488">
            <v>0</v>
          </cell>
          <cell r="C12488">
            <v>0</v>
          </cell>
          <cell r="T12488">
            <v>0</v>
          </cell>
        </row>
        <row r="12489">
          <cell r="B12489">
            <v>0</v>
          </cell>
          <cell r="C12489">
            <v>0</v>
          </cell>
          <cell r="T12489">
            <v>0</v>
          </cell>
        </row>
        <row r="12490">
          <cell r="B12490">
            <v>0</v>
          </cell>
          <cell r="C12490">
            <v>0</v>
          </cell>
          <cell r="T12490">
            <v>0</v>
          </cell>
        </row>
        <row r="12491">
          <cell r="B12491">
            <v>0</v>
          </cell>
          <cell r="C12491">
            <v>0</v>
          </cell>
          <cell r="T12491">
            <v>0</v>
          </cell>
        </row>
        <row r="12492">
          <cell r="B12492">
            <v>0</v>
          </cell>
          <cell r="C12492">
            <v>0</v>
          </cell>
          <cell r="T12492">
            <v>0</v>
          </cell>
        </row>
        <row r="12493">
          <cell r="B12493">
            <v>0</v>
          </cell>
          <cell r="C12493">
            <v>0</v>
          </cell>
          <cell r="T12493">
            <v>0</v>
          </cell>
        </row>
        <row r="12494">
          <cell r="B12494">
            <v>0</v>
          </cell>
          <cell r="C12494">
            <v>0</v>
          </cell>
          <cell r="T12494">
            <v>0</v>
          </cell>
        </row>
        <row r="12495">
          <cell r="B12495">
            <v>0</v>
          </cell>
          <cell r="C12495">
            <v>0</v>
          </cell>
          <cell r="T12495">
            <v>0</v>
          </cell>
        </row>
        <row r="12496">
          <cell r="B12496">
            <v>0</v>
          </cell>
          <cell r="C12496">
            <v>0</v>
          </cell>
          <cell r="T12496">
            <v>0</v>
          </cell>
        </row>
        <row r="12497">
          <cell r="B12497">
            <v>0</v>
          </cell>
          <cell r="C12497">
            <v>0</v>
          </cell>
          <cell r="T12497">
            <v>0</v>
          </cell>
        </row>
        <row r="12498">
          <cell r="B12498">
            <v>0</v>
          </cell>
          <cell r="C12498">
            <v>0</v>
          </cell>
          <cell r="T12498">
            <v>0</v>
          </cell>
        </row>
        <row r="12499">
          <cell r="B12499">
            <v>0</v>
          </cell>
          <cell r="C12499">
            <v>0</v>
          </cell>
          <cell r="T12499">
            <v>0</v>
          </cell>
        </row>
        <row r="12500">
          <cell r="B12500">
            <v>0</v>
          </cell>
          <cell r="C12500">
            <v>0</v>
          </cell>
          <cell r="T12500">
            <v>0</v>
          </cell>
        </row>
        <row r="12501">
          <cell r="B12501">
            <v>0</v>
          </cell>
          <cell r="C12501">
            <v>0</v>
          </cell>
          <cell r="T12501">
            <v>0</v>
          </cell>
        </row>
        <row r="12502">
          <cell r="B12502">
            <v>0</v>
          </cell>
          <cell r="C12502">
            <v>0</v>
          </cell>
          <cell r="T12502">
            <v>0</v>
          </cell>
        </row>
        <row r="12503">
          <cell r="B12503">
            <v>0</v>
          </cell>
          <cell r="C12503">
            <v>0</v>
          </cell>
          <cell r="T12503">
            <v>0</v>
          </cell>
        </row>
        <row r="12504">
          <cell r="B12504">
            <v>0</v>
          </cell>
          <cell r="C12504">
            <v>0</v>
          </cell>
          <cell r="T12504">
            <v>0</v>
          </cell>
        </row>
        <row r="12505">
          <cell r="B12505">
            <v>0</v>
          </cell>
          <cell r="C12505">
            <v>0</v>
          </cell>
          <cell r="T12505">
            <v>0</v>
          </cell>
        </row>
        <row r="12506">
          <cell r="B12506">
            <v>0</v>
          </cell>
          <cell r="C12506">
            <v>0</v>
          </cell>
          <cell r="T12506">
            <v>0</v>
          </cell>
        </row>
        <row r="12507">
          <cell r="B12507">
            <v>0</v>
          </cell>
          <cell r="C12507">
            <v>0</v>
          </cell>
          <cell r="T12507">
            <v>0</v>
          </cell>
        </row>
        <row r="12508">
          <cell r="B12508">
            <v>0</v>
          </cell>
          <cell r="C12508">
            <v>0</v>
          </cell>
          <cell r="T12508">
            <v>0</v>
          </cell>
        </row>
        <row r="12509">
          <cell r="B12509">
            <v>0</v>
          </cell>
          <cell r="C12509">
            <v>0</v>
          </cell>
          <cell r="T12509">
            <v>0</v>
          </cell>
        </row>
        <row r="12510">
          <cell r="B12510">
            <v>0</v>
          </cell>
          <cell r="C12510">
            <v>0</v>
          </cell>
          <cell r="T12510">
            <v>0</v>
          </cell>
        </row>
        <row r="12511">
          <cell r="B12511">
            <v>0</v>
          </cell>
          <cell r="C12511">
            <v>0</v>
          </cell>
          <cell r="T12511">
            <v>0</v>
          </cell>
        </row>
        <row r="12512">
          <cell r="B12512">
            <v>0</v>
          </cell>
          <cell r="C12512">
            <v>0</v>
          </cell>
          <cell r="T12512">
            <v>0</v>
          </cell>
        </row>
        <row r="12513">
          <cell r="B12513">
            <v>0</v>
          </cell>
          <cell r="C12513">
            <v>0</v>
          </cell>
          <cell r="T12513">
            <v>0</v>
          </cell>
        </row>
        <row r="12514">
          <cell r="B12514">
            <v>0</v>
          </cell>
          <cell r="C12514">
            <v>0</v>
          </cell>
          <cell r="T12514">
            <v>0</v>
          </cell>
        </row>
        <row r="12515">
          <cell r="B12515">
            <v>0</v>
          </cell>
          <cell r="C12515">
            <v>0</v>
          </cell>
          <cell r="T12515">
            <v>0</v>
          </cell>
        </row>
        <row r="12516">
          <cell r="B12516">
            <v>0</v>
          </cell>
          <cell r="C12516">
            <v>0</v>
          </cell>
          <cell r="T12516">
            <v>0</v>
          </cell>
        </row>
        <row r="12517">
          <cell r="B12517">
            <v>0</v>
          </cell>
          <cell r="C12517">
            <v>0</v>
          </cell>
          <cell r="T12517">
            <v>0</v>
          </cell>
        </row>
        <row r="12518">
          <cell r="B12518">
            <v>0</v>
          </cell>
          <cell r="C12518">
            <v>0</v>
          </cell>
          <cell r="T12518">
            <v>0</v>
          </cell>
        </row>
        <row r="12519">
          <cell r="B12519">
            <v>0</v>
          </cell>
          <cell r="C12519">
            <v>0</v>
          </cell>
          <cell r="T12519">
            <v>0</v>
          </cell>
        </row>
        <row r="12520">
          <cell r="B12520">
            <v>0</v>
          </cell>
          <cell r="C12520">
            <v>0</v>
          </cell>
          <cell r="T12520">
            <v>0</v>
          </cell>
        </row>
        <row r="12521">
          <cell r="B12521">
            <v>0</v>
          </cell>
          <cell r="C12521">
            <v>0</v>
          </cell>
          <cell r="T12521">
            <v>0</v>
          </cell>
        </row>
        <row r="12522">
          <cell r="B12522">
            <v>0</v>
          </cell>
          <cell r="C12522">
            <v>0</v>
          </cell>
          <cell r="T12522">
            <v>0</v>
          </cell>
        </row>
        <row r="12523">
          <cell r="B12523">
            <v>0</v>
          </cell>
          <cell r="C12523">
            <v>0</v>
          </cell>
          <cell r="T12523">
            <v>0</v>
          </cell>
        </row>
        <row r="12524">
          <cell r="B12524">
            <v>0</v>
          </cell>
          <cell r="C12524">
            <v>0</v>
          </cell>
          <cell r="T12524">
            <v>0</v>
          </cell>
        </row>
        <row r="12525">
          <cell r="B12525">
            <v>0</v>
          </cell>
          <cell r="C12525">
            <v>0</v>
          </cell>
          <cell r="T12525">
            <v>0</v>
          </cell>
        </row>
        <row r="12526">
          <cell r="B12526">
            <v>0</v>
          </cell>
          <cell r="C12526">
            <v>0</v>
          </cell>
          <cell r="T12526">
            <v>0</v>
          </cell>
        </row>
        <row r="12527">
          <cell r="B12527">
            <v>0</v>
          </cell>
          <cell r="C12527">
            <v>0</v>
          </cell>
          <cell r="T12527">
            <v>0</v>
          </cell>
        </row>
        <row r="12528">
          <cell r="B12528">
            <v>0</v>
          </cell>
          <cell r="C12528">
            <v>0</v>
          </cell>
          <cell r="T12528">
            <v>0</v>
          </cell>
        </row>
        <row r="12529">
          <cell r="B12529">
            <v>0</v>
          </cell>
          <cell r="C12529">
            <v>0</v>
          </cell>
          <cell r="T12529">
            <v>0</v>
          </cell>
        </row>
        <row r="12530">
          <cell r="B12530">
            <v>0</v>
          </cell>
          <cell r="C12530">
            <v>0</v>
          </cell>
          <cell r="T12530">
            <v>0</v>
          </cell>
        </row>
        <row r="12531">
          <cell r="B12531">
            <v>0</v>
          </cell>
          <cell r="C12531">
            <v>0</v>
          </cell>
          <cell r="T12531">
            <v>0</v>
          </cell>
        </row>
        <row r="12532">
          <cell r="B12532">
            <v>0</v>
          </cell>
          <cell r="C12532">
            <v>0</v>
          </cell>
          <cell r="T12532">
            <v>0</v>
          </cell>
        </row>
        <row r="12533">
          <cell r="B12533">
            <v>0</v>
          </cell>
          <cell r="C12533">
            <v>0</v>
          </cell>
          <cell r="T12533">
            <v>0</v>
          </cell>
        </row>
        <row r="12534">
          <cell r="B12534">
            <v>0</v>
          </cell>
          <cell r="C12534">
            <v>0</v>
          </cell>
          <cell r="T12534">
            <v>0</v>
          </cell>
        </row>
        <row r="12535">
          <cell r="B12535">
            <v>0</v>
          </cell>
          <cell r="C12535">
            <v>0</v>
          </cell>
          <cell r="T12535">
            <v>0</v>
          </cell>
        </row>
        <row r="12536">
          <cell r="B12536">
            <v>0</v>
          </cell>
          <cell r="C12536">
            <v>0</v>
          </cell>
          <cell r="T12536">
            <v>0</v>
          </cell>
        </row>
        <row r="12537">
          <cell r="B12537">
            <v>0</v>
          </cell>
          <cell r="C12537">
            <v>0</v>
          </cell>
          <cell r="T12537">
            <v>0</v>
          </cell>
        </row>
        <row r="12538">
          <cell r="B12538">
            <v>0</v>
          </cell>
          <cell r="C12538">
            <v>0</v>
          </cell>
          <cell r="T12538">
            <v>0</v>
          </cell>
        </row>
        <row r="12539">
          <cell r="B12539">
            <v>0</v>
          </cell>
          <cell r="C12539">
            <v>0</v>
          </cell>
          <cell r="T12539">
            <v>0</v>
          </cell>
        </row>
        <row r="12540">
          <cell r="B12540">
            <v>0</v>
          </cell>
          <cell r="C12540">
            <v>0</v>
          </cell>
          <cell r="T12540">
            <v>0</v>
          </cell>
        </row>
        <row r="12541">
          <cell r="B12541">
            <v>0</v>
          </cell>
          <cell r="C12541">
            <v>0</v>
          </cell>
          <cell r="T12541">
            <v>0</v>
          </cell>
        </row>
        <row r="12542">
          <cell r="B12542">
            <v>0</v>
          </cell>
          <cell r="C12542">
            <v>0</v>
          </cell>
          <cell r="T12542">
            <v>0</v>
          </cell>
        </row>
        <row r="12543">
          <cell r="B12543">
            <v>0</v>
          </cell>
          <cell r="C12543">
            <v>0</v>
          </cell>
          <cell r="T12543">
            <v>0</v>
          </cell>
        </row>
        <row r="12544">
          <cell r="B12544">
            <v>0</v>
          </cell>
          <cell r="C12544">
            <v>0</v>
          </cell>
          <cell r="T12544">
            <v>0</v>
          </cell>
        </row>
        <row r="12545">
          <cell r="B12545">
            <v>0</v>
          </cell>
          <cell r="C12545">
            <v>0</v>
          </cell>
          <cell r="T12545">
            <v>0</v>
          </cell>
        </row>
        <row r="12546">
          <cell r="B12546">
            <v>0</v>
          </cell>
          <cell r="C12546">
            <v>0</v>
          </cell>
          <cell r="T12546">
            <v>0</v>
          </cell>
        </row>
        <row r="12547">
          <cell r="B12547">
            <v>0</v>
          </cell>
          <cell r="C12547">
            <v>0</v>
          </cell>
          <cell r="T12547">
            <v>0</v>
          </cell>
        </row>
        <row r="12548">
          <cell r="B12548">
            <v>0</v>
          </cell>
          <cell r="C12548">
            <v>0</v>
          </cell>
          <cell r="T12548">
            <v>0</v>
          </cell>
        </row>
        <row r="12549">
          <cell r="B12549">
            <v>0</v>
          </cell>
          <cell r="C12549">
            <v>0</v>
          </cell>
          <cell r="T12549">
            <v>0</v>
          </cell>
        </row>
        <row r="12550">
          <cell r="B12550">
            <v>0</v>
          </cell>
          <cell r="C12550">
            <v>0</v>
          </cell>
          <cell r="T12550">
            <v>0</v>
          </cell>
        </row>
        <row r="12551">
          <cell r="B12551">
            <v>0</v>
          </cell>
          <cell r="C12551">
            <v>0</v>
          </cell>
          <cell r="T12551">
            <v>0</v>
          </cell>
        </row>
        <row r="12552">
          <cell r="B12552">
            <v>0</v>
          </cell>
          <cell r="C12552">
            <v>0</v>
          </cell>
          <cell r="T12552">
            <v>0</v>
          </cell>
        </row>
        <row r="12553">
          <cell r="B12553">
            <v>0</v>
          </cell>
          <cell r="C12553">
            <v>0</v>
          </cell>
          <cell r="T12553">
            <v>0</v>
          </cell>
        </row>
        <row r="12554">
          <cell r="B12554">
            <v>0</v>
          </cell>
          <cell r="C12554">
            <v>0</v>
          </cell>
          <cell r="T12554">
            <v>0</v>
          </cell>
        </row>
        <row r="12555">
          <cell r="B12555">
            <v>0</v>
          </cell>
          <cell r="C12555">
            <v>0</v>
          </cell>
          <cell r="T12555">
            <v>0</v>
          </cell>
        </row>
        <row r="12556">
          <cell r="B12556">
            <v>0</v>
          </cell>
          <cell r="C12556">
            <v>0</v>
          </cell>
          <cell r="T12556">
            <v>0</v>
          </cell>
        </row>
        <row r="12557">
          <cell r="B12557">
            <v>0</v>
          </cell>
          <cell r="C12557">
            <v>0</v>
          </cell>
          <cell r="T12557">
            <v>0</v>
          </cell>
        </row>
        <row r="12558">
          <cell r="B12558">
            <v>0</v>
          </cell>
          <cell r="C12558">
            <v>0</v>
          </cell>
          <cell r="T12558">
            <v>0</v>
          </cell>
        </row>
        <row r="12559">
          <cell r="B12559">
            <v>0</v>
          </cell>
          <cell r="C12559">
            <v>0</v>
          </cell>
          <cell r="T12559">
            <v>0</v>
          </cell>
        </row>
        <row r="12560">
          <cell r="B12560">
            <v>0</v>
          </cell>
          <cell r="C12560">
            <v>0</v>
          </cell>
          <cell r="T12560">
            <v>0</v>
          </cell>
        </row>
        <row r="12561">
          <cell r="B12561">
            <v>0</v>
          </cell>
          <cell r="C12561">
            <v>0</v>
          </cell>
          <cell r="T12561">
            <v>0</v>
          </cell>
        </row>
        <row r="12562">
          <cell r="B12562">
            <v>0</v>
          </cell>
          <cell r="C12562">
            <v>0</v>
          </cell>
          <cell r="T12562">
            <v>0</v>
          </cell>
        </row>
        <row r="12563">
          <cell r="B12563">
            <v>0</v>
          </cell>
          <cell r="C12563">
            <v>0</v>
          </cell>
          <cell r="T12563">
            <v>0</v>
          </cell>
        </row>
        <row r="12564">
          <cell r="B12564">
            <v>0</v>
          </cell>
          <cell r="C12564">
            <v>0</v>
          </cell>
          <cell r="T12564">
            <v>0</v>
          </cell>
        </row>
        <row r="12565">
          <cell r="B12565">
            <v>0</v>
          </cell>
          <cell r="C12565">
            <v>0</v>
          </cell>
          <cell r="T12565">
            <v>0</v>
          </cell>
        </row>
        <row r="12566">
          <cell r="B12566">
            <v>0</v>
          </cell>
          <cell r="C12566">
            <v>0</v>
          </cell>
          <cell r="T12566">
            <v>0</v>
          </cell>
        </row>
        <row r="12567">
          <cell r="B12567">
            <v>0</v>
          </cell>
          <cell r="C12567">
            <v>0</v>
          </cell>
          <cell r="T12567">
            <v>0</v>
          </cell>
        </row>
        <row r="12568">
          <cell r="B12568">
            <v>0</v>
          </cell>
          <cell r="C12568">
            <v>0</v>
          </cell>
          <cell r="T12568">
            <v>0</v>
          </cell>
        </row>
        <row r="12569">
          <cell r="B12569">
            <v>0</v>
          </cell>
          <cell r="C12569">
            <v>0</v>
          </cell>
          <cell r="T12569">
            <v>0</v>
          </cell>
        </row>
        <row r="12570">
          <cell r="B12570">
            <v>0</v>
          </cell>
          <cell r="C12570">
            <v>0</v>
          </cell>
          <cell r="T12570">
            <v>0</v>
          </cell>
        </row>
        <row r="12571">
          <cell r="B12571">
            <v>0</v>
          </cell>
          <cell r="C12571">
            <v>0</v>
          </cell>
          <cell r="T12571">
            <v>0</v>
          </cell>
        </row>
        <row r="12572">
          <cell r="B12572">
            <v>0</v>
          </cell>
          <cell r="C12572">
            <v>0</v>
          </cell>
          <cell r="T12572">
            <v>0</v>
          </cell>
        </row>
        <row r="12573">
          <cell r="B12573">
            <v>0</v>
          </cell>
          <cell r="C12573">
            <v>0</v>
          </cell>
          <cell r="T12573">
            <v>0</v>
          </cell>
        </row>
        <row r="12574">
          <cell r="B12574">
            <v>0</v>
          </cell>
          <cell r="C12574">
            <v>0</v>
          </cell>
          <cell r="T12574">
            <v>0</v>
          </cell>
        </row>
        <row r="12575">
          <cell r="B12575">
            <v>0</v>
          </cell>
          <cell r="C12575">
            <v>0</v>
          </cell>
          <cell r="T12575">
            <v>0</v>
          </cell>
        </row>
        <row r="12576">
          <cell r="B12576">
            <v>0</v>
          </cell>
          <cell r="C12576">
            <v>0</v>
          </cell>
          <cell r="T12576">
            <v>0</v>
          </cell>
        </row>
        <row r="12577">
          <cell r="B12577">
            <v>0</v>
          </cell>
          <cell r="C12577">
            <v>0</v>
          </cell>
          <cell r="T12577">
            <v>0</v>
          </cell>
        </row>
        <row r="12578">
          <cell r="B12578">
            <v>0</v>
          </cell>
          <cell r="C12578">
            <v>0</v>
          </cell>
          <cell r="T12578">
            <v>0</v>
          </cell>
        </row>
        <row r="12579">
          <cell r="B12579">
            <v>0</v>
          </cell>
          <cell r="C12579">
            <v>0</v>
          </cell>
          <cell r="T12579">
            <v>0</v>
          </cell>
        </row>
        <row r="12580">
          <cell r="B12580">
            <v>0</v>
          </cell>
          <cell r="C12580">
            <v>0</v>
          </cell>
          <cell r="T12580">
            <v>0</v>
          </cell>
        </row>
        <row r="12581">
          <cell r="B12581">
            <v>0</v>
          </cell>
          <cell r="C12581">
            <v>0</v>
          </cell>
          <cell r="T12581">
            <v>0</v>
          </cell>
        </row>
        <row r="12582">
          <cell r="B12582">
            <v>0</v>
          </cell>
          <cell r="C12582">
            <v>0</v>
          </cell>
          <cell r="T12582">
            <v>0</v>
          </cell>
        </row>
        <row r="12583">
          <cell r="B12583">
            <v>0</v>
          </cell>
          <cell r="C12583">
            <v>0</v>
          </cell>
          <cell r="T12583">
            <v>0</v>
          </cell>
        </row>
        <row r="12584">
          <cell r="B12584">
            <v>0</v>
          </cell>
          <cell r="C12584">
            <v>0</v>
          </cell>
          <cell r="T12584">
            <v>0</v>
          </cell>
        </row>
        <row r="12585">
          <cell r="B12585">
            <v>0</v>
          </cell>
          <cell r="C12585">
            <v>0</v>
          </cell>
          <cell r="T12585">
            <v>0</v>
          </cell>
        </row>
        <row r="12586">
          <cell r="B12586">
            <v>0</v>
          </cell>
          <cell r="C12586">
            <v>0</v>
          </cell>
          <cell r="T12586">
            <v>0</v>
          </cell>
        </row>
        <row r="12587">
          <cell r="B12587">
            <v>0</v>
          </cell>
          <cell r="C12587">
            <v>0</v>
          </cell>
          <cell r="T12587">
            <v>0</v>
          </cell>
        </row>
        <row r="12588">
          <cell r="B12588">
            <v>0</v>
          </cell>
          <cell r="C12588">
            <v>0</v>
          </cell>
          <cell r="T12588">
            <v>0</v>
          </cell>
        </row>
        <row r="12589">
          <cell r="B12589">
            <v>0</v>
          </cell>
          <cell r="C12589">
            <v>0</v>
          </cell>
          <cell r="T12589">
            <v>0</v>
          </cell>
        </row>
        <row r="12590">
          <cell r="B12590">
            <v>0</v>
          </cell>
          <cell r="C12590">
            <v>0</v>
          </cell>
          <cell r="T12590">
            <v>0</v>
          </cell>
        </row>
        <row r="12591">
          <cell r="B12591">
            <v>0</v>
          </cell>
          <cell r="C12591">
            <v>0</v>
          </cell>
          <cell r="T12591">
            <v>0</v>
          </cell>
        </row>
        <row r="12592">
          <cell r="B12592">
            <v>0</v>
          </cell>
          <cell r="C12592">
            <v>0</v>
          </cell>
          <cell r="T12592">
            <v>0</v>
          </cell>
        </row>
        <row r="12593">
          <cell r="B12593">
            <v>0</v>
          </cell>
          <cell r="C12593">
            <v>0</v>
          </cell>
          <cell r="T12593">
            <v>0</v>
          </cell>
        </row>
        <row r="12594">
          <cell r="B12594">
            <v>0</v>
          </cell>
          <cell r="C12594">
            <v>0</v>
          </cell>
          <cell r="T12594">
            <v>0</v>
          </cell>
        </row>
        <row r="12595">
          <cell r="B12595">
            <v>0</v>
          </cell>
          <cell r="C12595">
            <v>0</v>
          </cell>
          <cell r="T12595">
            <v>0</v>
          </cell>
        </row>
        <row r="12596">
          <cell r="B12596">
            <v>0</v>
          </cell>
          <cell r="C12596">
            <v>0</v>
          </cell>
          <cell r="T12596">
            <v>0</v>
          </cell>
        </row>
        <row r="12597">
          <cell r="B12597">
            <v>0</v>
          </cell>
          <cell r="C12597">
            <v>0</v>
          </cell>
          <cell r="T12597">
            <v>0</v>
          </cell>
        </row>
        <row r="12598">
          <cell r="B12598">
            <v>0</v>
          </cell>
          <cell r="C12598">
            <v>0</v>
          </cell>
          <cell r="T12598">
            <v>0</v>
          </cell>
        </row>
        <row r="12599">
          <cell r="B12599">
            <v>0</v>
          </cell>
          <cell r="C12599">
            <v>0</v>
          </cell>
          <cell r="T12599">
            <v>0</v>
          </cell>
        </row>
        <row r="12600">
          <cell r="B12600">
            <v>0</v>
          </cell>
          <cell r="C12600">
            <v>0</v>
          </cell>
          <cell r="T12600">
            <v>0</v>
          </cell>
        </row>
        <row r="12601">
          <cell r="B12601">
            <v>0</v>
          </cell>
          <cell r="C12601">
            <v>0</v>
          </cell>
          <cell r="T12601">
            <v>0</v>
          </cell>
        </row>
        <row r="12602">
          <cell r="B12602">
            <v>0</v>
          </cell>
          <cell r="C12602">
            <v>0</v>
          </cell>
          <cell r="T12602">
            <v>0</v>
          </cell>
        </row>
        <row r="12603">
          <cell r="B12603">
            <v>0</v>
          </cell>
          <cell r="C12603">
            <v>0</v>
          </cell>
          <cell r="T12603">
            <v>0</v>
          </cell>
        </row>
        <row r="12604">
          <cell r="B12604">
            <v>0</v>
          </cell>
          <cell r="C12604">
            <v>0</v>
          </cell>
          <cell r="T12604">
            <v>0</v>
          </cell>
        </row>
        <row r="12605">
          <cell r="B12605">
            <v>0</v>
          </cell>
          <cell r="C12605">
            <v>0</v>
          </cell>
          <cell r="T12605">
            <v>0</v>
          </cell>
        </row>
        <row r="12606">
          <cell r="B12606">
            <v>0</v>
          </cell>
          <cell r="C12606">
            <v>0</v>
          </cell>
          <cell r="T12606">
            <v>0</v>
          </cell>
        </row>
        <row r="12607">
          <cell r="B12607">
            <v>0</v>
          </cell>
          <cell r="C12607">
            <v>0</v>
          </cell>
          <cell r="T12607">
            <v>0</v>
          </cell>
        </row>
        <row r="12608">
          <cell r="B12608">
            <v>0</v>
          </cell>
          <cell r="C12608">
            <v>0</v>
          </cell>
          <cell r="T12608">
            <v>0</v>
          </cell>
        </row>
        <row r="12609">
          <cell r="B12609">
            <v>0</v>
          </cell>
          <cell r="C12609">
            <v>0</v>
          </cell>
          <cell r="T12609">
            <v>0</v>
          </cell>
        </row>
        <row r="12610">
          <cell r="B12610">
            <v>0</v>
          </cell>
          <cell r="C12610">
            <v>0</v>
          </cell>
          <cell r="T12610">
            <v>0</v>
          </cell>
        </row>
        <row r="12611">
          <cell r="B12611">
            <v>0</v>
          </cell>
          <cell r="C12611">
            <v>0</v>
          </cell>
          <cell r="T12611">
            <v>0</v>
          </cell>
        </row>
        <row r="12612">
          <cell r="B12612">
            <v>0</v>
          </cell>
          <cell r="C12612">
            <v>0</v>
          </cell>
          <cell r="T12612">
            <v>0</v>
          </cell>
        </row>
        <row r="12613">
          <cell r="B12613">
            <v>0</v>
          </cell>
          <cell r="C12613">
            <v>0</v>
          </cell>
          <cell r="T12613">
            <v>0</v>
          </cell>
        </row>
        <row r="12614">
          <cell r="B12614">
            <v>0</v>
          </cell>
          <cell r="C12614">
            <v>0</v>
          </cell>
          <cell r="T12614">
            <v>0</v>
          </cell>
        </row>
        <row r="12615">
          <cell r="B12615">
            <v>0</v>
          </cell>
          <cell r="C12615">
            <v>0</v>
          </cell>
          <cell r="T12615">
            <v>0</v>
          </cell>
        </row>
        <row r="12616">
          <cell r="B12616">
            <v>0</v>
          </cell>
          <cell r="C12616">
            <v>0</v>
          </cell>
          <cell r="T12616">
            <v>0</v>
          </cell>
        </row>
        <row r="12617">
          <cell r="B12617">
            <v>0</v>
          </cell>
          <cell r="C12617">
            <v>0</v>
          </cell>
          <cell r="T12617">
            <v>0</v>
          </cell>
        </row>
        <row r="12618">
          <cell r="B12618">
            <v>0</v>
          </cell>
          <cell r="C12618">
            <v>0</v>
          </cell>
          <cell r="T12618">
            <v>0</v>
          </cell>
        </row>
        <row r="12619">
          <cell r="B12619">
            <v>0</v>
          </cell>
          <cell r="C12619">
            <v>0</v>
          </cell>
          <cell r="T12619">
            <v>0</v>
          </cell>
        </row>
        <row r="12620">
          <cell r="B12620">
            <v>0</v>
          </cell>
          <cell r="C12620">
            <v>0</v>
          </cell>
          <cell r="T12620">
            <v>0</v>
          </cell>
        </row>
        <row r="12621">
          <cell r="B12621">
            <v>0</v>
          </cell>
          <cell r="C12621">
            <v>0</v>
          </cell>
          <cell r="T12621">
            <v>0</v>
          </cell>
        </row>
        <row r="12622">
          <cell r="B12622">
            <v>0</v>
          </cell>
          <cell r="C12622">
            <v>0</v>
          </cell>
          <cell r="T12622">
            <v>0</v>
          </cell>
        </row>
        <row r="12623">
          <cell r="B12623">
            <v>0</v>
          </cell>
          <cell r="C12623">
            <v>0</v>
          </cell>
          <cell r="T12623">
            <v>0</v>
          </cell>
        </row>
        <row r="12624">
          <cell r="B12624">
            <v>0</v>
          </cell>
          <cell r="C12624">
            <v>0</v>
          </cell>
          <cell r="T12624">
            <v>0</v>
          </cell>
        </row>
        <row r="12625">
          <cell r="B12625">
            <v>0</v>
          </cell>
          <cell r="C12625">
            <v>0</v>
          </cell>
          <cell r="T12625">
            <v>0</v>
          </cell>
        </row>
        <row r="12626">
          <cell r="B12626">
            <v>0</v>
          </cell>
          <cell r="C12626">
            <v>0</v>
          </cell>
          <cell r="T12626">
            <v>0</v>
          </cell>
        </row>
        <row r="12627">
          <cell r="B12627">
            <v>0</v>
          </cell>
          <cell r="C12627">
            <v>0</v>
          </cell>
          <cell r="T12627">
            <v>0</v>
          </cell>
        </row>
        <row r="12628">
          <cell r="B12628">
            <v>0</v>
          </cell>
          <cell r="C12628">
            <v>0</v>
          </cell>
          <cell r="T12628">
            <v>0</v>
          </cell>
        </row>
        <row r="12629">
          <cell r="B12629">
            <v>0</v>
          </cell>
          <cell r="C12629">
            <v>0</v>
          </cell>
          <cell r="T12629">
            <v>0</v>
          </cell>
        </row>
        <row r="12630">
          <cell r="B12630">
            <v>0</v>
          </cell>
          <cell r="C12630">
            <v>0</v>
          </cell>
          <cell r="T12630">
            <v>0</v>
          </cell>
        </row>
        <row r="12631">
          <cell r="B12631">
            <v>0</v>
          </cell>
          <cell r="C12631">
            <v>0</v>
          </cell>
          <cell r="T12631">
            <v>0</v>
          </cell>
        </row>
        <row r="12632">
          <cell r="B12632">
            <v>0</v>
          </cell>
          <cell r="C12632">
            <v>0</v>
          </cell>
          <cell r="T12632">
            <v>0</v>
          </cell>
        </row>
        <row r="12633">
          <cell r="B12633">
            <v>0</v>
          </cell>
          <cell r="C12633">
            <v>0</v>
          </cell>
          <cell r="T12633">
            <v>0</v>
          </cell>
        </row>
        <row r="12634">
          <cell r="B12634">
            <v>0</v>
          </cell>
          <cell r="C12634">
            <v>0</v>
          </cell>
          <cell r="T12634">
            <v>0</v>
          </cell>
        </row>
        <row r="12635">
          <cell r="B12635">
            <v>0</v>
          </cell>
          <cell r="C12635">
            <v>0</v>
          </cell>
          <cell r="T12635">
            <v>0</v>
          </cell>
        </row>
        <row r="12636">
          <cell r="B12636">
            <v>0</v>
          </cell>
          <cell r="C12636">
            <v>0</v>
          </cell>
          <cell r="T12636">
            <v>0</v>
          </cell>
        </row>
        <row r="12637">
          <cell r="B12637">
            <v>0</v>
          </cell>
          <cell r="C12637">
            <v>0</v>
          </cell>
          <cell r="T12637">
            <v>0</v>
          </cell>
        </row>
        <row r="12638">
          <cell r="B12638">
            <v>0</v>
          </cell>
          <cell r="C12638">
            <v>0</v>
          </cell>
          <cell r="T12638">
            <v>0</v>
          </cell>
        </row>
        <row r="12639">
          <cell r="B12639">
            <v>0</v>
          </cell>
          <cell r="C12639">
            <v>0</v>
          </cell>
          <cell r="T12639">
            <v>0</v>
          </cell>
        </row>
        <row r="12640">
          <cell r="B12640">
            <v>0</v>
          </cell>
          <cell r="C12640">
            <v>0</v>
          </cell>
          <cell r="T12640">
            <v>0</v>
          </cell>
        </row>
        <row r="12641">
          <cell r="B12641">
            <v>0</v>
          </cell>
          <cell r="C12641">
            <v>0</v>
          </cell>
          <cell r="T12641">
            <v>0</v>
          </cell>
        </row>
        <row r="12642">
          <cell r="B12642">
            <v>0</v>
          </cell>
          <cell r="C12642">
            <v>0</v>
          </cell>
          <cell r="T12642">
            <v>0</v>
          </cell>
        </row>
        <row r="12643">
          <cell r="B12643">
            <v>0</v>
          </cell>
          <cell r="C12643">
            <v>0</v>
          </cell>
          <cell r="T12643">
            <v>0</v>
          </cell>
        </row>
        <row r="12644">
          <cell r="B12644">
            <v>0</v>
          </cell>
          <cell r="C12644">
            <v>0</v>
          </cell>
          <cell r="T12644">
            <v>0</v>
          </cell>
        </row>
        <row r="12645">
          <cell r="B12645">
            <v>0</v>
          </cell>
          <cell r="C12645">
            <v>0</v>
          </cell>
          <cell r="T12645">
            <v>0</v>
          </cell>
        </row>
        <row r="12646">
          <cell r="B12646">
            <v>0</v>
          </cell>
          <cell r="C12646">
            <v>0</v>
          </cell>
          <cell r="T12646">
            <v>0</v>
          </cell>
        </row>
        <row r="12647">
          <cell r="B12647">
            <v>0</v>
          </cell>
          <cell r="C12647">
            <v>0</v>
          </cell>
          <cell r="T12647">
            <v>0</v>
          </cell>
        </row>
        <row r="12648">
          <cell r="B12648">
            <v>0</v>
          </cell>
          <cell r="C12648">
            <v>0</v>
          </cell>
          <cell r="T12648">
            <v>0</v>
          </cell>
        </row>
        <row r="12649">
          <cell r="B12649">
            <v>0</v>
          </cell>
          <cell r="C12649">
            <v>0</v>
          </cell>
          <cell r="T12649">
            <v>0</v>
          </cell>
        </row>
        <row r="12650">
          <cell r="B12650">
            <v>0</v>
          </cell>
          <cell r="C12650">
            <v>0</v>
          </cell>
          <cell r="T12650">
            <v>0</v>
          </cell>
        </row>
        <row r="12651">
          <cell r="B12651">
            <v>0</v>
          </cell>
          <cell r="C12651">
            <v>0</v>
          </cell>
          <cell r="T12651">
            <v>0</v>
          </cell>
        </row>
        <row r="12652">
          <cell r="B12652">
            <v>0</v>
          </cell>
          <cell r="C12652">
            <v>0</v>
          </cell>
          <cell r="T12652">
            <v>0</v>
          </cell>
        </row>
        <row r="12653">
          <cell r="B12653">
            <v>0</v>
          </cell>
          <cell r="C12653">
            <v>0</v>
          </cell>
          <cell r="T12653">
            <v>0</v>
          </cell>
        </row>
        <row r="12654">
          <cell r="B12654">
            <v>0</v>
          </cell>
          <cell r="C12654">
            <v>0</v>
          </cell>
          <cell r="T12654">
            <v>0</v>
          </cell>
        </row>
        <row r="12655">
          <cell r="B12655">
            <v>0</v>
          </cell>
          <cell r="C12655">
            <v>0</v>
          </cell>
          <cell r="T12655">
            <v>0</v>
          </cell>
        </row>
        <row r="12656">
          <cell r="B12656">
            <v>0</v>
          </cell>
          <cell r="C12656">
            <v>0</v>
          </cell>
          <cell r="T12656">
            <v>0</v>
          </cell>
        </row>
        <row r="12657">
          <cell r="B12657">
            <v>0</v>
          </cell>
          <cell r="C12657">
            <v>0</v>
          </cell>
          <cell r="T12657">
            <v>0</v>
          </cell>
        </row>
        <row r="12658">
          <cell r="B12658">
            <v>0</v>
          </cell>
          <cell r="C12658">
            <v>0</v>
          </cell>
          <cell r="T12658">
            <v>0</v>
          </cell>
        </row>
        <row r="12659">
          <cell r="B12659">
            <v>0</v>
          </cell>
          <cell r="C12659">
            <v>0</v>
          </cell>
          <cell r="T12659">
            <v>0</v>
          </cell>
        </row>
        <row r="12660">
          <cell r="B12660">
            <v>0</v>
          </cell>
          <cell r="C12660">
            <v>0</v>
          </cell>
          <cell r="T12660">
            <v>0</v>
          </cell>
        </row>
        <row r="12661">
          <cell r="B12661">
            <v>0</v>
          </cell>
          <cell r="C12661">
            <v>0</v>
          </cell>
          <cell r="T12661">
            <v>0</v>
          </cell>
        </row>
        <row r="12662">
          <cell r="B12662">
            <v>0</v>
          </cell>
          <cell r="C12662">
            <v>0</v>
          </cell>
          <cell r="T12662">
            <v>0</v>
          </cell>
        </row>
        <row r="12663">
          <cell r="B12663">
            <v>0</v>
          </cell>
          <cell r="C12663">
            <v>0</v>
          </cell>
          <cell r="T12663">
            <v>0</v>
          </cell>
        </row>
        <row r="12664">
          <cell r="B12664">
            <v>0</v>
          </cell>
          <cell r="C12664">
            <v>0</v>
          </cell>
          <cell r="T12664">
            <v>0</v>
          </cell>
        </row>
        <row r="12665">
          <cell r="B12665">
            <v>0</v>
          </cell>
          <cell r="C12665">
            <v>0</v>
          </cell>
          <cell r="T12665">
            <v>0</v>
          </cell>
        </row>
        <row r="12666">
          <cell r="B12666">
            <v>0</v>
          </cell>
          <cell r="C12666">
            <v>0</v>
          </cell>
          <cell r="T12666">
            <v>0</v>
          </cell>
        </row>
        <row r="12667">
          <cell r="B12667">
            <v>0</v>
          </cell>
          <cell r="C12667">
            <v>0</v>
          </cell>
          <cell r="T12667">
            <v>0</v>
          </cell>
        </row>
        <row r="12668">
          <cell r="B12668">
            <v>0</v>
          </cell>
          <cell r="C12668">
            <v>0</v>
          </cell>
          <cell r="T12668">
            <v>0</v>
          </cell>
        </row>
        <row r="12669">
          <cell r="B12669">
            <v>0</v>
          </cell>
          <cell r="C12669">
            <v>0</v>
          </cell>
          <cell r="T12669">
            <v>0</v>
          </cell>
        </row>
        <row r="12670">
          <cell r="B12670">
            <v>0</v>
          </cell>
          <cell r="C12670">
            <v>0</v>
          </cell>
          <cell r="T12670">
            <v>0</v>
          </cell>
        </row>
        <row r="12671">
          <cell r="B12671">
            <v>0</v>
          </cell>
          <cell r="C12671">
            <v>0</v>
          </cell>
          <cell r="T12671">
            <v>0</v>
          </cell>
        </row>
        <row r="12672">
          <cell r="B12672">
            <v>0</v>
          </cell>
          <cell r="C12672">
            <v>0</v>
          </cell>
          <cell r="T12672">
            <v>0</v>
          </cell>
        </row>
        <row r="12673">
          <cell r="B12673">
            <v>0</v>
          </cell>
          <cell r="C12673">
            <v>0</v>
          </cell>
          <cell r="T12673">
            <v>0</v>
          </cell>
        </row>
        <row r="12674">
          <cell r="B12674">
            <v>0</v>
          </cell>
          <cell r="C12674">
            <v>0</v>
          </cell>
          <cell r="T12674">
            <v>0</v>
          </cell>
        </row>
        <row r="12675">
          <cell r="B12675">
            <v>0</v>
          </cell>
          <cell r="C12675">
            <v>0</v>
          </cell>
          <cell r="T12675">
            <v>0</v>
          </cell>
        </row>
        <row r="12676">
          <cell r="B12676">
            <v>0</v>
          </cell>
          <cell r="C12676">
            <v>0</v>
          </cell>
          <cell r="T12676">
            <v>0</v>
          </cell>
        </row>
        <row r="12677">
          <cell r="B12677">
            <v>0</v>
          </cell>
          <cell r="C12677">
            <v>0</v>
          </cell>
          <cell r="T12677">
            <v>0</v>
          </cell>
        </row>
        <row r="12678">
          <cell r="B12678">
            <v>0</v>
          </cell>
          <cell r="C12678">
            <v>0</v>
          </cell>
          <cell r="T12678">
            <v>0</v>
          </cell>
        </row>
        <row r="12679">
          <cell r="B12679">
            <v>0</v>
          </cell>
          <cell r="C12679">
            <v>0</v>
          </cell>
          <cell r="T12679">
            <v>0</v>
          </cell>
        </row>
        <row r="12680">
          <cell r="B12680">
            <v>0</v>
          </cell>
          <cell r="C12680">
            <v>0</v>
          </cell>
          <cell r="T12680">
            <v>0</v>
          </cell>
        </row>
        <row r="12681">
          <cell r="B12681">
            <v>0</v>
          </cell>
          <cell r="C12681">
            <v>0</v>
          </cell>
          <cell r="T12681">
            <v>0</v>
          </cell>
        </row>
        <row r="12682">
          <cell r="B12682">
            <v>0</v>
          </cell>
          <cell r="C12682">
            <v>0</v>
          </cell>
          <cell r="T12682">
            <v>0</v>
          </cell>
        </row>
        <row r="12683">
          <cell r="B12683">
            <v>0</v>
          </cell>
          <cell r="C12683">
            <v>0</v>
          </cell>
          <cell r="T12683">
            <v>0</v>
          </cell>
        </row>
        <row r="12684">
          <cell r="B12684">
            <v>0</v>
          </cell>
          <cell r="C12684">
            <v>0</v>
          </cell>
          <cell r="T12684">
            <v>0</v>
          </cell>
        </row>
        <row r="12685">
          <cell r="B12685">
            <v>0</v>
          </cell>
          <cell r="C12685">
            <v>0</v>
          </cell>
          <cell r="T12685">
            <v>0</v>
          </cell>
        </row>
        <row r="12686">
          <cell r="B12686">
            <v>0</v>
          </cell>
          <cell r="C12686">
            <v>0</v>
          </cell>
          <cell r="T12686">
            <v>0</v>
          </cell>
        </row>
        <row r="12687">
          <cell r="B12687">
            <v>0</v>
          </cell>
          <cell r="C12687">
            <v>0</v>
          </cell>
          <cell r="T12687">
            <v>0</v>
          </cell>
        </row>
        <row r="12688">
          <cell r="B12688">
            <v>0</v>
          </cell>
          <cell r="C12688">
            <v>0</v>
          </cell>
          <cell r="T12688">
            <v>0</v>
          </cell>
        </row>
        <row r="12689">
          <cell r="B12689">
            <v>0</v>
          </cell>
          <cell r="C12689">
            <v>0</v>
          </cell>
          <cell r="T12689">
            <v>0</v>
          </cell>
        </row>
        <row r="12690">
          <cell r="B12690">
            <v>0</v>
          </cell>
          <cell r="C12690">
            <v>0</v>
          </cell>
          <cell r="T12690">
            <v>0</v>
          </cell>
        </row>
        <row r="12691">
          <cell r="B12691">
            <v>0</v>
          </cell>
          <cell r="C12691">
            <v>0</v>
          </cell>
          <cell r="T12691">
            <v>0</v>
          </cell>
        </row>
        <row r="12692">
          <cell r="B12692">
            <v>0</v>
          </cell>
          <cell r="C12692">
            <v>0</v>
          </cell>
          <cell r="T12692">
            <v>0</v>
          </cell>
        </row>
        <row r="12693">
          <cell r="B12693">
            <v>0</v>
          </cell>
          <cell r="C12693">
            <v>0</v>
          </cell>
          <cell r="T12693">
            <v>0</v>
          </cell>
        </row>
        <row r="12694">
          <cell r="B12694">
            <v>0</v>
          </cell>
          <cell r="C12694">
            <v>0</v>
          </cell>
          <cell r="T12694">
            <v>0</v>
          </cell>
        </row>
        <row r="12695">
          <cell r="B12695">
            <v>0</v>
          </cell>
          <cell r="C12695">
            <v>0</v>
          </cell>
          <cell r="T12695">
            <v>0</v>
          </cell>
        </row>
        <row r="12696">
          <cell r="B12696">
            <v>0</v>
          </cell>
          <cell r="C12696">
            <v>0</v>
          </cell>
          <cell r="T12696">
            <v>0</v>
          </cell>
        </row>
        <row r="12697">
          <cell r="B12697">
            <v>0</v>
          </cell>
          <cell r="C12697">
            <v>0</v>
          </cell>
          <cell r="T12697">
            <v>0</v>
          </cell>
        </row>
        <row r="12698">
          <cell r="B12698">
            <v>0</v>
          </cell>
          <cell r="C12698">
            <v>0</v>
          </cell>
          <cell r="T12698">
            <v>0</v>
          </cell>
        </row>
        <row r="12699">
          <cell r="B12699">
            <v>0</v>
          </cell>
          <cell r="C12699">
            <v>0</v>
          </cell>
          <cell r="T12699">
            <v>0</v>
          </cell>
        </row>
        <row r="12700">
          <cell r="B12700">
            <v>0</v>
          </cell>
          <cell r="C12700">
            <v>0</v>
          </cell>
          <cell r="T12700">
            <v>0</v>
          </cell>
        </row>
        <row r="12701">
          <cell r="B12701">
            <v>0</v>
          </cell>
          <cell r="C12701">
            <v>0</v>
          </cell>
          <cell r="T12701">
            <v>0</v>
          </cell>
        </row>
        <row r="12702">
          <cell r="B12702">
            <v>0</v>
          </cell>
          <cell r="C12702">
            <v>0</v>
          </cell>
          <cell r="T12702">
            <v>0</v>
          </cell>
        </row>
        <row r="12703">
          <cell r="B12703">
            <v>0</v>
          </cell>
          <cell r="C12703">
            <v>0</v>
          </cell>
          <cell r="T12703">
            <v>0</v>
          </cell>
        </row>
        <row r="12704">
          <cell r="B12704">
            <v>0</v>
          </cell>
          <cell r="C12704">
            <v>0</v>
          </cell>
          <cell r="T12704">
            <v>0</v>
          </cell>
        </row>
        <row r="12705">
          <cell r="B12705">
            <v>0</v>
          </cell>
          <cell r="C12705">
            <v>0</v>
          </cell>
          <cell r="T12705">
            <v>0</v>
          </cell>
        </row>
        <row r="12706">
          <cell r="B12706">
            <v>0</v>
          </cell>
          <cell r="C12706">
            <v>0</v>
          </cell>
          <cell r="T12706">
            <v>0</v>
          </cell>
        </row>
        <row r="12707">
          <cell r="B12707">
            <v>0</v>
          </cell>
          <cell r="C12707">
            <v>0</v>
          </cell>
          <cell r="T12707">
            <v>0</v>
          </cell>
        </row>
        <row r="12708">
          <cell r="B12708">
            <v>0</v>
          </cell>
          <cell r="C12708">
            <v>0</v>
          </cell>
          <cell r="T12708">
            <v>0</v>
          </cell>
        </row>
        <row r="12709">
          <cell r="B12709">
            <v>0</v>
          </cell>
          <cell r="C12709">
            <v>0</v>
          </cell>
          <cell r="T12709">
            <v>0</v>
          </cell>
        </row>
        <row r="12710">
          <cell r="B12710">
            <v>0</v>
          </cell>
          <cell r="C12710">
            <v>0</v>
          </cell>
          <cell r="T12710">
            <v>0</v>
          </cell>
        </row>
        <row r="12711">
          <cell r="B12711">
            <v>0</v>
          </cell>
          <cell r="C12711">
            <v>0</v>
          </cell>
          <cell r="T12711">
            <v>0</v>
          </cell>
        </row>
        <row r="12712">
          <cell r="B12712">
            <v>0</v>
          </cell>
          <cell r="C12712">
            <v>0</v>
          </cell>
          <cell r="T12712">
            <v>0</v>
          </cell>
        </row>
        <row r="12713">
          <cell r="B12713">
            <v>0</v>
          </cell>
          <cell r="C12713">
            <v>0</v>
          </cell>
          <cell r="T12713">
            <v>0</v>
          </cell>
        </row>
        <row r="12714">
          <cell r="B12714">
            <v>0</v>
          </cell>
          <cell r="C12714">
            <v>0</v>
          </cell>
          <cell r="T12714">
            <v>0</v>
          </cell>
        </row>
        <row r="12715">
          <cell r="B12715">
            <v>0</v>
          </cell>
          <cell r="C12715">
            <v>0</v>
          </cell>
          <cell r="T12715">
            <v>0</v>
          </cell>
        </row>
        <row r="12716">
          <cell r="B12716">
            <v>0</v>
          </cell>
          <cell r="C12716">
            <v>0</v>
          </cell>
          <cell r="T12716">
            <v>0</v>
          </cell>
        </row>
        <row r="12717">
          <cell r="B12717">
            <v>0</v>
          </cell>
          <cell r="C12717">
            <v>0</v>
          </cell>
          <cell r="T12717">
            <v>0</v>
          </cell>
        </row>
        <row r="12718">
          <cell r="B12718">
            <v>0</v>
          </cell>
          <cell r="C12718">
            <v>0</v>
          </cell>
          <cell r="T12718">
            <v>0</v>
          </cell>
        </row>
        <row r="12719">
          <cell r="B12719">
            <v>0</v>
          </cell>
          <cell r="C12719">
            <v>0</v>
          </cell>
          <cell r="T12719">
            <v>0</v>
          </cell>
        </row>
        <row r="12720">
          <cell r="B12720">
            <v>0</v>
          </cell>
          <cell r="C12720">
            <v>0</v>
          </cell>
          <cell r="T12720">
            <v>0</v>
          </cell>
        </row>
        <row r="12721">
          <cell r="B12721">
            <v>0</v>
          </cell>
          <cell r="C12721">
            <v>0</v>
          </cell>
          <cell r="T12721">
            <v>0</v>
          </cell>
        </row>
        <row r="12722">
          <cell r="B12722">
            <v>0</v>
          </cell>
          <cell r="C12722">
            <v>0</v>
          </cell>
          <cell r="T12722">
            <v>0</v>
          </cell>
        </row>
        <row r="12723">
          <cell r="B12723">
            <v>0</v>
          </cell>
          <cell r="C12723">
            <v>0</v>
          </cell>
          <cell r="T12723">
            <v>0</v>
          </cell>
        </row>
        <row r="12724">
          <cell r="B12724">
            <v>0</v>
          </cell>
          <cell r="C12724">
            <v>0</v>
          </cell>
          <cell r="T12724">
            <v>0</v>
          </cell>
        </row>
        <row r="12725">
          <cell r="B12725">
            <v>0</v>
          </cell>
          <cell r="C12725">
            <v>0</v>
          </cell>
          <cell r="T12725">
            <v>0</v>
          </cell>
        </row>
        <row r="12726">
          <cell r="B12726">
            <v>0</v>
          </cell>
          <cell r="C12726">
            <v>0</v>
          </cell>
          <cell r="T12726">
            <v>0</v>
          </cell>
        </row>
        <row r="12727">
          <cell r="B12727">
            <v>0</v>
          </cell>
          <cell r="C12727">
            <v>0</v>
          </cell>
          <cell r="T12727">
            <v>0</v>
          </cell>
        </row>
        <row r="12728">
          <cell r="B12728">
            <v>0</v>
          </cell>
          <cell r="C12728">
            <v>0</v>
          </cell>
          <cell r="T12728">
            <v>0</v>
          </cell>
        </row>
        <row r="12729">
          <cell r="B12729">
            <v>0</v>
          </cell>
          <cell r="C12729">
            <v>0</v>
          </cell>
          <cell r="T12729">
            <v>0</v>
          </cell>
        </row>
        <row r="12730">
          <cell r="B12730">
            <v>0</v>
          </cell>
          <cell r="C12730">
            <v>0</v>
          </cell>
          <cell r="T12730">
            <v>0</v>
          </cell>
        </row>
        <row r="12731">
          <cell r="B12731">
            <v>0</v>
          </cell>
          <cell r="C12731">
            <v>0</v>
          </cell>
          <cell r="T12731">
            <v>0</v>
          </cell>
        </row>
        <row r="12732">
          <cell r="B12732">
            <v>0</v>
          </cell>
          <cell r="C12732">
            <v>0</v>
          </cell>
          <cell r="T12732">
            <v>0</v>
          </cell>
        </row>
        <row r="12733">
          <cell r="B12733">
            <v>0</v>
          </cell>
          <cell r="C12733">
            <v>0</v>
          </cell>
          <cell r="T12733">
            <v>0</v>
          </cell>
        </row>
        <row r="12734">
          <cell r="B12734">
            <v>0</v>
          </cell>
          <cell r="C12734">
            <v>0</v>
          </cell>
          <cell r="T12734">
            <v>0</v>
          </cell>
        </row>
        <row r="12735">
          <cell r="B12735">
            <v>0</v>
          </cell>
          <cell r="C12735">
            <v>0</v>
          </cell>
          <cell r="T12735">
            <v>0</v>
          </cell>
        </row>
        <row r="12736">
          <cell r="B12736">
            <v>0</v>
          </cell>
          <cell r="C12736">
            <v>0</v>
          </cell>
          <cell r="T12736">
            <v>0</v>
          </cell>
        </row>
        <row r="12737">
          <cell r="B12737">
            <v>0</v>
          </cell>
          <cell r="C12737">
            <v>0</v>
          </cell>
          <cell r="T12737">
            <v>0</v>
          </cell>
        </row>
        <row r="12738">
          <cell r="B12738">
            <v>0</v>
          </cell>
          <cell r="C12738">
            <v>0</v>
          </cell>
          <cell r="T12738">
            <v>0</v>
          </cell>
        </row>
        <row r="12739">
          <cell r="B12739">
            <v>0</v>
          </cell>
          <cell r="C12739">
            <v>0</v>
          </cell>
          <cell r="T12739">
            <v>0</v>
          </cell>
        </row>
        <row r="12740">
          <cell r="B12740">
            <v>0</v>
          </cell>
          <cell r="C12740">
            <v>0</v>
          </cell>
          <cell r="T12740">
            <v>0</v>
          </cell>
        </row>
        <row r="12741">
          <cell r="B12741">
            <v>0</v>
          </cell>
          <cell r="C12741">
            <v>0</v>
          </cell>
          <cell r="T12741">
            <v>0</v>
          </cell>
        </row>
        <row r="12742">
          <cell r="B12742">
            <v>0</v>
          </cell>
          <cell r="C12742">
            <v>0</v>
          </cell>
          <cell r="T12742">
            <v>0</v>
          </cell>
        </row>
        <row r="12743">
          <cell r="B12743">
            <v>0</v>
          </cell>
          <cell r="C12743">
            <v>0</v>
          </cell>
          <cell r="T12743">
            <v>0</v>
          </cell>
        </row>
        <row r="12744">
          <cell r="B12744">
            <v>0</v>
          </cell>
          <cell r="C12744">
            <v>0</v>
          </cell>
          <cell r="T12744">
            <v>0</v>
          </cell>
        </row>
        <row r="12745">
          <cell r="B12745">
            <v>0</v>
          </cell>
          <cell r="C12745">
            <v>0</v>
          </cell>
          <cell r="T12745">
            <v>0</v>
          </cell>
        </row>
        <row r="12746">
          <cell r="B12746">
            <v>0</v>
          </cell>
          <cell r="C12746">
            <v>0</v>
          </cell>
          <cell r="T12746">
            <v>0</v>
          </cell>
        </row>
        <row r="12747">
          <cell r="B12747">
            <v>0</v>
          </cell>
          <cell r="C12747">
            <v>0</v>
          </cell>
          <cell r="T12747">
            <v>0</v>
          </cell>
        </row>
        <row r="12748">
          <cell r="B12748">
            <v>0</v>
          </cell>
          <cell r="C12748">
            <v>0</v>
          </cell>
          <cell r="T12748">
            <v>0</v>
          </cell>
        </row>
        <row r="12749">
          <cell r="B12749">
            <v>0</v>
          </cell>
          <cell r="C12749">
            <v>0</v>
          </cell>
          <cell r="T12749">
            <v>0</v>
          </cell>
        </row>
        <row r="12750">
          <cell r="B12750">
            <v>0</v>
          </cell>
          <cell r="C12750">
            <v>0</v>
          </cell>
          <cell r="T12750">
            <v>0</v>
          </cell>
        </row>
        <row r="12751">
          <cell r="B12751">
            <v>0</v>
          </cell>
          <cell r="C12751">
            <v>0</v>
          </cell>
          <cell r="T12751">
            <v>0</v>
          </cell>
        </row>
        <row r="12752">
          <cell r="B12752">
            <v>0</v>
          </cell>
          <cell r="C12752">
            <v>0</v>
          </cell>
          <cell r="T12752">
            <v>0</v>
          </cell>
        </row>
        <row r="12753">
          <cell r="B12753">
            <v>0</v>
          </cell>
          <cell r="C12753">
            <v>0</v>
          </cell>
          <cell r="T12753">
            <v>0</v>
          </cell>
        </row>
        <row r="12754">
          <cell r="B12754">
            <v>0</v>
          </cell>
          <cell r="C12754">
            <v>0</v>
          </cell>
          <cell r="T12754">
            <v>0</v>
          </cell>
        </row>
        <row r="12755">
          <cell r="B12755">
            <v>0</v>
          </cell>
          <cell r="C12755">
            <v>0</v>
          </cell>
          <cell r="T12755">
            <v>0</v>
          </cell>
        </row>
        <row r="12756">
          <cell r="B12756">
            <v>0</v>
          </cell>
          <cell r="C12756">
            <v>0</v>
          </cell>
          <cell r="T12756">
            <v>0</v>
          </cell>
        </row>
        <row r="12757">
          <cell r="B12757">
            <v>0</v>
          </cell>
          <cell r="C12757">
            <v>0</v>
          </cell>
          <cell r="T12757">
            <v>0</v>
          </cell>
        </row>
        <row r="12758">
          <cell r="B12758">
            <v>0</v>
          </cell>
          <cell r="C12758">
            <v>0</v>
          </cell>
          <cell r="T12758">
            <v>0</v>
          </cell>
        </row>
        <row r="12759">
          <cell r="B12759">
            <v>0</v>
          </cell>
          <cell r="C12759">
            <v>0</v>
          </cell>
          <cell r="T12759">
            <v>0</v>
          </cell>
        </row>
        <row r="12760">
          <cell r="B12760">
            <v>0</v>
          </cell>
          <cell r="C12760">
            <v>0</v>
          </cell>
          <cell r="T12760">
            <v>0</v>
          </cell>
        </row>
        <row r="12761">
          <cell r="B12761">
            <v>0</v>
          </cell>
          <cell r="C12761">
            <v>0</v>
          </cell>
          <cell r="T12761">
            <v>0</v>
          </cell>
        </row>
        <row r="12762">
          <cell r="B12762">
            <v>0</v>
          </cell>
          <cell r="C12762">
            <v>0</v>
          </cell>
          <cell r="T12762">
            <v>0</v>
          </cell>
        </row>
        <row r="12763">
          <cell r="B12763">
            <v>0</v>
          </cell>
          <cell r="C12763">
            <v>0</v>
          </cell>
          <cell r="T12763">
            <v>0</v>
          </cell>
        </row>
        <row r="12764">
          <cell r="B12764">
            <v>0</v>
          </cell>
          <cell r="C12764">
            <v>0</v>
          </cell>
          <cell r="T12764">
            <v>0</v>
          </cell>
        </row>
        <row r="12765">
          <cell r="B12765">
            <v>0</v>
          </cell>
          <cell r="C12765">
            <v>0</v>
          </cell>
          <cell r="T12765">
            <v>0</v>
          </cell>
        </row>
        <row r="12766">
          <cell r="B12766">
            <v>0</v>
          </cell>
          <cell r="C12766">
            <v>0</v>
          </cell>
          <cell r="T12766">
            <v>0</v>
          </cell>
        </row>
        <row r="12767">
          <cell r="B12767">
            <v>0</v>
          </cell>
          <cell r="C12767">
            <v>0</v>
          </cell>
          <cell r="T12767">
            <v>0</v>
          </cell>
        </row>
        <row r="12768">
          <cell r="B12768">
            <v>0</v>
          </cell>
          <cell r="C12768">
            <v>0</v>
          </cell>
          <cell r="T12768">
            <v>0</v>
          </cell>
        </row>
        <row r="12769">
          <cell r="B12769">
            <v>0</v>
          </cell>
          <cell r="C12769">
            <v>0</v>
          </cell>
          <cell r="T12769">
            <v>0</v>
          </cell>
        </row>
        <row r="12770">
          <cell r="B12770">
            <v>0</v>
          </cell>
          <cell r="C12770">
            <v>0</v>
          </cell>
          <cell r="T12770">
            <v>0</v>
          </cell>
        </row>
        <row r="12771">
          <cell r="B12771">
            <v>0</v>
          </cell>
          <cell r="C12771">
            <v>0</v>
          </cell>
          <cell r="T12771">
            <v>0</v>
          </cell>
        </row>
        <row r="12772">
          <cell r="B12772">
            <v>0</v>
          </cell>
          <cell r="C12772">
            <v>0</v>
          </cell>
          <cell r="T12772">
            <v>0</v>
          </cell>
        </row>
        <row r="12773">
          <cell r="B12773">
            <v>0</v>
          </cell>
          <cell r="C12773">
            <v>0</v>
          </cell>
          <cell r="T12773">
            <v>0</v>
          </cell>
        </row>
        <row r="12774">
          <cell r="B12774">
            <v>0</v>
          </cell>
          <cell r="C12774">
            <v>0</v>
          </cell>
          <cell r="T12774">
            <v>0</v>
          </cell>
        </row>
        <row r="12775">
          <cell r="B12775">
            <v>0</v>
          </cell>
          <cell r="C12775">
            <v>0</v>
          </cell>
          <cell r="T12775">
            <v>0</v>
          </cell>
        </row>
        <row r="12776">
          <cell r="B12776">
            <v>0</v>
          </cell>
          <cell r="C12776">
            <v>0</v>
          </cell>
          <cell r="T12776">
            <v>0</v>
          </cell>
        </row>
        <row r="12777">
          <cell r="B12777">
            <v>0</v>
          </cell>
          <cell r="C12777">
            <v>0</v>
          </cell>
          <cell r="T12777">
            <v>0</v>
          </cell>
        </row>
        <row r="12778">
          <cell r="B12778">
            <v>0</v>
          </cell>
          <cell r="C12778">
            <v>0</v>
          </cell>
          <cell r="T12778">
            <v>0</v>
          </cell>
        </row>
        <row r="12779">
          <cell r="B12779">
            <v>0</v>
          </cell>
          <cell r="C12779">
            <v>0</v>
          </cell>
          <cell r="T12779">
            <v>0</v>
          </cell>
        </row>
        <row r="12780">
          <cell r="B12780">
            <v>0</v>
          </cell>
          <cell r="C12780">
            <v>0</v>
          </cell>
          <cell r="T12780">
            <v>0</v>
          </cell>
        </row>
        <row r="12781">
          <cell r="B12781">
            <v>0</v>
          </cell>
          <cell r="C12781">
            <v>0</v>
          </cell>
          <cell r="T12781">
            <v>0</v>
          </cell>
        </row>
        <row r="12782">
          <cell r="B12782">
            <v>0</v>
          </cell>
          <cell r="C12782">
            <v>0</v>
          </cell>
          <cell r="T12782">
            <v>0</v>
          </cell>
        </row>
        <row r="12783">
          <cell r="B12783">
            <v>0</v>
          </cell>
          <cell r="C12783">
            <v>0</v>
          </cell>
          <cell r="T12783">
            <v>0</v>
          </cell>
        </row>
        <row r="12784">
          <cell r="B12784">
            <v>0</v>
          </cell>
          <cell r="C12784">
            <v>0</v>
          </cell>
          <cell r="T12784">
            <v>0</v>
          </cell>
        </row>
        <row r="12785">
          <cell r="B12785">
            <v>0</v>
          </cell>
          <cell r="C12785">
            <v>0</v>
          </cell>
          <cell r="T12785">
            <v>0</v>
          </cell>
        </row>
        <row r="12786">
          <cell r="B12786">
            <v>0</v>
          </cell>
          <cell r="C12786">
            <v>0</v>
          </cell>
          <cell r="T12786">
            <v>0</v>
          </cell>
        </row>
        <row r="12787">
          <cell r="B12787">
            <v>0</v>
          </cell>
          <cell r="C12787">
            <v>0</v>
          </cell>
          <cell r="T12787">
            <v>0</v>
          </cell>
        </row>
        <row r="12788">
          <cell r="B12788">
            <v>0</v>
          </cell>
          <cell r="C12788">
            <v>0</v>
          </cell>
          <cell r="T12788">
            <v>0</v>
          </cell>
        </row>
        <row r="12789">
          <cell r="B12789">
            <v>0</v>
          </cell>
          <cell r="C12789">
            <v>0</v>
          </cell>
          <cell r="T12789">
            <v>0</v>
          </cell>
        </row>
        <row r="12790">
          <cell r="B12790">
            <v>0</v>
          </cell>
          <cell r="C12790">
            <v>0</v>
          </cell>
          <cell r="T12790">
            <v>0</v>
          </cell>
        </row>
        <row r="12791">
          <cell r="B12791">
            <v>0</v>
          </cell>
          <cell r="C12791">
            <v>0</v>
          </cell>
          <cell r="T12791">
            <v>0</v>
          </cell>
        </row>
        <row r="12792">
          <cell r="B12792">
            <v>0</v>
          </cell>
          <cell r="C12792">
            <v>0</v>
          </cell>
          <cell r="T12792">
            <v>0</v>
          </cell>
        </row>
        <row r="12793">
          <cell r="B12793">
            <v>0</v>
          </cell>
          <cell r="C12793">
            <v>0</v>
          </cell>
          <cell r="T12793">
            <v>0</v>
          </cell>
        </row>
        <row r="12794">
          <cell r="B12794">
            <v>0</v>
          </cell>
          <cell r="C12794">
            <v>0</v>
          </cell>
          <cell r="T12794">
            <v>0</v>
          </cell>
        </row>
        <row r="12795">
          <cell r="B12795">
            <v>0</v>
          </cell>
          <cell r="C12795">
            <v>0</v>
          </cell>
          <cell r="T12795">
            <v>0</v>
          </cell>
        </row>
        <row r="12796">
          <cell r="B12796">
            <v>0</v>
          </cell>
          <cell r="C12796">
            <v>0</v>
          </cell>
          <cell r="T12796">
            <v>0</v>
          </cell>
        </row>
        <row r="12797">
          <cell r="B12797">
            <v>0</v>
          </cell>
          <cell r="C12797">
            <v>0</v>
          </cell>
          <cell r="T12797">
            <v>0</v>
          </cell>
        </row>
        <row r="12798">
          <cell r="B12798">
            <v>0</v>
          </cell>
          <cell r="C12798">
            <v>0</v>
          </cell>
          <cell r="T12798">
            <v>0</v>
          </cell>
        </row>
        <row r="12799">
          <cell r="B12799">
            <v>0</v>
          </cell>
          <cell r="C12799">
            <v>0</v>
          </cell>
          <cell r="T12799">
            <v>0</v>
          </cell>
        </row>
        <row r="12800">
          <cell r="B12800">
            <v>0</v>
          </cell>
          <cell r="C12800">
            <v>0</v>
          </cell>
          <cell r="T12800">
            <v>0</v>
          </cell>
        </row>
        <row r="12801">
          <cell r="B12801">
            <v>0</v>
          </cell>
          <cell r="C12801">
            <v>0</v>
          </cell>
          <cell r="T12801">
            <v>0</v>
          </cell>
        </row>
        <row r="12802">
          <cell r="B12802">
            <v>0</v>
          </cell>
          <cell r="C12802">
            <v>0</v>
          </cell>
          <cell r="T12802">
            <v>0</v>
          </cell>
        </row>
        <row r="12803">
          <cell r="B12803">
            <v>0</v>
          </cell>
          <cell r="C12803">
            <v>0</v>
          </cell>
          <cell r="T12803">
            <v>0</v>
          </cell>
        </row>
        <row r="12804">
          <cell r="B12804">
            <v>0</v>
          </cell>
          <cell r="C12804">
            <v>0</v>
          </cell>
          <cell r="T12804">
            <v>0</v>
          </cell>
        </row>
        <row r="12805">
          <cell r="B12805">
            <v>0</v>
          </cell>
          <cell r="C12805">
            <v>0</v>
          </cell>
          <cell r="T12805">
            <v>0</v>
          </cell>
        </row>
        <row r="12806">
          <cell r="B12806">
            <v>0</v>
          </cell>
          <cell r="C12806">
            <v>0</v>
          </cell>
          <cell r="T12806">
            <v>0</v>
          </cell>
        </row>
        <row r="12807">
          <cell r="B12807">
            <v>0</v>
          </cell>
          <cell r="C12807">
            <v>0</v>
          </cell>
          <cell r="T12807">
            <v>0</v>
          </cell>
        </row>
        <row r="12808">
          <cell r="B12808">
            <v>0</v>
          </cell>
          <cell r="C12808">
            <v>0</v>
          </cell>
          <cell r="T12808">
            <v>0</v>
          </cell>
        </row>
        <row r="12809">
          <cell r="B12809">
            <v>0</v>
          </cell>
          <cell r="C12809">
            <v>0</v>
          </cell>
          <cell r="T12809">
            <v>0</v>
          </cell>
        </row>
        <row r="12810">
          <cell r="B12810">
            <v>0</v>
          </cell>
          <cell r="C12810">
            <v>0</v>
          </cell>
          <cell r="T12810">
            <v>0</v>
          </cell>
        </row>
        <row r="12811">
          <cell r="B12811">
            <v>0</v>
          </cell>
          <cell r="C12811">
            <v>0</v>
          </cell>
          <cell r="T12811">
            <v>0</v>
          </cell>
        </row>
        <row r="12812">
          <cell r="B12812">
            <v>0</v>
          </cell>
          <cell r="C12812">
            <v>0</v>
          </cell>
          <cell r="T12812">
            <v>0</v>
          </cell>
        </row>
        <row r="12813">
          <cell r="B12813">
            <v>0</v>
          </cell>
          <cell r="C12813">
            <v>0</v>
          </cell>
          <cell r="T12813">
            <v>0</v>
          </cell>
        </row>
        <row r="12814">
          <cell r="B12814">
            <v>0</v>
          </cell>
          <cell r="C12814">
            <v>0</v>
          </cell>
          <cell r="T12814">
            <v>0</v>
          </cell>
        </row>
        <row r="12815">
          <cell r="B12815">
            <v>0</v>
          </cell>
          <cell r="C12815">
            <v>0</v>
          </cell>
          <cell r="T12815">
            <v>0</v>
          </cell>
        </row>
        <row r="12816">
          <cell r="B12816">
            <v>0</v>
          </cell>
          <cell r="C12816">
            <v>0</v>
          </cell>
          <cell r="T12816">
            <v>0</v>
          </cell>
        </row>
        <row r="12817">
          <cell r="B12817">
            <v>0</v>
          </cell>
          <cell r="C12817">
            <v>0</v>
          </cell>
          <cell r="T12817">
            <v>0</v>
          </cell>
        </row>
        <row r="12818">
          <cell r="B12818">
            <v>0</v>
          </cell>
          <cell r="C12818">
            <v>0</v>
          </cell>
          <cell r="T12818">
            <v>0</v>
          </cell>
        </row>
        <row r="12819">
          <cell r="B12819">
            <v>0</v>
          </cell>
          <cell r="C12819">
            <v>0</v>
          </cell>
          <cell r="T12819">
            <v>0</v>
          </cell>
        </row>
        <row r="12820">
          <cell r="B12820">
            <v>0</v>
          </cell>
          <cell r="C12820">
            <v>0</v>
          </cell>
          <cell r="T12820">
            <v>0</v>
          </cell>
        </row>
        <row r="12821">
          <cell r="B12821">
            <v>0</v>
          </cell>
          <cell r="C12821">
            <v>0</v>
          </cell>
          <cell r="T12821">
            <v>0</v>
          </cell>
        </row>
        <row r="12822">
          <cell r="B12822">
            <v>0</v>
          </cell>
          <cell r="C12822">
            <v>0</v>
          </cell>
          <cell r="T12822">
            <v>0</v>
          </cell>
        </row>
        <row r="12823">
          <cell r="B12823">
            <v>0</v>
          </cell>
          <cell r="C12823">
            <v>0</v>
          </cell>
          <cell r="T12823">
            <v>0</v>
          </cell>
        </row>
        <row r="12824">
          <cell r="B12824">
            <v>0</v>
          </cell>
          <cell r="C12824">
            <v>0</v>
          </cell>
          <cell r="T12824">
            <v>0</v>
          </cell>
        </row>
        <row r="12825">
          <cell r="B12825">
            <v>0</v>
          </cell>
          <cell r="C12825">
            <v>0</v>
          </cell>
          <cell r="T12825">
            <v>0</v>
          </cell>
        </row>
        <row r="12826">
          <cell r="B12826">
            <v>0</v>
          </cell>
          <cell r="C12826">
            <v>0</v>
          </cell>
          <cell r="T12826">
            <v>0</v>
          </cell>
        </row>
        <row r="12827">
          <cell r="B12827">
            <v>0</v>
          </cell>
          <cell r="C12827">
            <v>0</v>
          </cell>
          <cell r="T12827">
            <v>0</v>
          </cell>
        </row>
        <row r="12828">
          <cell r="B12828">
            <v>0</v>
          </cell>
          <cell r="C12828">
            <v>0</v>
          </cell>
          <cell r="T12828">
            <v>0</v>
          </cell>
        </row>
        <row r="12829">
          <cell r="B12829">
            <v>0</v>
          </cell>
          <cell r="C12829">
            <v>0</v>
          </cell>
          <cell r="T12829">
            <v>0</v>
          </cell>
        </row>
        <row r="12830">
          <cell r="B12830">
            <v>0</v>
          </cell>
          <cell r="C12830">
            <v>0</v>
          </cell>
          <cell r="T12830">
            <v>0</v>
          </cell>
        </row>
        <row r="12831">
          <cell r="B12831">
            <v>0</v>
          </cell>
          <cell r="C12831">
            <v>0</v>
          </cell>
          <cell r="T12831">
            <v>0</v>
          </cell>
        </row>
        <row r="12832">
          <cell r="B12832">
            <v>0</v>
          </cell>
          <cell r="C12832">
            <v>0</v>
          </cell>
          <cell r="T12832">
            <v>0</v>
          </cell>
        </row>
        <row r="12833">
          <cell r="B12833">
            <v>0</v>
          </cell>
          <cell r="C12833">
            <v>0</v>
          </cell>
          <cell r="T12833">
            <v>0</v>
          </cell>
        </row>
        <row r="12834">
          <cell r="B12834">
            <v>0</v>
          </cell>
          <cell r="C12834">
            <v>0</v>
          </cell>
          <cell r="T12834">
            <v>0</v>
          </cell>
        </row>
        <row r="12835">
          <cell r="B12835">
            <v>0</v>
          </cell>
          <cell r="C12835">
            <v>0</v>
          </cell>
          <cell r="T12835">
            <v>0</v>
          </cell>
        </row>
        <row r="12836">
          <cell r="B12836">
            <v>0</v>
          </cell>
          <cell r="C12836">
            <v>0</v>
          </cell>
          <cell r="T12836">
            <v>0</v>
          </cell>
        </row>
        <row r="12837">
          <cell r="B12837">
            <v>0</v>
          </cell>
          <cell r="C12837">
            <v>0</v>
          </cell>
          <cell r="T12837">
            <v>0</v>
          </cell>
        </row>
        <row r="12838">
          <cell r="B12838">
            <v>0</v>
          </cell>
          <cell r="C12838">
            <v>0</v>
          </cell>
          <cell r="T12838">
            <v>0</v>
          </cell>
        </row>
        <row r="12839">
          <cell r="B12839">
            <v>0</v>
          </cell>
          <cell r="C12839">
            <v>0</v>
          </cell>
          <cell r="T12839">
            <v>0</v>
          </cell>
        </row>
        <row r="12840">
          <cell r="B12840">
            <v>0</v>
          </cell>
          <cell r="C12840">
            <v>0</v>
          </cell>
          <cell r="T12840">
            <v>0</v>
          </cell>
        </row>
        <row r="12841">
          <cell r="B12841">
            <v>0</v>
          </cell>
          <cell r="C12841">
            <v>0</v>
          </cell>
          <cell r="T12841">
            <v>0</v>
          </cell>
        </row>
        <row r="12842">
          <cell r="B12842">
            <v>0</v>
          </cell>
          <cell r="C12842">
            <v>0</v>
          </cell>
          <cell r="T12842">
            <v>0</v>
          </cell>
        </row>
        <row r="12843">
          <cell r="B12843">
            <v>0</v>
          </cell>
          <cell r="C12843">
            <v>0</v>
          </cell>
          <cell r="T12843">
            <v>0</v>
          </cell>
        </row>
        <row r="12844">
          <cell r="B12844">
            <v>0</v>
          </cell>
          <cell r="C12844">
            <v>0</v>
          </cell>
          <cell r="T12844">
            <v>0</v>
          </cell>
        </row>
        <row r="12845">
          <cell r="B12845">
            <v>0</v>
          </cell>
          <cell r="C12845">
            <v>0</v>
          </cell>
          <cell r="T12845">
            <v>0</v>
          </cell>
        </row>
        <row r="12846">
          <cell r="B12846">
            <v>0</v>
          </cell>
          <cell r="C12846">
            <v>0</v>
          </cell>
          <cell r="T12846">
            <v>0</v>
          </cell>
        </row>
        <row r="12847">
          <cell r="B12847">
            <v>0</v>
          </cell>
          <cell r="C12847">
            <v>0</v>
          </cell>
          <cell r="T12847">
            <v>0</v>
          </cell>
        </row>
        <row r="12848">
          <cell r="B12848">
            <v>0</v>
          </cell>
          <cell r="C12848">
            <v>0</v>
          </cell>
          <cell r="T12848">
            <v>0</v>
          </cell>
        </row>
        <row r="12849">
          <cell r="B12849">
            <v>0</v>
          </cell>
          <cell r="C12849">
            <v>0</v>
          </cell>
          <cell r="T12849">
            <v>0</v>
          </cell>
        </row>
        <row r="12850">
          <cell r="B12850">
            <v>0</v>
          </cell>
          <cell r="C12850">
            <v>0</v>
          </cell>
          <cell r="T12850">
            <v>0</v>
          </cell>
        </row>
        <row r="12851">
          <cell r="B12851">
            <v>0</v>
          </cell>
          <cell r="C12851">
            <v>0</v>
          </cell>
          <cell r="T12851">
            <v>0</v>
          </cell>
        </row>
        <row r="12852">
          <cell r="B12852">
            <v>0</v>
          </cell>
          <cell r="C12852">
            <v>0</v>
          </cell>
          <cell r="T12852">
            <v>0</v>
          </cell>
        </row>
        <row r="12853">
          <cell r="B12853">
            <v>0</v>
          </cell>
          <cell r="C12853">
            <v>0</v>
          </cell>
          <cell r="T12853">
            <v>0</v>
          </cell>
        </row>
        <row r="12854">
          <cell r="B12854">
            <v>0</v>
          </cell>
          <cell r="C12854">
            <v>0</v>
          </cell>
          <cell r="T12854">
            <v>0</v>
          </cell>
        </row>
        <row r="12855">
          <cell r="B12855">
            <v>0</v>
          </cell>
          <cell r="C12855">
            <v>0</v>
          </cell>
          <cell r="T12855">
            <v>0</v>
          </cell>
        </row>
        <row r="12856">
          <cell r="B12856">
            <v>0</v>
          </cell>
          <cell r="C12856">
            <v>0</v>
          </cell>
          <cell r="T12856">
            <v>0</v>
          </cell>
        </row>
        <row r="12857">
          <cell r="B12857">
            <v>0</v>
          </cell>
          <cell r="C12857">
            <v>0</v>
          </cell>
          <cell r="T12857">
            <v>0</v>
          </cell>
        </row>
        <row r="12858">
          <cell r="B12858">
            <v>0</v>
          </cell>
          <cell r="C12858">
            <v>0</v>
          </cell>
          <cell r="T12858">
            <v>0</v>
          </cell>
        </row>
        <row r="12859">
          <cell r="B12859">
            <v>0</v>
          </cell>
          <cell r="C12859">
            <v>0</v>
          </cell>
          <cell r="T12859">
            <v>0</v>
          </cell>
        </row>
        <row r="12860">
          <cell r="B12860">
            <v>0</v>
          </cell>
          <cell r="C12860">
            <v>0</v>
          </cell>
          <cell r="T12860">
            <v>0</v>
          </cell>
        </row>
        <row r="12861">
          <cell r="B12861">
            <v>0</v>
          </cell>
          <cell r="C12861">
            <v>0</v>
          </cell>
          <cell r="T12861">
            <v>0</v>
          </cell>
        </row>
        <row r="12862">
          <cell r="B12862">
            <v>0</v>
          </cell>
          <cell r="C12862">
            <v>0</v>
          </cell>
          <cell r="T12862">
            <v>0</v>
          </cell>
        </row>
        <row r="12863">
          <cell r="B12863">
            <v>0</v>
          </cell>
          <cell r="C12863">
            <v>0</v>
          </cell>
          <cell r="T12863">
            <v>0</v>
          </cell>
        </row>
        <row r="12864">
          <cell r="B12864">
            <v>0</v>
          </cell>
          <cell r="C12864">
            <v>0</v>
          </cell>
          <cell r="T12864">
            <v>0</v>
          </cell>
        </row>
        <row r="12865">
          <cell r="B12865">
            <v>0</v>
          </cell>
          <cell r="C12865">
            <v>0</v>
          </cell>
          <cell r="T12865">
            <v>0</v>
          </cell>
        </row>
        <row r="12866">
          <cell r="B12866">
            <v>0</v>
          </cell>
          <cell r="C12866">
            <v>0</v>
          </cell>
          <cell r="T12866">
            <v>0</v>
          </cell>
        </row>
        <row r="12867">
          <cell r="B12867">
            <v>0</v>
          </cell>
          <cell r="C12867">
            <v>0</v>
          </cell>
          <cell r="T12867">
            <v>0</v>
          </cell>
        </row>
        <row r="12868">
          <cell r="B12868">
            <v>0</v>
          </cell>
          <cell r="C12868">
            <v>0</v>
          </cell>
          <cell r="T12868">
            <v>0</v>
          </cell>
        </row>
        <row r="12869">
          <cell r="B12869">
            <v>0</v>
          </cell>
          <cell r="C12869">
            <v>0</v>
          </cell>
          <cell r="T12869">
            <v>0</v>
          </cell>
        </row>
        <row r="12870">
          <cell r="B12870">
            <v>0</v>
          </cell>
          <cell r="C12870">
            <v>0</v>
          </cell>
          <cell r="T12870">
            <v>0</v>
          </cell>
        </row>
        <row r="12871">
          <cell r="B12871">
            <v>0</v>
          </cell>
          <cell r="C12871">
            <v>0</v>
          </cell>
          <cell r="T12871">
            <v>0</v>
          </cell>
        </row>
        <row r="12872">
          <cell r="B12872">
            <v>0</v>
          </cell>
          <cell r="C12872">
            <v>0</v>
          </cell>
          <cell r="T12872">
            <v>0</v>
          </cell>
        </row>
        <row r="12873">
          <cell r="B12873">
            <v>0</v>
          </cell>
          <cell r="C12873">
            <v>0</v>
          </cell>
          <cell r="T12873">
            <v>0</v>
          </cell>
        </row>
        <row r="12874">
          <cell r="B12874">
            <v>0</v>
          </cell>
          <cell r="C12874">
            <v>0</v>
          </cell>
          <cell r="T12874">
            <v>0</v>
          </cell>
        </row>
        <row r="12875">
          <cell r="B12875">
            <v>0</v>
          </cell>
          <cell r="C12875">
            <v>0</v>
          </cell>
          <cell r="T12875">
            <v>0</v>
          </cell>
        </row>
        <row r="12876">
          <cell r="B12876">
            <v>0</v>
          </cell>
          <cell r="C12876">
            <v>0</v>
          </cell>
          <cell r="T12876">
            <v>0</v>
          </cell>
        </row>
        <row r="12877">
          <cell r="B12877">
            <v>0</v>
          </cell>
          <cell r="C12877">
            <v>0</v>
          </cell>
          <cell r="T12877">
            <v>0</v>
          </cell>
        </row>
        <row r="12878">
          <cell r="B12878">
            <v>0</v>
          </cell>
          <cell r="C12878">
            <v>0</v>
          </cell>
          <cell r="T12878">
            <v>0</v>
          </cell>
        </row>
        <row r="12879">
          <cell r="B12879">
            <v>0</v>
          </cell>
          <cell r="C12879">
            <v>0</v>
          </cell>
          <cell r="T12879">
            <v>0</v>
          </cell>
        </row>
        <row r="12880">
          <cell r="B12880">
            <v>0</v>
          </cell>
          <cell r="C12880">
            <v>0</v>
          </cell>
          <cell r="T12880">
            <v>0</v>
          </cell>
        </row>
        <row r="12881">
          <cell r="B12881">
            <v>0</v>
          </cell>
          <cell r="C12881">
            <v>0</v>
          </cell>
          <cell r="T12881">
            <v>0</v>
          </cell>
        </row>
        <row r="12882">
          <cell r="B12882">
            <v>0</v>
          </cell>
          <cell r="C12882">
            <v>0</v>
          </cell>
          <cell r="T12882">
            <v>0</v>
          </cell>
        </row>
        <row r="12883">
          <cell r="B12883">
            <v>0</v>
          </cell>
          <cell r="C12883">
            <v>0</v>
          </cell>
          <cell r="T12883">
            <v>0</v>
          </cell>
        </row>
        <row r="12884">
          <cell r="B12884">
            <v>0</v>
          </cell>
          <cell r="C12884">
            <v>0</v>
          </cell>
          <cell r="T12884">
            <v>0</v>
          </cell>
        </row>
        <row r="12885">
          <cell r="B12885">
            <v>0</v>
          </cell>
          <cell r="C12885">
            <v>0</v>
          </cell>
          <cell r="T12885">
            <v>0</v>
          </cell>
        </row>
        <row r="12886">
          <cell r="B12886">
            <v>0</v>
          </cell>
          <cell r="C12886">
            <v>0</v>
          </cell>
          <cell r="T12886">
            <v>0</v>
          </cell>
        </row>
        <row r="12887">
          <cell r="B12887">
            <v>0</v>
          </cell>
          <cell r="C12887">
            <v>0</v>
          </cell>
          <cell r="T12887">
            <v>0</v>
          </cell>
        </row>
        <row r="12888">
          <cell r="B12888">
            <v>0</v>
          </cell>
          <cell r="C12888">
            <v>0</v>
          </cell>
          <cell r="T12888">
            <v>0</v>
          </cell>
        </row>
        <row r="12889">
          <cell r="B12889">
            <v>0</v>
          </cell>
          <cell r="C12889">
            <v>0</v>
          </cell>
          <cell r="T12889">
            <v>0</v>
          </cell>
        </row>
        <row r="12890">
          <cell r="B12890">
            <v>0</v>
          </cell>
          <cell r="C12890">
            <v>0</v>
          </cell>
          <cell r="T12890">
            <v>0</v>
          </cell>
        </row>
        <row r="12891">
          <cell r="B12891">
            <v>0</v>
          </cell>
          <cell r="C12891">
            <v>0</v>
          </cell>
          <cell r="T12891">
            <v>0</v>
          </cell>
        </row>
        <row r="12892">
          <cell r="B12892">
            <v>0</v>
          </cell>
          <cell r="C12892">
            <v>0</v>
          </cell>
          <cell r="T12892">
            <v>0</v>
          </cell>
        </row>
        <row r="12893">
          <cell r="B12893">
            <v>0</v>
          </cell>
          <cell r="C12893">
            <v>0</v>
          </cell>
          <cell r="T12893">
            <v>0</v>
          </cell>
        </row>
        <row r="12894">
          <cell r="B12894">
            <v>0</v>
          </cell>
          <cell r="C12894">
            <v>0</v>
          </cell>
          <cell r="T12894">
            <v>0</v>
          </cell>
        </row>
        <row r="12895">
          <cell r="B12895">
            <v>0</v>
          </cell>
          <cell r="C12895">
            <v>0</v>
          </cell>
          <cell r="T12895">
            <v>0</v>
          </cell>
        </row>
        <row r="12896">
          <cell r="B12896">
            <v>0</v>
          </cell>
          <cell r="C12896">
            <v>0</v>
          </cell>
          <cell r="T12896">
            <v>0</v>
          </cell>
        </row>
        <row r="12897">
          <cell r="B12897">
            <v>0</v>
          </cell>
          <cell r="C12897">
            <v>0</v>
          </cell>
          <cell r="T12897">
            <v>0</v>
          </cell>
        </row>
        <row r="12898">
          <cell r="B12898">
            <v>0</v>
          </cell>
          <cell r="C12898">
            <v>0</v>
          </cell>
          <cell r="T12898">
            <v>0</v>
          </cell>
        </row>
        <row r="12899">
          <cell r="B12899">
            <v>0</v>
          </cell>
          <cell r="C12899">
            <v>0</v>
          </cell>
          <cell r="T12899">
            <v>0</v>
          </cell>
        </row>
        <row r="12900">
          <cell r="B12900">
            <v>0</v>
          </cell>
          <cell r="C12900">
            <v>0</v>
          </cell>
          <cell r="T12900">
            <v>0</v>
          </cell>
        </row>
        <row r="12901">
          <cell r="B12901">
            <v>0</v>
          </cell>
          <cell r="C12901">
            <v>0</v>
          </cell>
          <cell r="T12901">
            <v>0</v>
          </cell>
        </row>
        <row r="12902">
          <cell r="B12902">
            <v>0</v>
          </cell>
          <cell r="C12902">
            <v>0</v>
          </cell>
          <cell r="T12902">
            <v>0</v>
          </cell>
        </row>
        <row r="12903">
          <cell r="B12903">
            <v>0</v>
          </cell>
          <cell r="C12903">
            <v>0</v>
          </cell>
          <cell r="T12903">
            <v>0</v>
          </cell>
        </row>
        <row r="12904">
          <cell r="B12904">
            <v>0</v>
          </cell>
          <cell r="C12904">
            <v>0</v>
          </cell>
          <cell r="T12904">
            <v>0</v>
          </cell>
        </row>
        <row r="12905">
          <cell r="B12905">
            <v>0</v>
          </cell>
          <cell r="C12905">
            <v>0</v>
          </cell>
          <cell r="T12905">
            <v>0</v>
          </cell>
        </row>
        <row r="12906">
          <cell r="B12906">
            <v>0</v>
          </cell>
          <cell r="C12906">
            <v>0</v>
          </cell>
          <cell r="T12906">
            <v>0</v>
          </cell>
        </row>
        <row r="12907">
          <cell r="B12907">
            <v>0</v>
          </cell>
          <cell r="C12907">
            <v>0</v>
          </cell>
          <cell r="T12907">
            <v>0</v>
          </cell>
        </row>
        <row r="12908">
          <cell r="B12908">
            <v>0</v>
          </cell>
          <cell r="C12908">
            <v>0</v>
          </cell>
          <cell r="T12908">
            <v>0</v>
          </cell>
        </row>
        <row r="12909">
          <cell r="B12909">
            <v>0</v>
          </cell>
          <cell r="C12909">
            <v>0</v>
          </cell>
          <cell r="T12909">
            <v>0</v>
          </cell>
        </row>
        <row r="12910">
          <cell r="B12910">
            <v>0</v>
          </cell>
          <cell r="C12910">
            <v>0</v>
          </cell>
          <cell r="T12910">
            <v>0</v>
          </cell>
        </row>
        <row r="12911">
          <cell r="B12911">
            <v>0</v>
          </cell>
          <cell r="C12911">
            <v>0</v>
          </cell>
          <cell r="T12911">
            <v>0</v>
          </cell>
        </row>
        <row r="12912">
          <cell r="B12912">
            <v>0</v>
          </cell>
          <cell r="C12912">
            <v>0</v>
          </cell>
          <cell r="T12912">
            <v>0</v>
          </cell>
        </row>
        <row r="12913">
          <cell r="B12913">
            <v>0</v>
          </cell>
          <cell r="C12913">
            <v>0</v>
          </cell>
          <cell r="T12913">
            <v>0</v>
          </cell>
        </row>
        <row r="12914">
          <cell r="B12914">
            <v>0</v>
          </cell>
          <cell r="C12914">
            <v>0</v>
          </cell>
          <cell r="T12914">
            <v>0</v>
          </cell>
        </row>
        <row r="12915">
          <cell r="B12915">
            <v>0</v>
          </cell>
          <cell r="C12915">
            <v>0</v>
          </cell>
          <cell r="T12915">
            <v>0</v>
          </cell>
        </row>
        <row r="12916">
          <cell r="B12916">
            <v>0</v>
          </cell>
          <cell r="C12916">
            <v>0</v>
          </cell>
          <cell r="T12916">
            <v>0</v>
          </cell>
        </row>
        <row r="12917">
          <cell r="B12917">
            <v>0</v>
          </cell>
          <cell r="C12917">
            <v>0</v>
          </cell>
          <cell r="T12917">
            <v>0</v>
          </cell>
        </row>
        <row r="12918">
          <cell r="B12918">
            <v>0</v>
          </cell>
          <cell r="C12918">
            <v>0</v>
          </cell>
          <cell r="T12918">
            <v>0</v>
          </cell>
        </row>
        <row r="12919">
          <cell r="B12919">
            <v>0</v>
          </cell>
          <cell r="C12919">
            <v>0</v>
          </cell>
          <cell r="T12919">
            <v>0</v>
          </cell>
        </row>
        <row r="12920">
          <cell r="B12920">
            <v>0</v>
          </cell>
          <cell r="C12920">
            <v>0</v>
          </cell>
          <cell r="T12920">
            <v>0</v>
          </cell>
        </row>
        <row r="12921">
          <cell r="B12921">
            <v>0</v>
          </cell>
          <cell r="C12921">
            <v>0</v>
          </cell>
          <cell r="T12921">
            <v>0</v>
          </cell>
        </row>
        <row r="12922">
          <cell r="B12922">
            <v>0</v>
          </cell>
          <cell r="C12922">
            <v>0</v>
          </cell>
          <cell r="T12922">
            <v>0</v>
          </cell>
        </row>
        <row r="12923">
          <cell r="B12923">
            <v>0</v>
          </cell>
          <cell r="C12923">
            <v>0</v>
          </cell>
          <cell r="T12923">
            <v>0</v>
          </cell>
        </row>
        <row r="12924">
          <cell r="B12924">
            <v>0</v>
          </cell>
          <cell r="C12924">
            <v>0</v>
          </cell>
          <cell r="T12924">
            <v>0</v>
          </cell>
        </row>
        <row r="12925">
          <cell r="B12925">
            <v>0</v>
          </cell>
          <cell r="C12925">
            <v>0</v>
          </cell>
          <cell r="T12925">
            <v>0</v>
          </cell>
        </row>
        <row r="12926">
          <cell r="B12926">
            <v>0</v>
          </cell>
          <cell r="C12926">
            <v>0</v>
          </cell>
          <cell r="T12926">
            <v>0</v>
          </cell>
        </row>
        <row r="12927">
          <cell r="B12927">
            <v>0</v>
          </cell>
          <cell r="C12927">
            <v>0</v>
          </cell>
          <cell r="T12927">
            <v>0</v>
          </cell>
        </row>
        <row r="12928">
          <cell r="B12928">
            <v>0</v>
          </cell>
          <cell r="C12928">
            <v>0</v>
          </cell>
          <cell r="T12928">
            <v>0</v>
          </cell>
        </row>
        <row r="12929">
          <cell r="B12929">
            <v>0</v>
          </cell>
          <cell r="C12929">
            <v>0</v>
          </cell>
          <cell r="T12929">
            <v>0</v>
          </cell>
        </row>
        <row r="12930">
          <cell r="B12930">
            <v>0</v>
          </cell>
          <cell r="C12930">
            <v>0</v>
          </cell>
          <cell r="T12930">
            <v>0</v>
          </cell>
        </row>
        <row r="12931">
          <cell r="B12931">
            <v>0</v>
          </cell>
          <cell r="C12931">
            <v>0</v>
          </cell>
          <cell r="T12931">
            <v>0</v>
          </cell>
        </row>
        <row r="12932">
          <cell r="B12932">
            <v>0</v>
          </cell>
          <cell r="C12932">
            <v>0</v>
          </cell>
          <cell r="T12932">
            <v>0</v>
          </cell>
        </row>
        <row r="12933">
          <cell r="B12933">
            <v>0</v>
          </cell>
          <cell r="C12933">
            <v>0</v>
          </cell>
          <cell r="T12933">
            <v>0</v>
          </cell>
        </row>
        <row r="12934">
          <cell r="B12934">
            <v>0</v>
          </cell>
          <cell r="C12934">
            <v>0</v>
          </cell>
          <cell r="T12934">
            <v>0</v>
          </cell>
        </row>
        <row r="12935">
          <cell r="B12935">
            <v>0</v>
          </cell>
          <cell r="C12935">
            <v>0</v>
          </cell>
          <cell r="T12935">
            <v>0</v>
          </cell>
        </row>
        <row r="12936">
          <cell r="B12936">
            <v>0</v>
          </cell>
          <cell r="C12936">
            <v>0</v>
          </cell>
          <cell r="T12936">
            <v>0</v>
          </cell>
        </row>
        <row r="12937">
          <cell r="B12937">
            <v>0</v>
          </cell>
          <cell r="C12937">
            <v>0</v>
          </cell>
          <cell r="T12937">
            <v>0</v>
          </cell>
        </row>
        <row r="12938">
          <cell r="B12938">
            <v>0</v>
          </cell>
          <cell r="C12938">
            <v>0</v>
          </cell>
          <cell r="T12938">
            <v>0</v>
          </cell>
        </row>
        <row r="12939">
          <cell r="B12939">
            <v>0</v>
          </cell>
          <cell r="C12939">
            <v>0</v>
          </cell>
          <cell r="T12939">
            <v>0</v>
          </cell>
        </row>
        <row r="12940">
          <cell r="B12940">
            <v>0</v>
          </cell>
          <cell r="C12940">
            <v>0</v>
          </cell>
          <cell r="T12940">
            <v>0</v>
          </cell>
        </row>
        <row r="12941">
          <cell r="B12941">
            <v>0</v>
          </cell>
          <cell r="C12941">
            <v>0</v>
          </cell>
          <cell r="T12941">
            <v>0</v>
          </cell>
        </row>
        <row r="12942">
          <cell r="B12942">
            <v>0</v>
          </cell>
          <cell r="C12942">
            <v>0</v>
          </cell>
          <cell r="T12942">
            <v>0</v>
          </cell>
        </row>
        <row r="12943">
          <cell r="B12943">
            <v>0</v>
          </cell>
          <cell r="C12943">
            <v>0</v>
          </cell>
          <cell r="T12943">
            <v>0</v>
          </cell>
        </row>
        <row r="12944">
          <cell r="B12944">
            <v>0</v>
          </cell>
          <cell r="C12944">
            <v>0</v>
          </cell>
          <cell r="T12944">
            <v>0</v>
          </cell>
        </row>
        <row r="12945">
          <cell r="B12945">
            <v>0</v>
          </cell>
          <cell r="C12945">
            <v>0</v>
          </cell>
          <cell r="T12945">
            <v>0</v>
          </cell>
        </row>
        <row r="12946">
          <cell r="B12946">
            <v>0</v>
          </cell>
          <cell r="C12946">
            <v>0</v>
          </cell>
          <cell r="T12946">
            <v>0</v>
          </cell>
        </row>
        <row r="12947">
          <cell r="B12947">
            <v>0</v>
          </cell>
          <cell r="C12947">
            <v>0</v>
          </cell>
          <cell r="T12947">
            <v>0</v>
          </cell>
        </row>
        <row r="12948">
          <cell r="B12948">
            <v>0</v>
          </cell>
          <cell r="C12948">
            <v>0</v>
          </cell>
          <cell r="T12948">
            <v>0</v>
          </cell>
        </row>
        <row r="12949">
          <cell r="B12949">
            <v>0</v>
          </cell>
          <cell r="C12949">
            <v>0</v>
          </cell>
          <cell r="T12949">
            <v>0</v>
          </cell>
        </row>
        <row r="12950">
          <cell r="B12950">
            <v>0</v>
          </cell>
          <cell r="C12950">
            <v>0</v>
          </cell>
          <cell r="T12950">
            <v>0</v>
          </cell>
        </row>
        <row r="12951">
          <cell r="B12951">
            <v>0</v>
          </cell>
          <cell r="C12951">
            <v>0</v>
          </cell>
          <cell r="T12951">
            <v>0</v>
          </cell>
        </row>
        <row r="12952">
          <cell r="B12952">
            <v>0</v>
          </cell>
          <cell r="C12952">
            <v>0</v>
          </cell>
          <cell r="T12952">
            <v>0</v>
          </cell>
        </row>
        <row r="12953">
          <cell r="B12953">
            <v>0</v>
          </cell>
          <cell r="C12953">
            <v>0</v>
          </cell>
          <cell r="T12953">
            <v>0</v>
          </cell>
        </row>
        <row r="12954">
          <cell r="B12954">
            <v>0</v>
          </cell>
          <cell r="C12954">
            <v>0</v>
          </cell>
          <cell r="T12954">
            <v>0</v>
          </cell>
        </row>
        <row r="12955">
          <cell r="B12955">
            <v>0</v>
          </cell>
          <cell r="C12955">
            <v>0</v>
          </cell>
          <cell r="T12955">
            <v>0</v>
          </cell>
        </row>
        <row r="12956">
          <cell r="B12956">
            <v>0</v>
          </cell>
          <cell r="C12956">
            <v>0</v>
          </cell>
          <cell r="T12956">
            <v>0</v>
          </cell>
        </row>
        <row r="12957">
          <cell r="B12957">
            <v>0</v>
          </cell>
          <cell r="C12957">
            <v>0</v>
          </cell>
          <cell r="T12957">
            <v>0</v>
          </cell>
        </row>
        <row r="12958">
          <cell r="B12958">
            <v>0</v>
          </cell>
          <cell r="C12958">
            <v>0</v>
          </cell>
          <cell r="T12958">
            <v>0</v>
          </cell>
        </row>
        <row r="12959">
          <cell r="B12959">
            <v>0</v>
          </cell>
          <cell r="C12959">
            <v>0</v>
          </cell>
          <cell r="T12959">
            <v>0</v>
          </cell>
        </row>
        <row r="12960">
          <cell r="B12960">
            <v>0</v>
          </cell>
          <cell r="C12960">
            <v>0</v>
          </cell>
          <cell r="T12960">
            <v>0</v>
          </cell>
        </row>
        <row r="12961">
          <cell r="B12961">
            <v>0</v>
          </cell>
          <cell r="C12961">
            <v>0</v>
          </cell>
          <cell r="T12961">
            <v>0</v>
          </cell>
        </row>
        <row r="12962">
          <cell r="B12962">
            <v>0</v>
          </cell>
          <cell r="C12962">
            <v>0</v>
          </cell>
          <cell r="T12962">
            <v>0</v>
          </cell>
        </row>
        <row r="12963">
          <cell r="B12963">
            <v>0</v>
          </cell>
          <cell r="C12963">
            <v>0</v>
          </cell>
          <cell r="T12963">
            <v>0</v>
          </cell>
        </row>
        <row r="12964">
          <cell r="B12964">
            <v>0</v>
          </cell>
          <cell r="C12964">
            <v>0</v>
          </cell>
          <cell r="T12964">
            <v>0</v>
          </cell>
        </row>
        <row r="12965">
          <cell r="B12965">
            <v>0</v>
          </cell>
          <cell r="C12965">
            <v>0</v>
          </cell>
          <cell r="T12965">
            <v>0</v>
          </cell>
        </row>
        <row r="12966">
          <cell r="B12966">
            <v>0</v>
          </cell>
          <cell r="C12966">
            <v>0</v>
          </cell>
          <cell r="T12966">
            <v>0</v>
          </cell>
        </row>
        <row r="12967">
          <cell r="B12967">
            <v>0</v>
          </cell>
          <cell r="C12967">
            <v>0</v>
          </cell>
          <cell r="T12967">
            <v>0</v>
          </cell>
        </row>
        <row r="12968">
          <cell r="B12968">
            <v>0</v>
          </cell>
          <cell r="C12968">
            <v>0</v>
          </cell>
          <cell r="T12968">
            <v>0</v>
          </cell>
        </row>
        <row r="12969">
          <cell r="B12969">
            <v>0</v>
          </cell>
          <cell r="C12969">
            <v>0</v>
          </cell>
          <cell r="T12969">
            <v>0</v>
          </cell>
        </row>
        <row r="12970">
          <cell r="B12970">
            <v>0</v>
          </cell>
          <cell r="C12970">
            <v>0</v>
          </cell>
          <cell r="T12970">
            <v>0</v>
          </cell>
        </row>
        <row r="12971">
          <cell r="B12971">
            <v>0</v>
          </cell>
          <cell r="C12971">
            <v>0</v>
          </cell>
          <cell r="T12971">
            <v>0</v>
          </cell>
        </row>
        <row r="12972">
          <cell r="B12972">
            <v>0</v>
          </cell>
          <cell r="C12972">
            <v>0</v>
          </cell>
          <cell r="T12972">
            <v>0</v>
          </cell>
        </row>
        <row r="12973">
          <cell r="B12973">
            <v>0</v>
          </cell>
          <cell r="C12973">
            <v>0</v>
          </cell>
          <cell r="T12973">
            <v>0</v>
          </cell>
        </row>
        <row r="12974">
          <cell r="B12974">
            <v>0</v>
          </cell>
          <cell r="C12974">
            <v>0</v>
          </cell>
          <cell r="T12974">
            <v>0</v>
          </cell>
        </row>
        <row r="12975">
          <cell r="B12975">
            <v>0</v>
          </cell>
          <cell r="C12975">
            <v>0</v>
          </cell>
          <cell r="T12975">
            <v>0</v>
          </cell>
        </row>
        <row r="12976">
          <cell r="B12976">
            <v>0</v>
          </cell>
          <cell r="C12976">
            <v>0</v>
          </cell>
          <cell r="T12976">
            <v>0</v>
          </cell>
        </row>
        <row r="12977">
          <cell r="B12977">
            <v>0</v>
          </cell>
          <cell r="C12977">
            <v>0</v>
          </cell>
          <cell r="T12977">
            <v>0</v>
          </cell>
        </row>
        <row r="12978">
          <cell r="B12978">
            <v>0</v>
          </cell>
          <cell r="C12978">
            <v>0</v>
          </cell>
          <cell r="T12978">
            <v>0</v>
          </cell>
        </row>
        <row r="12979">
          <cell r="B12979">
            <v>0</v>
          </cell>
          <cell r="C12979">
            <v>0</v>
          </cell>
          <cell r="T12979">
            <v>0</v>
          </cell>
        </row>
        <row r="12980">
          <cell r="B12980">
            <v>0</v>
          </cell>
          <cell r="C12980">
            <v>0</v>
          </cell>
          <cell r="T12980">
            <v>0</v>
          </cell>
        </row>
        <row r="12981">
          <cell r="B12981">
            <v>0</v>
          </cell>
          <cell r="C12981">
            <v>0</v>
          </cell>
          <cell r="T12981">
            <v>0</v>
          </cell>
        </row>
        <row r="12982">
          <cell r="B12982">
            <v>0</v>
          </cell>
          <cell r="C12982">
            <v>0</v>
          </cell>
          <cell r="T12982">
            <v>0</v>
          </cell>
        </row>
        <row r="12983">
          <cell r="B12983">
            <v>0</v>
          </cell>
          <cell r="C12983">
            <v>0</v>
          </cell>
          <cell r="T12983">
            <v>0</v>
          </cell>
        </row>
        <row r="12984">
          <cell r="B12984">
            <v>0</v>
          </cell>
          <cell r="C12984">
            <v>0</v>
          </cell>
          <cell r="T12984">
            <v>0</v>
          </cell>
        </row>
        <row r="12985">
          <cell r="B12985">
            <v>0</v>
          </cell>
          <cell r="C12985">
            <v>0</v>
          </cell>
          <cell r="T12985">
            <v>0</v>
          </cell>
        </row>
        <row r="12986">
          <cell r="B12986">
            <v>0</v>
          </cell>
          <cell r="C12986">
            <v>0</v>
          </cell>
          <cell r="T12986">
            <v>0</v>
          </cell>
        </row>
        <row r="12987">
          <cell r="B12987">
            <v>0</v>
          </cell>
          <cell r="C12987">
            <v>0</v>
          </cell>
          <cell r="T12987">
            <v>0</v>
          </cell>
        </row>
        <row r="12988">
          <cell r="B12988">
            <v>0</v>
          </cell>
          <cell r="C12988">
            <v>0</v>
          </cell>
          <cell r="T12988">
            <v>0</v>
          </cell>
        </row>
        <row r="12989">
          <cell r="B12989">
            <v>0</v>
          </cell>
          <cell r="C12989">
            <v>0</v>
          </cell>
          <cell r="T12989">
            <v>0</v>
          </cell>
        </row>
        <row r="12990">
          <cell r="B12990">
            <v>0</v>
          </cell>
          <cell r="C12990">
            <v>0</v>
          </cell>
          <cell r="T12990">
            <v>0</v>
          </cell>
        </row>
        <row r="12991">
          <cell r="B12991">
            <v>0</v>
          </cell>
          <cell r="C12991">
            <v>0</v>
          </cell>
          <cell r="T12991">
            <v>0</v>
          </cell>
        </row>
        <row r="12992">
          <cell r="B12992">
            <v>0</v>
          </cell>
          <cell r="C12992">
            <v>0</v>
          </cell>
          <cell r="T12992">
            <v>0</v>
          </cell>
        </row>
        <row r="12993">
          <cell r="B12993">
            <v>0</v>
          </cell>
          <cell r="C12993">
            <v>0</v>
          </cell>
          <cell r="T12993">
            <v>0</v>
          </cell>
        </row>
        <row r="12994">
          <cell r="B12994">
            <v>0</v>
          </cell>
          <cell r="C12994">
            <v>0</v>
          </cell>
          <cell r="T12994">
            <v>0</v>
          </cell>
        </row>
        <row r="12995">
          <cell r="B12995">
            <v>0</v>
          </cell>
          <cell r="C12995">
            <v>0</v>
          </cell>
          <cell r="T12995">
            <v>0</v>
          </cell>
        </row>
        <row r="12996">
          <cell r="B12996">
            <v>0</v>
          </cell>
          <cell r="C12996">
            <v>0</v>
          </cell>
          <cell r="T12996">
            <v>0</v>
          </cell>
        </row>
        <row r="12997">
          <cell r="B12997">
            <v>0</v>
          </cell>
          <cell r="C12997">
            <v>0</v>
          </cell>
          <cell r="T12997">
            <v>0</v>
          </cell>
        </row>
        <row r="12998">
          <cell r="B12998">
            <v>0</v>
          </cell>
          <cell r="C12998">
            <v>0</v>
          </cell>
          <cell r="T12998">
            <v>0</v>
          </cell>
        </row>
        <row r="12999">
          <cell r="B12999">
            <v>0</v>
          </cell>
          <cell r="C12999">
            <v>0</v>
          </cell>
          <cell r="T12999">
            <v>0</v>
          </cell>
        </row>
        <row r="13000">
          <cell r="B13000">
            <v>0</v>
          </cell>
          <cell r="C13000">
            <v>0</v>
          </cell>
          <cell r="T13000">
            <v>0</v>
          </cell>
        </row>
        <row r="13001">
          <cell r="B13001">
            <v>0</v>
          </cell>
          <cell r="C13001">
            <v>0</v>
          </cell>
          <cell r="T13001">
            <v>0</v>
          </cell>
        </row>
        <row r="13002">
          <cell r="B13002">
            <v>0</v>
          </cell>
          <cell r="C13002">
            <v>0</v>
          </cell>
          <cell r="T13002">
            <v>0</v>
          </cell>
        </row>
        <row r="13003">
          <cell r="B13003">
            <v>0</v>
          </cell>
          <cell r="C13003">
            <v>0</v>
          </cell>
          <cell r="T13003">
            <v>0</v>
          </cell>
        </row>
        <row r="13004">
          <cell r="B13004">
            <v>0</v>
          </cell>
          <cell r="C13004">
            <v>0</v>
          </cell>
          <cell r="T13004">
            <v>0</v>
          </cell>
        </row>
        <row r="13005">
          <cell r="B13005">
            <v>0</v>
          </cell>
          <cell r="C13005">
            <v>0</v>
          </cell>
          <cell r="T13005">
            <v>0</v>
          </cell>
        </row>
        <row r="13006">
          <cell r="B13006">
            <v>0</v>
          </cell>
          <cell r="C13006">
            <v>0</v>
          </cell>
          <cell r="T13006">
            <v>0</v>
          </cell>
        </row>
        <row r="13007">
          <cell r="B13007">
            <v>0</v>
          </cell>
          <cell r="C13007">
            <v>0</v>
          </cell>
          <cell r="T13007">
            <v>0</v>
          </cell>
        </row>
        <row r="13008">
          <cell r="B13008">
            <v>0</v>
          </cell>
          <cell r="C13008">
            <v>0</v>
          </cell>
          <cell r="T13008">
            <v>0</v>
          </cell>
        </row>
        <row r="13009">
          <cell r="B13009">
            <v>0</v>
          </cell>
          <cell r="C13009">
            <v>0</v>
          </cell>
          <cell r="T13009">
            <v>0</v>
          </cell>
        </row>
        <row r="13010">
          <cell r="B13010">
            <v>0</v>
          </cell>
          <cell r="C13010">
            <v>0</v>
          </cell>
          <cell r="T13010">
            <v>0</v>
          </cell>
        </row>
        <row r="13011">
          <cell r="B13011">
            <v>0</v>
          </cell>
          <cell r="C13011">
            <v>0</v>
          </cell>
          <cell r="T13011">
            <v>0</v>
          </cell>
        </row>
        <row r="13012">
          <cell r="B13012">
            <v>0</v>
          </cell>
          <cell r="C13012">
            <v>0</v>
          </cell>
          <cell r="T13012">
            <v>0</v>
          </cell>
        </row>
        <row r="13013">
          <cell r="B13013">
            <v>0</v>
          </cell>
          <cell r="C13013">
            <v>0</v>
          </cell>
          <cell r="T13013">
            <v>0</v>
          </cell>
        </row>
        <row r="13014">
          <cell r="B13014">
            <v>0</v>
          </cell>
          <cell r="C13014">
            <v>0</v>
          </cell>
          <cell r="T13014">
            <v>0</v>
          </cell>
        </row>
        <row r="13015">
          <cell r="B13015">
            <v>0</v>
          </cell>
          <cell r="C13015">
            <v>0</v>
          </cell>
          <cell r="T13015">
            <v>0</v>
          </cell>
        </row>
        <row r="13016">
          <cell r="B13016">
            <v>0</v>
          </cell>
          <cell r="C13016">
            <v>0</v>
          </cell>
          <cell r="T13016">
            <v>0</v>
          </cell>
        </row>
        <row r="13017">
          <cell r="B13017">
            <v>0</v>
          </cell>
          <cell r="C13017">
            <v>0</v>
          </cell>
          <cell r="T13017">
            <v>0</v>
          </cell>
        </row>
        <row r="13018">
          <cell r="B13018">
            <v>0</v>
          </cell>
          <cell r="C13018">
            <v>0</v>
          </cell>
          <cell r="T13018">
            <v>0</v>
          </cell>
        </row>
        <row r="13019">
          <cell r="B13019">
            <v>0</v>
          </cell>
          <cell r="C13019">
            <v>0</v>
          </cell>
          <cell r="T13019">
            <v>0</v>
          </cell>
        </row>
        <row r="13020">
          <cell r="B13020">
            <v>0</v>
          </cell>
          <cell r="C13020">
            <v>0</v>
          </cell>
          <cell r="T13020">
            <v>0</v>
          </cell>
        </row>
        <row r="13021">
          <cell r="B13021">
            <v>0</v>
          </cell>
          <cell r="C13021">
            <v>0</v>
          </cell>
          <cell r="T13021">
            <v>0</v>
          </cell>
        </row>
        <row r="13022">
          <cell r="B13022">
            <v>0</v>
          </cell>
          <cell r="C13022">
            <v>0</v>
          </cell>
          <cell r="T13022">
            <v>0</v>
          </cell>
        </row>
        <row r="13023">
          <cell r="B13023">
            <v>0</v>
          </cell>
          <cell r="C13023">
            <v>0</v>
          </cell>
          <cell r="T13023">
            <v>0</v>
          </cell>
        </row>
        <row r="13024">
          <cell r="B13024">
            <v>0</v>
          </cell>
          <cell r="C13024">
            <v>0</v>
          </cell>
          <cell r="T13024">
            <v>0</v>
          </cell>
        </row>
        <row r="13025">
          <cell r="B13025">
            <v>0</v>
          </cell>
          <cell r="C13025">
            <v>0</v>
          </cell>
          <cell r="T13025">
            <v>0</v>
          </cell>
        </row>
        <row r="13026">
          <cell r="B13026">
            <v>0</v>
          </cell>
          <cell r="C13026">
            <v>0</v>
          </cell>
          <cell r="T13026">
            <v>0</v>
          </cell>
        </row>
        <row r="13027">
          <cell r="B13027">
            <v>0</v>
          </cell>
          <cell r="C13027">
            <v>0</v>
          </cell>
          <cell r="T13027">
            <v>0</v>
          </cell>
        </row>
        <row r="13028">
          <cell r="B13028">
            <v>0</v>
          </cell>
          <cell r="C13028">
            <v>0</v>
          </cell>
          <cell r="T13028">
            <v>0</v>
          </cell>
        </row>
        <row r="13029">
          <cell r="B13029">
            <v>0</v>
          </cell>
          <cell r="C13029">
            <v>0</v>
          </cell>
          <cell r="T13029">
            <v>0</v>
          </cell>
        </row>
        <row r="13030">
          <cell r="B13030">
            <v>0</v>
          </cell>
          <cell r="C13030">
            <v>0</v>
          </cell>
          <cell r="T13030">
            <v>0</v>
          </cell>
        </row>
        <row r="13031">
          <cell r="B13031">
            <v>0</v>
          </cell>
          <cell r="C13031">
            <v>0</v>
          </cell>
          <cell r="T13031">
            <v>0</v>
          </cell>
        </row>
        <row r="13032">
          <cell r="B13032">
            <v>0</v>
          </cell>
          <cell r="C13032">
            <v>0</v>
          </cell>
          <cell r="T13032">
            <v>0</v>
          </cell>
        </row>
        <row r="13033">
          <cell r="B13033">
            <v>0</v>
          </cell>
          <cell r="C13033">
            <v>0</v>
          </cell>
          <cell r="T13033">
            <v>0</v>
          </cell>
        </row>
        <row r="13034">
          <cell r="B13034">
            <v>0</v>
          </cell>
          <cell r="C13034">
            <v>0</v>
          </cell>
          <cell r="T13034">
            <v>0</v>
          </cell>
        </row>
        <row r="13035">
          <cell r="B13035">
            <v>0</v>
          </cell>
          <cell r="C13035">
            <v>0</v>
          </cell>
          <cell r="T13035">
            <v>0</v>
          </cell>
        </row>
        <row r="13036">
          <cell r="B13036">
            <v>0</v>
          </cell>
          <cell r="C13036">
            <v>0</v>
          </cell>
          <cell r="T13036">
            <v>0</v>
          </cell>
        </row>
        <row r="13037">
          <cell r="B13037">
            <v>0</v>
          </cell>
          <cell r="C13037">
            <v>0</v>
          </cell>
          <cell r="T13037">
            <v>0</v>
          </cell>
        </row>
        <row r="13038">
          <cell r="B13038">
            <v>0</v>
          </cell>
          <cell r="C13038">
            <v>0</v>
          </cell>
          <cell r="T13038">
            <v>0</v>
          </cell>
        </row>
        <row r="13039">
          <cell r="B13039">
            <v>0</v>
          </cell>
          <cell r="C13039">
            <v>0</v>
          </cell>
          <cell r="T13039">
            <v>0</v>
          </cell>
        </row>
        <row r="13040">
          <cell r="B13040">
            <v>0</v>
          </cell>
          <cell r="C13040">
            <v>0</v>
          </cell>
          <cell r="T13040">
            <v>0</v>
          </cell>
        </row>
        <row r="13041">
          <cell r="B13041">
            <v>0</v>
          </cell>
          <cell r="C13041">
            <v>0</v>
          </cell>
          <cell r="T13041">
            <v>0</v>
          </cell>
        </row>
        <row r="13042">
          <cell r="B13042">
            <v>0</v>
          </cell>
          <cell r="C13042">
            <v>0</v>
          </cell>
          <cell r="T13042">
            <v>0</v>
          </cell>
        </row>
        <row r="13043">
          <cell r="B13043">
            <v>0</v>
          </cell>
          <cell r="C13043">
            <v>0</v>
          </cell>
          <cell r="T13043">
            <v>0</v>
          </cell>
        </row>
        <row r="13044">
          <cell r="B13044">
            <v>0</v>
          </cell>
          <cell r="C13044">
            <v>0</v>
          </cell>
          <cell r="T13044">
            <v>0</v>
          </cell>
        </row>
        <row r="13045">
          <cell r="B13045">
            <v>0</v>
          </cell>
          <cell r="C13045">
            <v>0</v>
          </cell>
          <cell r="T13045">
            <v>0</v>
          </cell>
        </row>
        <row r="13046">
          <cell r="B13046">
            <v>0</v>
          </cell>
          <cell r="C13046">
            <v>0</v>
          </cell>
          <cell r="T13046">
            <v>0</v>
          </cell>
        </row>
        <row r="13047">
          <cell r="B13047">
            <v>0</v>
          </cell>
          <cell r="C13047">
            <v>0</v>
          </cell>
          <cell r="T13047">
            <v>0</v>
          </cell>
        </row>
        <row r="13048">
          <cell r="B13048">
            <v>0</v>
          </cell>
          <cell r="C13048">
            <v>0</v>
          </cell>
          <cell r="T13048">
            <v>0</v>
          </cell>
        </row>
        <row r="13049">
          <cell r="B13049">
            <v>0</v>
          </cell>
          <cell r="C13049">
            <v>0</v>
          </cell>
          <cell r="T13049">
            <v>0</v>
          </cell>
        </row>
        <row r="13050">
          <cell r="B13050">
            <v>0</v>
          </cell>
          <cell r="C13050">
            <v>0</v>
          </cell>
          <cell r="T13050">
            <v>0</v>
          </cell>
        </row>
        <row r="13051">
          <cell r="B13051">
            <v>0</v>
          </cell>
          <cell r="C13051">
            <v>0</v>
          </cell>
          <cell r="T13051">
            <v>0</v>
          </cell>
        </row>
        <row r="13052">
          <cell r="B13052">
            <v>0</v>
          </cell>
          <cell r="C13052">
            <v>0</v>
          </cell>
          <cell r="T13052">
            <v>0</v>
          </cell>
        </row>
        <row r="13053">
          <cell r="B13053">
            <v>0</v>
          </cell>
          <cell r="C13053">
            <v>0</v>
          </cell>
          <cell r="T13053">
            <v>0</v>
          </cell>
        </row>
        <row r="13054">
          <cell r="B13054">
            <v>0</v>
          </cell>
          <cell r="C13054">
            <v>0</v>
          </cell>
          <cell r="T13054">
            <v>0</v>
          </cell>
        </row>
        <row r="13055">
          <cell r="B13055">
            <v>0</v>
          </cell>
          <cell r="C13055">
            <v>0</v>
          </cell>
          <cell r="T13055">
            <v>0</v>
          </cell>
        </row>
        <row r="13056">
          <cell r="B13056">
            <v>0</v>
          </cell>
          <cell r="C13056">
            <v>0</v>
          </cell>
          <cell r="T13056">
            <v>0</v>
          </cell>
        </row>
        <row r="13057">
          <cell r="B13057">
            <v>0</v>
          </cell>
          <cell r="C13057">
            <v>0</v>
          </cell>
          <cell r="T13057">
            <v>0</v>
          </cell>
        </row>
        <row r="13058">
          <cell r="B13058">
            <v>0</v>
          </cell>
          <cell r="C13058">
            <v>0</v>
          </cell>
          <cell r="T13058">
            <v>0</v>
          </cell>
        </row>
        <row r="13059">
          <cell r="B13059">
            <v>0</v>
          </cell>
          <cell r="C13059">
            <v>0</v>
          </cell>
          <cell r="T13059">
            <v>0</v>
          </cell>
        </row>
        <row r="13060">
          <cell r="B13060">
            <v>0</v>
          </cell>
          <cell r="C13060">
            <v>0</v>
          </cell>
          <cell r="T13060">
            <v>0</v>
          </cell>
        </row>
        <row r="13061">
          <cell r="B13061">
            <v>0</v>
          </cell>
          <cell r="C13061">
            <v>0</v>
          </cell>
          <cell r="T13061">
            <v>0</v>
          </cell>
        </row>
        <row r="13062">
          <cell r="B13062">
            <v>0</v>
          </cell>
          <cell r="C13062">
            <v>0</v>
          </cell>
          <cell r="T13062">
            <v>0</v>
          </cell>
        </row>
        <row r="13063">
          <cell r="B13063">
            <v>0</v>
          </cell>
          <cell r="C13063">
            <v>0</v>
          </cell>
          <cell r="T13063">
            <v>0</v>
          </cell>
        </row>
        <row r="13064">
          <cell r="B13064">
            <v>0</v>
          </cell>
          <cell r="C13064">
            <v>0</v>
          </cell>
          <cell r="T13064">
            <v>0</v>
          </cell>
        </row>
        <row r="13065">
          <cell r="B13065">
            <v>0</v>
          </cell>
          <cell r="C13065">
            <v>0</v>
          </cell>
          <cell r="T13065">
            <v>0</v>
          </cell>
        </row>
        <row r="13066">
          <cell r="B13066">
            <v>0</v>
          </cell>
          <cell r="C13066">
            <v>0</v>
          </cell>
          <cell r="T13066">
            <v>0</v>
          </cell>
        </row>
        <row r="13067">
          <cell r="B13067">
            <v>0</v>
          </cell>
          <cell r="C13067">
            <v>0</v>
          </cell>
          <cell r="T13067">
            <v>0</v>
          </cell>
        </row>
        <row r="13068">
          <cell r="B13068">
            <v>0</v>
          </cell>
          <cell r="C13068">
            <v>0</v>
          </cell>
          <cell r="T13068">
            <v>0</v>
          </cell>
        </row>
        <row r="13069">
          <cell r="B13069">
            <v>0</v>
          </cell>
          <cell r="C13069">
            <v>0</v>
          </cell>
          <cell r="T13069">
            <v>0</v>
          </cell>
        </row>
        <row r="13070">
          <cell r="B13070">
            <v>0</v>
          </cell>
          <cell r="C13070">
            <v>0</v>
          </cell>
          <cell r="T13070">
            <v>0</v>
          </cell>
        </row>
        <row r="13071">
          <cell r="B13071">
            <v>0</v>
          </cell>
          <cell r="C13071">
            <v>0</v>
          </cell>
          <cell r="T13071">
            <v>0</v>
          </cell>
        </row>
        <row r="13072">
          <cell r="B13072">
            <v>0</v>
          </cell>
          <cell r="C13072">
            <v>0</v>
          </cell>
          <cell r="T13072">
            <v>0</v>
          </cell>
        </row>
        <row r="13073">
          <cell r="B13073">
            <v>0</v>
          </cell>
          <cell r="C13073">
            <v>0</v>
          </cell>
          <cell r="T13073">
            <v>0</v>
          </cell>
        </row>
        <row r="13074">
          <cell r="B13074">
            <v>0</v>
          </cell>
          <cell r="C13074">
            <v>0</v>
          </cell>
          <cell r="T13074">
            <v>0</v>
          </cell>
        </row>
        <row r="13075">
          <cell r="B13075">
            <v>0</v>
          </cell>
          <cell r="C13075">
            <v>0</v>
          </cell>
          <cell r="T13075">
            <v>0</v>
          </cell>
        </row>
        <row r="13076">
          <cell r="B13076">
            <v>0</v>
          </cell>
          <cell r="C13076">
            <v>0</v>
          </cell>
          <cell r="T13076">
            <v>0</v>
          </cell>
        </row>
        <row r="13077">
          <cell r="B13077">
            <v>0</v>
          </cell>
          <cell r="C13077">
            <v>0</v>
          </cell>
          <cell r="T13077">
            <v>0</v>
          </cell>
        </row>
        <row r="13078">
          <cell r="B13078">
            <v>0</v>
          </cell>
          <cell r="C13078">
            <v>0</v>
          </cell>
          <cell r="T13078">
            <v>0</v>
          </cell>
        </row>
        <row r="13079">
          <cell r="B13079">
            <v>0</v>
          </cell>
          <cell r="C13079">
            <v>0</v>
          </cell>
          <cell r="T13079">
            <v>0</v>
          </cell>
        </row>
        <row r="13080">
          <cell r="B13080">
            <v>0</v>
          </cell>
          <cell r="C13080">
            <v>0</v>
          </cell>
          <cell r="T13080">
            <v>0</v>
          </cell>
        </row>
        <row r="13081">
          <cell r="B13081">
            <v>0</v>
          </cell>
          <cell r="C13081">
            <v>0</v>
          </cell>
          <cell r="T13081">
            <v>0</v>
          </cell>
        </row>
        <row r="13082">
          <cell r="B13082">
            <v>0</v>
          </cell>
          <cell r="C13082">
            <v>0</v>
          </cell>
          <cell r="T13082">
            <v>0</v>
          </cell>
        </row>
        <row r="13083">
          <cell r="B13083">
            <v>0</v>
          </cell>
          <cell r="C13083">
            <v>0</v>
          </cell>
          <cell r="T13083">
            <v>0</v>
          </cell>
        </row>
        <row r="13084">
          <cell r="B13084">
            <v>0</v>
          </cell>
          <cell r="C13084">
            <v>0</v>
          </cell>
          <cell r="T13084">
            <v>0</v>
          </cell>
        </row>
        <row r="13085">
          <cell r="B13085">
            <v>0</v>
          </cell>
          <cell r="C13085">
            <v>0</v>
          </cell>
          <cell r="T13085">
            <v>0</v>
          </cell>
        </row>
        <row r="13086">
          <cell r="B13086">
            <v>0</v>
          </cell>
          <cell r="C13086">
            <v>0</v>
          </cell>
          <cell r="T13086">
            <v>0</v>
          </cell>
        </row>
        <row r="13087">
          <cell r="B13087">
            <v>0</v>
          </cell>
          <cell r="C13087">
            <v>0</v>
          </cell>
          <cell r="T13087">
            <v>0</v>
          </cell>
        </row>
        <row r="13088">
          <cell r="B13088">
            <v>0</v>
          </cell>
          <cell r="C13088">
            <v>0</v>
          </cell>
          <cell r="T13088">
            <v>0</v>
          </cell>
        </row>
        <row r="13089">
          <cell r="B13089">
            <v>0</v>
          </cell>
          <cell r="C13089">
            <v>0</v>
          </cell>
          <cell r="T13089">
            <v>0</v>
          </cell>
        </row>
        <row r="13090">
          <cell r="B13090">
            <v>0</v>
          </cell>
          <cell r="C13090">
            <v>0</v>
          </cell>
          <cell r="T13090">
            <v>0</v>
          </cell>
        </row>
        <row r="13091">
          <cell r="B13091">
            <v>0</v>
          </cell>
          <cell r="C13091">
            <v>0</v>
          </cell>
          <cell r="T13091">
            <v>0</v>
          </cell>
        </row>
        <row r="13092">
          <cell r="B13092">
            <v>0</v>
          </cell>
          <cell r="C13092">
            <v>0</v>
          </cell>
          <cell r="T13092">
            <v>0</v>
          </cell>
        </row>
        <row r="13093">
          <cell r="B13093">
            <v>0</v>
          </cell>
          <cell r="C13093">
            <v>0</v>
          </cell>
          <cell r="T13093">
            <v>0</v>
          </cell>
        </row>
        <row r="13094">
          <cell r="B13094">
            <v>0</v>
          </cell>
          <cell r="C13094">
            <v>0</v>
          </cell>
          <cell r="T13094">
            <v>0</v>
          </cell>
        </row>
        <row r="13095">
          <cell r="B13095">
            <v>0</v>
          </cell>
          <cell r="C13095">
            <v>0</v>
          </cell>
          <cell r="T13095">
            <v>0</v>
          </cell>
        </row>
        <row r="13096">
          <cell r="B13096">
            <v>0</v>
          </cell>
          <cell r="C13096">
            <v>0</v>
          </cell>
          <cell r="T13096">
            <v>0</v>
          </cell>
        </row>
        <row r="13097">
          <cell r="B13097">
            <v>0</v>
          </cell>
          <cell r="C13097">
            <v>0</v>
          </cell>
          <cell r="T13097">
            <v>0</v>
          </cell>
        </row>
        <row r="13098">
          <cell r="B13098">
            <v>0</v>
          </cell>
          <cell r="C13098">
            <v>0</v>
          </cell>
          <cell r="T13098">
            <v>0</v>
          </cell>
        </row>
        <row r="13099">
          <cell r="B13099">
            <v>0</v>
          </cell>
          <cell r="C13099">
            <v>0</v>
          </cell>
          <cell r="T13099">
            <v>0</v>
          </cell>
        </row>
        <row r="13100">
          <cell r="B13100">
            <v>0</v>
          </cell>
          <cell r="C13100">
            <v>0</v>
          </cell>
          <cell r="T13100">
            <v>0</v>
          </cell>
        </row>
        <row r="13101">
          <cell r="B13101">
            <v>0</v>
          </cell>
          <cell r="C13101">
            <v>0</v>
          </cell>
          <cell r="T13101">
            <v>0</v>
          </cell>
        </row>
        <row r="13102">
          <cell r="B13102">
            <v>0</v>
          </cell>
          <cell r="C13102">
            <v>0</v>
          </cell>
          <cell r="T13102">
            <v>0</v>
          </cell>
        </row>
        <row r="13103">
          <cell r="B13103">
            <v>0</v>
          </cell>
          <cell r="C13103">
            <v>0</v>
          </cell>
          <cell r="T13103">
            <v>0</v>
          </cell>
        </row>
        <row r="13104">
          <cell r="B13104">
            <v>0</v>
          </cell>
          <cell r="C13104">
            <v>0</v>
          </cell>
          <cell r="T13104">
            <v>0</v>
          </cell>
        </row>
        <row r="13105">
          <cell r="B13105">
            <v>0</v>
          </cell>
          <cell r="C13105">
            <v>0</v>
          </cell>
          <cell r="T13105">
            <v>0</v>
          </cell>
        </row>
        <row r="13106">
          <cell r="B13106">
            <v>0</v>
          </cell>
          <cell r="C13106">
            <v>0</v>
          </cell>
          <cell r="T13106">
            <v>0</v>
          </cell>
        </row>
        <row r="13107">
          <cell r="B13107">
            <v>0</v>
          </cell>
          <cell r="C13107">
            <v>0</v>
          </cell>
          <cell r="T13107">
            <v>0</v>
          </cell>
        </row>
        <row r="13108">
          <cell r="B13108">
            <v>0</v>
          </cell>
          <cell r="C13108">
            <v>0</v>
          </cell>
          <cell r="T13108">
            <v>0</v>
          </cell>
        </row>
        <row r="13109">
          <cell r="B13109">
            <v>0</v>
          </cell>
          <cell r="C13109">
            <v>0</v>
          </cell>
          <cell r="T13109">
            <v>0</v>
          </cell>
        </row>
        <row r="13110">
          <cell r="B13110">
            <v>0</v>
          </cell>
          <cell r="C13110">
            <v>0</v>
          </cell>
          <cell r="T13110">
            <v>0</v>
          </cell>
        </row>
        <row r="13111">
          <cell r="B13111">
            <v>0</v>
          </cell>
          <cell r="C13111">
            <v>0</v>
          </cell>
          <cell r="T13111">
            <v>0</v>
          </cell>
        </row>
        <row r="13112">
          <cell r="B13112">
            <v>0</v>
          </cell>
          <cell r="C13112">
            <v>0</v>
          </cell>
          <cell r="T13112">
            <v>0</v>
          </cell>
        </row>
        <row r="13113">
          <cell r="B13113">
            <v>0</v>
          </cell>
          <cell r="C13113">
            <v>0</v>
          </cell>
          <cell r="T13113">
            <v>0</v>
          </cell>
        </row>
        <row r="13114">
          <cell r="B13114">
            <v>0</v>
          </cell>
          <cell r="C13114">
            <v>0</v>
          </cell>
          <cell r="T13114">
            <v>0</v>
          </cell>
        </row>
        <row r="13115">
          <cell r="B13115">
            <v>0</v>
          </cell>
          <cell r="C13115">
            <v>0</v>
          </cell>
          <cell r="T13115">
            <v>0</v>
          </cell>
        </row>
        <row r="13116">
          <cell r="B13116">
            <v>0</v>
          </cell>
          <cell r="C13116">
            <v>0</v>
          </cell>
          <cell r="T13116">
            <v>0</v>
          </cell>
        </row>
        <row r="13117">
          <cell r="B13117">
            <v>0</v>
          </cell>
          <cell r="C13117">
            <v>0</v>
          </cell>
          <cell r="T13117">
            <v>0</v>
          </cell>
        </row>
        <row r="13118">
          <cell r="B13118">
            <v>0</v>
          </cell>
          <cell r="C13118">
            <v>0</v>
          </cell>
          <cell r="T13118">
            <v>0</v>
          </cell>
        </row>
        <row r="13119">
          <cell r="B13119">
            <v>0</v>
          </cell>
          <cell r="C13119">
            <v>0</v>
          </cell>
          <cell r="T13119">
            <v>0</v>
          </cell>
        </row>
        <row r="13120">
          <cell r="B13120">
            <v>0</v>
          </cell>
          <cell r="C13120">
            <v>0</v>
          </cell>
          <cell r="T13120">
            <v>0</v>
          </cell>
        </row>
        <row r="13121">
          <cell r="B13121">
            <v>0</v>
          </cell>
          <cell r="C13121">
            <v>0</v>
          </cell>
          <cell r="T13121">
            <v>0</v>
          </cell>
        </row>
        <row r="13122">
          <cell r="B13122">
            <v>0</v>
          </cell>
          <cell r="C13122">
            <v>0</v>
          </cell>
          <cell r="T13122">
            <v>0</v>
          </cell>
        </row>
        <row r="13123">
          <cell r="B13123">
            <v>0</v>
          </cell>
          <cell r="C13123">
            <v>0</v>
          </cell>
          <cell r="T13123">
            <v>0</v>
          </cell>
        </row>
        <row r="13124">
          <cell r="B13124">
            <v>0</v>
          </cell>
          <cell r="C13124">
            <v>0</v>
          </cell>
          <cell r="T13124">
            <v>0</v>
          </cell>
        </row>
        <row r="13125">
          <cell r="B13125">
            <v>0</v>
          </cell>
          <cell r="C13125">
            <v>0</v>
          </cell>
          <cell r="T13125">
            <v>0</v>
          </cell>
        </row>
        <row r="13126">
          <cell r="B13126">
            <v>0</v>
          </cell>
          <cell r="C13126">
            <v>0</v>
          </cell>
          <cell r="T13126">
            <v>0</v>
          </cell>
        </row>
        <row r="13127">
          <cell r="B13127">
            <v>0</v>
          </cell>
          <cell r="C13127">
            <v>0</v>
          </cell>
          <cell r="T13127">
            <v>0</v>
          </cell>
        </row>
        <row r="13128">
          <cell r="B13128">
            <v>0</v>
          </cell>
          <cell r="C13128">
            <v>0</v>
          </cell>
          <cell r="T13128">
            <v>0</v>
          </cell>
        </row>
        <row r="13129">
          <cell r="B13129">
            <v>0</v>
          </cell>
          <cell r="C13129">
            <v>0</v>
          </cell>
          <cell r="T13129">
            <v>0</v>
          </cell>
        </row>
        <row r="13130">
          <cell r="B13130">
            <v>0</v>
          </cell>
          <cell r="C13130">
            <v>0</v>
          </cell>
          <cell r="T13130">
            <v>0</v>
          </cell>
        </row>
        <row r="13131">
          <cell r="B13131">
            <v>0</v>
          </cell>
          <cell r="C13131">
            <v>0</v>
          </cell>
          <cell r="T13131">
            <v>0</v>
          </cell>
        </row>
        <row r="13132">
          <cell r="B13132">
            <v>0</v>
          </cell>
          <cell r="C13132">
            <v>0</v>
          </cell>
          <cell r="T13132">
            <v>0</v>
          </cell>
        </row>
        <row r="13133">
          <cell r="B13133">
            <v>0</v>
          </cell>
          <cell r="C13133">
            <v>0</v>
          </cell>
          <cell r="T13133">
            <v>0</v>
          </cell>
        </row>
        <row r="13134">
          <cell r="B13134">
            <v>0</v>
          </cell>
          <cell r="C13134">
            <v>0</v>
          </cell>
          <cell r="T13134">
            <v>0</v>
          </cell>
        </row>
        <row r="13135">
          <cell r="B13135">
            <v>0</v>
          </cell>
          <cell r="C13135">
            <v>0</v>
          </cell>
          <cell r="T13135">
            <v>0</v>
          </cell>
        </row>
        <row r="13136">
          <cell r="B13136">
            <v>0</v>
          </cell>
          <cell r="C13136">
            <v>0</v>
          </cell>
          <cell r="T13136">
            <v>0</v>
          </cell>
        </row>
        <row r="13137">
          <cell r="B13137">
            <v>0</v>
          </cell>
          <cell r="C13137">
            <v>0</v>
          </cell>
          <cell r="T13137">
            <v>0</v>
          </cell>
        </row>
        <row r="13138">
          <cell r="B13138">
            <v>0</v>
          </cell>
          <cell r="C13138">
            <v>0</v>
          </cell>
          <cell r="T13138">
            <v>0</v>
          </cell>
        </row>
        <row r="13139">
          <cell r="B13139">
            <v>0</v>
          </cell>
          <cell r="C13139">
            <v>0</v>
          </cell>
          <cell r="T13139">
            <v>0</v>
          </cell>
        </row>
        <row r="13140">
          <cell r="B13140">
            <v>0</v>
          </cell>
          <cell r="C13140">
            <v>0</v>
          </cell>
          <cell r="T13140">
            <v>0</v>
          </cell>
        </row>
        <row r="13141">
          <cell r="B13141">
            <v>0</v>
          </cell>
          <cell r="C13141">
            <v>0</v>
          </cell>
          <cell r="T13141">
            <v>0</v>
          </cell>
        </row>
        <row r="13142">
          <cell r="B13142">
            <v>0</v>
          </cell>
          <cell r="C13142">
            <v>0</v>
          </cell>
          <cell r="T13142">
            <v>0</v>
          </cell>
        </row>
        <row r="13143">
          <cell r="B13143">
            <v>0</v>
          </cell>
          <cell r="C13143">
            <v>0</v>
          </cell>
          <cell r="T13143">
            <v>0</v>
          </cell>
        </row>
        <row r="13144">
          <cell r="B13144">
            <v>0</v>
          </cell>
          <cell r="C13144">
            <v>0</v>
          </cell>
          <cell r="T13144">
            <v>0</v>
          </cell>
        </row>
        <row r="13145">
          <cell r="B13145">
            <v>0</v>
          </cell>
          <cell r="C13145">
            <v>0</v>
          </cell>
          <cell r="T13145">
            <v>0</v>
          </cell>
        </row>
        <row r="13146">
          <cell r="B13146">
            <v>0</v>
          </cell>
          <cell r="C13146">
            <v>0</v>
          </cell>
          <cell r="T13146">
            <v>0</v>
          </cell>
        </row>
        <row r="13147">
          <cell r="B13147">
            <v>0</v>
          </cell>
          <cell r="C13147">
            <v>0</v>
          </cell>
          <cell r="T13147">
            <v>0</v>
          </cell>
        </row>
        <row r="13148">
          <cell r="B13148">
            <v>0</v>
          </cell>
          <cell r="C13148">
            <v>0</v>
          </cell>
          <cell r="T13148">
            <v>0</v>
          </cell>
        </row>
        <row r="13149">
          <cell r="B13149">
            <v>0</v>
          </cell>
          <cell r="C13149">
            <v>0</v>
          </cell>
          <cell r="T13149">
            <v>0</v>
          </cell>
        </row>
        <row r="13150">
          <cell r="B13150">
            <v>0</v>
          </cell>
          <cell r="C13150">
            <v>0</v>
          </cell>
          <cell r="T13150">
            <v>0</v>
          </cell>
        </row>
        <row r="13151">
          <cell r="B13151">
            <v>0</v>
          </cell>
          <cell r="C13151">
            <v>0</v>
          </cell>
          <cell r="T13151">
            <v>0</v>
          </cell>
        </row>
        <row r="13152">
          <cell r="B13152">
            <v>0</v>
          </cell>
          <cell r="C13152">
            <v>0</v>
          </cell>
          <cell r="T13152">
            <v>0</v>
          </cell>
        </row>
        <row r="13153">
          <cell r="B13153">
            <v>0</v>
          </cell>
          <cell r="C13153">
            <v>0</v>
          </cell>
          <cell r="T13153">
            <v>0</v>
          </cell>
        </row>
        <row r="13154">
          <cell r="B13154">
            <v>0</v>
          </cell>
          <cell r="C13154">
            <v>0</v>
          </cell>
          <cell r="T13154">
            <v>0</v>
          </cell>
        </row>
        <row r="13155">
          <cell r="B13155">
            <v>0</v>
          </cell>
          <cell r="C13155">
            <v>0</v>
          </cell>
          <cell r="T13155">
            <v>0</v>
          </cell>
        </row>
        <row r="13156">
          <cell r="B13156">
            <v>0</v>
          </cell>
          <cell r="C13156">
            <v>0</v>
          </cell>
          <cell r="T13156">
            <v>0</v>
          </cell>
        </row>
        <row r="13157">
          <cell r="B13157">
            <v>0</v>
          </cell>
          <cell r="C13157">
            <v>0</v>
          </cell>
          <cell r="T13157">
            <v>0</v>
          </cell>
        </row>
        <row r="13158">
          <cell r="B13158">
            <v>0</v>
          </cell>
          <cell r="C13158">
            <v>0</v>
          </cell>
          <cell r="T13158">
            <v>0</v>
          </cell>
        </row>
        <row r="13159">
          <cell r="B13159">
            <v>0</v>
          </cell>
          <cell r="C13159">
            <v>0</v>
          </cell>
          <cell r="T13159">
            <v>0</v>
          </cell>
        </row>
        <row r="13160">
          <cell r="B13160">
            <v>0</v>
          </cell>
          <cell r="C13160">
            <v>0</v>
          </cell>
          <cell r="T13160">
            <v>0</v>
          </cell>
        </row>
        <row r="13161">
          <cell r="B13161">
            <v>0</v>
          </cell>
          <cell r="C13161">
            <v>0</v>
          </cell>
          <cell r="T13161">
            <v>0</v>
          </cell>
        </row>
        <row r="13162">
          <cell r="B13162">
            <v>0</v>
          </cell>
          <cell r="C13162">
            <v>0</v>
          </cell>
          <cell r="T13162">
            <v>0</v>
          </cell>
        </row>
        <row r="13163">
          <cell r="B13163">
            <v>0</v>
          </cell>
          <cell r="C13163">
            <v>0</v>
          </cell>
          <cell r="T13163">
            <v>0</v>
          </cell>
        </row>
        <row r="13164">
          <cell r="B13164">
            <v>0</v>
          </cell>
          <cell r="C13164">
            <v>0</v>
          </cell>
          <cell r="T13164">
            <v>0</v>
          </cell>
        </row>
        <row r="13165">
          <cell r="B13165">
            <v>0</v>
          </cell>
          <cell r="C13165">
            <v>0</v>
          </cell>
          <cell r="T13165">
            <v>0</v>
          </cell>
        </row>
        <row r="13166">
          <cell r="B13166">
            <v>0</v>
          </cell>
          <cell r="C13166">
            <v>0</v>
          </cell>
          <cell r="T13166">
            <v>0</v>
          </cell>
        </row>
        <row r="13167">
          <cell r="B13167">
            <v>0</v>
          </cell>
          <cell r="C13167">
            <v>0</v>
          </cell>
          <cell r="T13167">
            <v>0</v>
          </cell>
        </row>
        <row r="13168">
          <cell r="B13168">
            <v>0</v>
          </cell>
          <cell r="C13168">
            <v>0</v>
          </cell>
          <cell r="T13168">
            <v>0</v>
          </cell>
        </row>
        <row r="13169">
          <cell r="B13169">
            <v>0</v>
          </cell>
          <cell r="C13169">
            <v>0</v>
          </cell>
          <cell r="T13169">
            <v>0</v>
          </cell>
        </row>
        <row r="13170">
          <cell r="B13170">
            <v>0</v>
          </cell>
          <cell r="C13170">
            <v>0</v>
          </cell>
          <cell r="T13170">
            <v>0</v>
          </cell>
        </row>
        <row r="13171">
          <cell r="B13171">
            <v>0</v>
          </cell>
          <cell r="C13171">
            <v>0</v>
          </cell>
          <cell r="T13171">
            <v>0</v>
          </cell>
        </row>
        <row r="13172">
          <cell r="B13172">
            <v>0</v>
          </cell>
          <cell r="C13172">
            <v>0</v>
          </cell>
          <cell r="T13172">
            <v>0</v>
          </cell>
        </row>
        <row r="13173">
          <cell r="B13173">
            <v>0</v>
          </cell>
          <cell r="C13173">
            <v>0</v>
          </cell>
          <cell r="T13173">
            <v>0</v>
          </cell>
        </row>
        <row r="13174">
          <cell r="B13174">
            <v>0</v>
          </cell>
          <cell r="C13174">
            <v>0</v>
          </cell>
          <cell r="T13174">
            <v>0</v>
          </cell>
        </row>
        <row r="13175">
          <cell r="B13175">
            <v>0</v>
          </cell>
          <cell r="C13175">
            <v>0</v>
          </cell>
          <cell r="T13175">
            <v>0</v>
          </cell>
        </row>
        <row r="13176">
          <cell r="B13176">
            <v>0</v>
          </cell>
          <cell r="C13176">
            <v>0</v>
          </cell>
          <cell r="T13176">
            <v>0</v>
          </cell>
        </row>
        <row r="13177">
          <cell r="B13177">
            <v>0</v>
          </cell>
          <cell r="C13177">
            <v>0</v>
          </cell>
          <cell r="T13177">
            <v>0</v>
          </cell>
        </row>
        <row r="13178">
          <cell r="B13178">
            <v>0</v>
          </cell>
          <cell r="C13178">
            <v>0</v>
          </cell>
          <cell r="T13178">
            <v>0</v>
          </cell>
        </row>
        <row r="13179">
          <cell r="B13179">
            <v>0</v>
          </cell>
          <cell r="C13179">
            <v>0</v>
          </cell>
          <cell r="T13179">
            <v>0</v>
          </cell>
        </row>
        <row r="13180">
          <cell r="B13180">
            <v>0</v>
          </cell>
          <cell r="C13180">
            <v>0</v>
          </cell>
          <cell r="T13180">
            <v>0</v>
          </cell>
        </row>
        <row r="13181">
          <cell r="B13181">
            <v>0</v>
          </cell>
          <cell r="C13181">
            <v>0</v>
          </cell>
          <cell r="T13181">
            <v>0</v>
          </cell>
        </row>
        <row r="13182">
          <cell r="B13182">
            <v>0</v>
          </cell>
          <cell r="C13182">
            <v>0</v>
          </cell>
          <cell r="T13182">
            <v>0</v>
          </cell>
        </row>
        <row r="13183">
          <cell r="B13183">
            <v>0</v>
          </cell>
          <cell r="C13183">
            <v>0</v>
          </cell>
          <cell r="T13183">
            <v>0</v>
          </cell>
        </row>
        <row r="13184">
          <cell r="B13184">
            <v>0</v>
          </cell>
          <cell r="C13184">
            <v>0</v>
          </cell>
          <cell r="T13184">
            <v>0</v>
          </cell>
        </row>
        <row r="13185">
          <cell r="B13185">
            <v>0</v>
          </cell>
          <cell r="C13185">
            <v>0</v>
          </cell>
          <cell r="T13185">
            <v>0</v>
          </cell>
        </row>
        <row r="13186">
          <cell r="B13186">
            <v>0</v>
          </cell>
          <cell r="C13186">
            <v>0</v>
          </cell>
          <cell r="T13186">
            <v>0</v>
          </cell>
        </row>
        <row r="13187">
          <cell r="B13187">
            <v>0</v>
          </cell>
          <cell r="C13187">
            <v>0</v>
          </cell>
          <cell r="T13187">
            <v>0</v>
          </cell>
        </row>
        <row r="13188">
          <cell r="B13188">
            <v>0</v>
          </cell>
          <cell r="C13188">
            <v>0</v>
          </cell>
          <cell r="T13188">
            <v>0</v>
          </cell>
        </row>
        <row r="13189">
          <cell r="B13189">
            <v>0</v>
          </cell>
          <cell r="C13189">
            <v>0</v>
          </cell>
          <cell r="T13189">
            <v>0</v>
          </cell>
        </row>
        <row r="13190">
          <cell r="B13190">
            <v>0</v>
          </cell>
          <cell r="C13190">
            <v>0</v>
          </cell>
          <cell r="T13190">
            <v>0</v>
          </cell>
        </row>
        <row r="13191">
          <cell r="B13191">
            <v>0</v>
          </cell>
          <cell r="C13191">
            <v>0</v>
          </cell>
          <cell r="T13191">
            <v>0</v>
          </cell>
        </row>
        <row r="13192">
          <cell r="B13192">
            <v>0</v>
          </cell>
          <cell r="C13192">
            <v>0</v>
          </cell>
          <cell r="T13192">
            <v>0</v>
          </cell>
        </row>
        <row r="13193">
          <cell r="B13193">
            <v>0</v>
          </cell>
          <cell r="C13193">
            <v>0</v>
          </cell>
          <cell r="T13193">
            <v>0</v>
          </cell>
        </row>
        <row r="13194">
          <cell r="B13194">
            <v>0</v>
          </cell>
          <cell r="C13194">
            <v>0</v>
          </cell>
          <cell r="T13194">
            <v>0</v>
          </cell>
        </row>
        <row r="13195">
          <cell r="B13195">
            <v>0</v>
          </cell>
          <cell r="C13195">
            <v>0</v>
          </cell>
          <cell r="T13195">
            <v>0</v>
          </cell>
        </row>
        <row r="13196">
          <cell r="B13196">
            <v>0</v>
          </cell>
          <cell r="C13196">
            <v>0</v>
          </cell>
          <cell r="T13196">
            <v>0</v>
          </cell>
        </row>
        <row r="13197">
          <cell r="B13197">
            <v>0</v>
          </cell>
          <cell r="C13197">
            <v>0</v>
          </cell>
          <cell r="T13197">
            <v>0</v>
          </cell>
        </row>
        <row r="13198">
          <cell r="B13198">
            <v>0</v>
          </cell>
          <cell r="C13198">
            <v>0</v>
          </cell>
          <cell r="T13198">
            <v>0</v>
          </cell>
        </row>
        <row r="13199">
          <cell r="B13199">
            <v>0</v>
          </cell>
          <cell r="C13199">
            <v>0</v>
          </cell>
          <cell r="T13199">
            <v>0</v>
          </cell>
        </row>
        <row r="13200">
          <cell r="B13200">
            <v>0</v>
          </cell>
          <cell r="C13200">
            <v>0</v>
          </cell>
          <cell r="T13200">
            <v>0</v>
          </cell>
        </row>
        <row r="13201">
          <cell r="B13201">
            <v>0</v>
          </cell>
          <cell r="C13201">
            <v>0</v>
          </cell>
          <cell r="T13201">
            <v>0</v>
          </cell>
        </row>
        <row r="13202">
          <cell r="B13202">
            <v>0</v>
          </cell>
          <cell r="C13202">
            <v>0</v>
          </cell>
          <cell r="T13202">
            <v>0</v>
          </cell>
        </row>
        <row r="13203">
          <cell r="B13203">
            <v>0</v>
          </cell>
          <cell r="C13203">
            <v>0</v>
          </cell>
          <cell r="T13203">
            <v>0</v>
          </cell>
        </row>
        <row r="13204">
          <cell r="B13204">
            <v>0</v>
          </cell>
          <cell r="C13204">
            <v>0</v>
          </cell>
          <cell r="T13204">
            <v>0</v>
          </cell>
        </row>
        <row r="13205">
          <cell r="B13205">
            <v>0</v>
          </cell>
          <cell r="C13205">
            <v>0</v>
          </cell>
          <cell r="T13205">
            <v>0</v>
          </cell>
        </row>
        <row r="13206">
          <cell r="B13206">
            <v>0</v>
          </cell>
          <cell r="C13206">
            <v>0</v>
          </cell>
          <cell r="T13206">
            <v>0</v>
          </cell>
        </row>
        <row r="13207">
          <cell r="B13207">
            <v>0</v>
          </cell>
          <cell r="C13207">
            <v>0</v>
          </cell>
          <cell r="T13207">
            <v>0</v>
          </cell>
        </row>
        <row r="13208">
          <cell r="B13208">
            <v>0</v>
          </cell>
          <cell r="C13208">
            <v>0</v>
          </cell>
          <cell r="T13208">
            <v>0</v>
          </cell>
        </row>
        <row r="13209">
          <cell r="B13209">
            <v>0</v>
          </cell>
          <cell r="C13209">
            <v>0</v>
          </cell>
          <cell r="T13209">
            <v>0</v>
          </cell>
        </row>
        <row r="13210">
          <cell r="B13210">
            <v>0</v>
          </cell>
          <cell r="C13210">
            <v>0</v>
          </cell>
          <cell r="T13210">
            <v>0</v>
          </cell>
        </row>
        <row r="13211">
          <cell r="B13211">
            <v>0</v>
          </cell>
          <cell r="C13211">
            <v>0</v>
          </cell>
          <cell r="T13211">
            <v>0</v>
          </cell>
        </row>
        <row r="13212">
          <cell r="B13212">
            <v>0</v>
          </cell>
          <cell r="C13212">
            <v>0</v>
          </cell>
          <cell r="T13212">
            <v>0</v>
          </cell>
        </row>
        <row r="13213">
          <cell r="B13213">
            <v>0</v>
          </cell>
          <cell r="C13213">
            <v>0</v>
          </cell>
          <cell r="T13213">
            <v>0</v>
          </cell>
        </row>
        <row r="13214">
          <cell r="B13214">
            <v>0</v>
          </cell>
          <cell r="C13214">
            <v>0</v>
          </cell>
          <cell r="T13214">
            <v>0</v>
          </cell>
        </row>
        <row r="13215">
          <cell r="B13215">
            <v>0</v>
          </cell>
          <cell r="C13215">
            <v>0</v>
          </cell>
          <cell r="T13215">
            <v>0</v>
          </cell>
        </row>
        <row r="13216">
          <cell r="B13216">
            <v>0</v>
          </cell>
          <cell r="C13216">
            <v>0</v>
          </cell>
          <cell r="T13216">
            <v>0</v>
          </cell>
        </row>
        <row r="13217">
          <cell r="B13217">
            <v>0</v>
          </cell>
          <cell r="C13217">
            <v>0</v>
          </cell>
          <cell r="T13217">
            <v>0</v>
          </cell>
        </row>
        <row r="13218">
          <cell r="B13218">
            <v>0</v>
          </cell>
          <cell r="C13218">
            <v>0</v>
          </cell>
          <cell r="T13218">
            <v>0</v>
          </cell>
        </row>
        <row r="13219">
          <cell r="B13219">
            <v>0</v>
          </cell>
          <cell r="C13219">
            <v>0</v>
          </cell>
          <cell r="T13219">
            <v>0</v>
          </cell>
        </row>
        <row r="13220">
          <cell r="B13220">
            <v>0</v>
          </cell>
          <cell r="C13220">
            <v>0</v>
          </cell>
          <cell r="T13220">
            <v>0</v>
          </cell>
        </row>
        <row r="13221">
          <cell r="B13221">
            <v>0</v>
          </cell>
          <cell r="C13221">
            <v>0</v>
          </cell>
          <cell r="T13221">
            <v>0</v>
          </cell>
        </row>
        <row r="13222">
          <cell r="B13222">
            <v>0</v>
          </cell>
          <cell r="C13222">
            <v>0</v>
          </cell>
          <cell r="T13222">
            <v>0</v>
          </cell>
        </row>
        <row r="13223">
          <cell r="B13223">
            <v>0</v>
          </cell>
          <cell r="C13223">
            <v>0</v>
          </cell>
          <cell r="T13223">
            <v>0</v>
          </cell>
        </row>
        <row r="13224">
          <cell r="B13224">
            <v>0</v>
          </cell>
          <cell r="C13224">
            <v>0</v>
          </cell>
          <cell r="T13224">
            <v>0</v>
          </cell>
        </row>
        <row r="13225">
          <cell r="B13225">
            <v>0</v>
          </cell>
          <cell r="C13225">
            <v>0</v>
          </cell>
          <cell r="T13225">
            <v>0</v>
          </cell>
        </row>
        <row r="13226">
          <cell r="B13226">
            <v>0</v>
          </cell>
          <cell r="C13226">
            <v>0</v>
          </cell>
          <cell r="T13226">
            <v>0</v>
          </cell>
        </row>
        <row r="13227">
          <cell r="B13227">
            <v>0</v>
          </cell>
          <cell r="C13227">
            <v>0</v>
          </cell>
          <cell r="T13227">
            <v>0</v>
          </cell>
        </row>
        <row r="13228">
          <cell r="B13228">
            <v>0</v>
          </cell>
          <cell r="C13228">
            <v>0</v>
          </cell>
          <cell r="T13228">
            <v>0</v>
          </cell>
        </row>
        <row r="13229">
          <cell r="B13229">
            <v>0</v>
          </cell>
          <cell r="C13229">
            <v>0</v>
          </cell>
          <cell r="T13229">
            <v>0</v>
          </cell>
        </row>
        <row r="13230">
          <cell r="B13230">
            <v>0</v>
          </cell>
          <cell r="C13230">
            <v>0</v>
          </cell>
          <cell r="T13230">
            <v>0</v>
          </cell>
        </row>
        <row r="13231">
          <cell r="B13231">
            <v>0</v>
          </cell>
          <cell r="C13231">
            <v>0</v>
          </cell>
          <cell r="T13231">
            <v>0</v>
          </cell>
        </row>
        <row r="13232">
          <cell r="B13232">
            <v>0</v>
          </cell>
          <cell r="C13232">
            <v>0</v>
          </cell>
          <cell r="T13232">
            <v>0</v>
          </cell>
        </row>
        <row r="13233">
          <cell r="B13233">
            <v>0</v>
          </cell>
          <cell r="C13233">
            <v>0</v>
          </cell>
          <cell r="T13233">
            <v>0</v>
          </cell>
        </row>
        <row r="13234">
          <cell r="B13234">
            <v>0</v>
          </cell>
          <cell r="C13234">
            <v>0</v>
          </cell>
          <cell r="T13234">
            <v>0</v>
          </cell>
        </row>
        <row r="13235">
          <cell r="B13235">
            <v>0</v>
          </cell>
          <cell r="C13235">
            <v>0</v>
          </cell>
          <cell r="T13235">
            <v>0</v>
          </cell>
        </row>
        <row r="13236">
          <cell r="B13236">
            <v>0</v>
          </cell>
          <cell r="C13236">
            <v>0</v>
          </cell>
          <cell r="T13236">
            <v>0</v>
          </cell>
        </row>
        <row r="13237">
          <cell r="B13237">
            <v>0</v>
          </cell>
          <cell r="C13237">
            <v>0</v>
          </cell>
          <cell r="T13237">
            <v>0</v>
          </cell>
        </row>
        <row r="13238">
          <cell r="B13238">
            <v>0</v>
          </cell>
          <cell r="C13238">
            <v>0</v>
          </cell>
          <cell r="T13238">
            <v>0</v>
          </cell>
        </row>
        <row r="13239">
          <cell r="B13239">
            <v>0</v>
          </cell>
          <cell r="C13239">
            <v>0</v>
          </cell>
          <cell r="T13239">
            <v>0</v>
          </cell>
        </row>
        <row r="13240">
          <cell r="B13240">
            <v>0</v>
          </cell>
          <cell r="C13240">
            <v>0</v>
          </cell>
          <cell r="T13240">
            <v>0</v>
          </cell>
        </row>
        <row r="13241">
          <cell r="B13241">
            <v>0</v>
          </cell>
          <cell r="C13241">
            <v>0</v>
          </cell>
          <cell r="T13241">
            <v>0</v>
          </cell>
        </row>
        <row r="13242">
          <cell r="B13242">
            <v>0</v>
          </cell>
          <cell r="C13242">
            <v>0</v>
          </cell>
          <cell r="T13242">
            <v>0</v>
          </cell>
        </row>
        <row r="13243">
          <cell r="B13243">
            <v>0</v>
          </cell>
          <cell r="C13243">
            <v>0</v>
          </cell>
          <cell r="T13243">
            <v>0</v>
          </cell>
        </row>
        <row r="13244">
          <cell r="B13244">
            <v>0</v>
          </cell>
          <cell r="C13244">
            <v>0</v>
          </cell>
          <cell r="T13244">
            <v>0</v>
          </cell>
        </row>
        <row r="13245">
          <cell r="B13245">
            <v>0</v>
          </cell>
          <cell r="C13245">
            <v>0</v>
          </cell>
          <cell r="T13245">
            <v>0</v>
          </cell>
        </row>
        <row r="13246">
          <cell r="B13246">
            <v>0</v>
          </cell>
          <cell r="C13246">
            <v>0</v>
          </cell>
          <cell r="T13246">
            <v>0</v>
          </cell>
        </row>
        <row r="13247">
          <cell r="B13247">
            <v>0</v>
          </cell>
          <cell r="C13247">
            <v>0</v>
          </cell>
          <cell r="T13247">
            <v>0</v>
          </cell>
        </row>
        <row r="13248">
          <cell r="B13248">
            <v>0</v>
          </cell>
          <cell r="C13248">
            <v>0</v>
          </cell>
          <cell r="T13248">
            <v>0</v>
          </cell>
        </row>
        <row r="13249">
          <cell r="B13249">
            <v>0</v>
          </cell>
          <cell r="C13249">
            <v>0</v>
          </cell>
          <cell r="T13249">
            <v>0</v>
          </cell>
        </row>
        <row r="13250">
          <cell r="B13250">
            <v>0</v>
          </cell>
          <cell r="C13250">
            <v>0</v>
          </cell>
          <cell r="T13250">
            <v>0</v>
          </cell>
        </row>
        <row r="13251">
          <cell r="B13251">
            <v>0</v>
          </cell>
          <cell r="C13251">
            <v>0</v>
          </cell>
          <cell r="T13251">
            <v>0</v>
          </cell>
        </row>
        <row r="13252">
          <cell r="B13252">
            <v>0</v>
          </cell>
          <cell r="C13252">
            <v>0</v>
          </cell>
          <cell r="T13252">
            <v>0</v>
          </cell>
        </row>
        <row r="13253">
          <cell r="B13253">
            <v>0</v>
          </cell>
          <cell r="C13253">
            <v>0</v>
          </cell>
          <cell r="T13253">
            <v>0</v>
          </cell>
        </row>
        <row r="13254">
          <cell r="B13254">
            <v>0</v>
          </cell>
          <cell r="C13254">
            <v>0</v>
          </cell>
          <cell r="T13254">
            <v>0</v>
          </cell>
        </row>
        <row r="13255">
          <cell r="B13255">
            <v>0</v>
          </cell>
          <cell r="C13255">
            <v>0</v>
          </cell>
          <cell r="T13255">
            <v>0</v>
          </cell>
        </row>
        <row r="13256">
          <cell r="B13256">
            <v>0</v>
          </cell>
          <cell r="C13256">
            <v>0</v>
          </cell>
          <cell r="T13256">
            <v>0</v>
          </cell>
        </row>
        <row r="13257">
          <cell r="B13257">
            <v>0</v>
          </cell>
          <cell r="C13257">
            <v>0</v>
          </cell>
          <cell r="T13257">
            <v>0</v>
          </cell>
        </row>
        <row r="13258">
          <cell r="B13258">
            <v>0</v>
          </cell>
          <cell r="C13258">
            <v>0</v>
          </cell>
          <cell r="T13258">
            <v>0</v>
          </cell>
        </row>
        <row r="13259">
          <cell r="B13259">
            <v>0</v>
          </cell>
          <cell r="C13259">
            <v>0</v>
          </cell>
          <cell r="T13259">
            <v>0</v>
          </cell>
        </row>
        <row r="13260">
          <cell r="B13260">
            <v>0</v>
          </cell>
          <cell r="C13260">
            <v>0</v>
          </cell>
          <cell r="T13260">
            <v>0</v>
          </cell>
        </row>
        <row r="13261">
          <cell r="B13261">
            <v>0</v>
          </cell>
          <cell r="C13261">
            <v>0</v>
          </cell>
          <cell r="T13261">
            <v>0</v>
          </cell>
        </row>
        <row r="13262">
          <cell r="B13262">
            <v>0</v>
          </cell>
          <cell r="C13262">
            <v>0</v>
          </cell>
          <cell r="T13262">
            <v>0</v>
          </cell>
        </row>
        <row r="13263">
          <cell r="B13263">
            <v>0</v>
          </cell>
          <cell r="C13263">
            <v>0</v>
          </cell>
          <cell r="T13263">
            <v>0</v>
          </cell>
        </row>
        <row r="13264">
          <cell r="B13264">
            <v>0</v>
          </cell>
          <cell r="C13264">
            <v>0</v>
          </cell>
          <cell r="T13264">
            <v>0</v>
          </cell>
        </row>
        <row r="13265">
          <cell r="B13265">
            <v>0</v>
          </cell>
          <cell r="C13265">
            <v>0</v>
          </cell>
          <cell r="T13265">
            <v>0</v>
          </cell>
        </row>
        <row r="13266">
          <cell r="B13266">
            <v>0</v>
          </cell>
          <cell r="C13266">
            <v>0</v>
          </cell>
          <cell r="T13266">
            <v>0</v>
          </cell>
        </row>
        <row r="13267">
          <cell r="B13267">
            <v>0</v>
          </cell>
          <cell r="C13267">
            <v>0</v>
          </cell>
          <cell r="T13267">
            <v>0</v>
          </cell>
        </row>
        <row r="13268">
          <cell r="B13268">
            <v>0</v>
          </cell>
          <cell r="C13268">
            <v>0</v>
          </cell>
          <cell r="T13268">
            <v>0</v>
          </cell>
        </row>
        <row r="13269">
          <cell r="B13269">
            <v>0</v>
          </cell>
          <cell r="C13269">
            <v>0</v>
          </cell>
          <cell r="T13269">
            <v>0</v>
          </cell>
        </row>
        <row r="13270">
          <cell r="B13270">
            <v>0</v>
          </cell>
          <cell r="C13270">
            <v>0</v>
          </cell>
          <cell r="T13270">
            <v>0</v>
          </cell>
        </row>
        <row r="13271">
          <cell r="B13271">
            <v>0</v>
          </cell>
          <cell r="C13271">
            <v>0</v>
          </cell>
          <cell r="T13271">
            <v>0</v>
          </cell>
        </row>
        <row r="13272">
          <cell r="B13272">
            <v>0</v>
          </cell>
          <cell r="C13272">
            <v>0</v>
          </cell>
          <cell r="T13272">
            <v>0</v>
          </cell>
        </row>
        <row r="13273">
          <cell r="B13273">
            <v>0</v>
          </cell>
          <cell r="C13273">
            <v>0</v>
          </cell>
          <cell r="T13273">
            <v>0</v>
          </cell>
        </row>
        <row r="13274">
          <cell r="B13274">
            <v>0</v>
          </cell>
          <cell r="C13274">
            <v>0</v>
          </cell>
          <cell r="T13274">
            <v>0</v>
          </cell>
        </row>
        <row r="13275">
          <cell r="B13275">
            <v>0</v>
          </cell>
          <cell r="C13275">
            <v>0</v>
          </cell>
          <cell r="T13275">
            <v>0</v>
          </cell>
        </row>
        <row r="13276">
          <cell r="B13276">
            <v>0</v>
          </cell>
          <cell r="C13276">
            <v>0</v>
          </cell>
          <cell r="T13276">
            <v>0</v>
          </cell>
        </row>
        <row r="13277">
          <cell r="B13277">
            <v>0</v>
          </cell>
          <cell r="C13277">
            <v>0</v>
          </cell>
          <cell r="T13277">
            <v>0</v>
          </cell>
        </row>
        <row r="13278">
          <cell r="B13278">
            <v>0</v>
          </cell>
          <cell r="C13278">
            <v>0</v>
          </cell>
          <cell r="T13278">
            <v>0</v>
          </cell>
        </row>
        <row r="13279">
          <cell r="B13279">
            <v>0</v>
          </cell>
          <cell r="C13279">
            <v>0</v>
          </cell>
          <cell r="T13279">
            <v>0</v>
          </cell>
        </row>
        <row r="13280">
          <cell r="B13280">
            <v>0</v>
          </cell>
          <cell r="C13280">
            <v>0</v>
          </cell>
          <cell r="T13280">
            <v>0</v>
          </cell>
        </row>
        <row r="13281">
          <cell r="B13281">
            <v>0</v>
          </cell>
          <cell r="C13281">
            <v>0</v>
          </cell>
          <cell r="T13281">
            <v>0</v>
          </cell>
        </row>
        <row r="13282">
          <cell r="B13282">
            <v>0</v>
          </cell>
          <cell r="C13282">
            <v>0</v>
          </cell>
          <cell r="T13282">
            <v>0</v>
          </cell>
        </row>
        <row r="13283">
          <cell r="B13283">
            <v>0</v>
          </cell>
          <cell r="C13283">
            <v>0</v>
          </cell>
          <cell r="T13283">
            <v>0</v>
          </cell>
        </row>
        <row r="13284">
          <cell r="B13284">
            <v>0</v>
          </cell>
          <cell r="C13284">
            <v>0</v>
          </cell>
          <cell r="T13284">
            <v>0</v>
          </cell>
        </row>
        <row r="13285">
          <cell r="B13285">
            <v>0</v>
          </cell>
          <cell r="C13285">
            <v>0</v>
          </cell>
          <cell r="T13285">
            <v>0</v>
          </cell>
        </row>
        <row r="13286">
          <cell r="B13286">
            <v>0</v>
          </cell>
          <cell r="C13286">
            <v>0</v>
          </cell>
          <cell r="T13286">
            <v>0</v>
          </cell>
        </row>
        <row r="13287">
          <cell r="B13287">
            <v>0</v>
          </cell>
          <cell r="C13287">
            <v>0</v>
          </cell>
          <cell r="T13287">
            <v>0</v>
          </cell>
        </row>
        <row r="13288">
          <cell r="B13288">
            <v>0</v>
          </cell>
          <cell r="C13288">
            <v>0</v>
          </cell>
          <cell r="T13288">
            <v>0</v>
          </cell>
        </row>
        <row r="13289">
          <cell r="B13289">
            <v>0</v>
          </cell>
          <cell r="C13289">
            <v>0</v>
          </cell>
          <cell r="T13289">
            <v>0</v>
          </cell>
        </row>
        <row r="13290">
          <cell r="B13290">
            <v>0</v>
          </cell>
          <cell r="C13290">
            <v>0</v>
          </cell>
          <cell r="T13290">
            <v>0</v>
          </cell>
        </row>
        <row r="13291">
          <cell r="B13291">
            <v>0</v>
          </cell>
          <cell r="C13291">
            <v>0</v>
          </cell>
          <cell r="T13291">
            <v>0</v>
          </cell>
        </row>
        <row r="13292">
          <cell r="B13292">
            <v>0</v>
          </cell>
          <cell r="C13292">
            <v>0</v>
          </cell>
          <cell r="T13292">
            <v>0</v>
          </cell>
        </row>
        <row r="13293">
          <cell r="B13293">
            <v>0</v>
          </cell>
          <cell r="C13293">
            <v>0</v>
          </cell>
          <cell r="T13293">
            <v>0</v>
          </cell>
        </row>
        <row r="13294">
          <cell r="B13294">
            <v>0</v>
          </cell>
          <cell r="C13294">
            <v>0</v>
          </cell>
          <cell r="T13294">
            <v>0</v>
          </cell>
        </row>
        <row r="13295">
          <cell r="B13295">
            <v>0</v>
          </cell>
          <cell r="C13295">
            <v>0</v>
          </cell>
          <cell r="T13295">
            <v>0</v>
          </cell>
        </row>
        <row r="13296">
          <cell r="B13296">
            <v>0</v>
          </cell>
          <cell r="C13296">
            <v>0</v>
          </cell>
          <cell r="T13296">
            <v>0</v>
          </cell>
        </row>
        <row r="13297">
          <cell r="B13297">
            <v>0</v>
          </cell>
          <cell r="C13297">
            <v>0</v>
          </cell>
          <cell r="T13297">
            <v>0</v>
          </cell>
        </row>
        <row r="13298">
          <cell r="B13298">
            <v>0</v>
          </cell>
          <cell r="C13298">
            <v>0</v>
          </cell>
          <cell r="T13298">
            <v>0</v>
          </cell>
        </row>
        <row r="13299">
          <cell r="B13299">
            <v>0</v>
          </cell>
          <cell r="C13299">
            <v>0</v>
          </cell>
          <cell r="T13299">
            <v>0</v>
          </cell>
        </row>
        <row r="13300">
          <cell r="B13300">
            <v>0</v>
          </cell>
          <cell r="C13300">
            <v>0</v>
          </cell>
          <cell r="T13300">
            <v>0</v>
          </cell>
        </row>
        <row r="13301">
          <cell r="B13301">
            <v>0</v>
          </cell>
          <cell r="C13301">
            <v>0</v>
          </cell>
          <cell r="T13301">
            <v>0</v>
          </cell>
        </row>
        <row r="13302">
          <cell r="B13302">
            <v>0</v>
          </cell>
          <cell r="C13302">
            <v>0</v>
          </cell>
          <cell r="T13302">
            <v>0</v>
          </cell>
        </row>
        <row r="13303">
          <cell r="B13303">
            <v>0</v>
          </cell>
          <cell r="C13303">
            <v>0</v>
          </cell>
          <cell r="T13303">
            <v>0</v>
          </cell>
        </row>
        <row r="13304">
          <cell r="B13304">
            <v>0</v>
          </cell>
          <cell r="C13304">
            <v>0</v>
          </cell>
          <cell r="T13304">
            <v>0</v>
          </cell>
        </row>
        <row r="13305">
          <cell r="B13305">
            <v>0</v>
          </cell>
          <cell r="C13305">
            <v>0</v>
          </cell>
          <cell r="T13305">
            <v>0</v>
          </cell>
        </row>
        <row r="13306">
          <cell r="B13306">
            <v>0</v>
          </cell>
          <cell r="C13306">
            <v>0</v>
          </cell>
          <cell r="T13306">
            <v>0</v>
          </cell>
        </row>
        <row r="13307">
          <cell r="B13307">
            <v>0</v>
          </cell>
          <cell r="C13307">
            <v>0</v>
          </cell>
          <cell r="T13307">
            <v>0</v>
          </cell>
        </row>
        <row r="13308">
          <cell r="B13308">
            <v>0</v>
          </cell>
          <cell r="C13308">
            <v>0</v>
          </cell>
          <cell r="T13308">
            <v>0</v>
          </cell>
        </row>
        <row r="13309">
          <cell r="B13309">
            <v>0</v>
          </cell>
          <cell r="C13309">
            <v>0</v>
          </cell>
          <cell r="T13309">
            <v>0</v>
          </cell>
        </row>
        <row r="13310">
          <cell r="B13310">
            <v>0</v>
          </cell>
          <cell r="C13310">
            <v>0</v>
          </cell>
          <cell r="T13310">
            <v>0</v>
          </cell>
        </row>
        <row r="13311">
          <cell r="B13311">
            <v>0</v>
          </cell>
          <cell r="C13311">
            <v>0</v>
          </cell>
          <cell r="T13311">
            <v>0</v>
          </cell>
        </row>
        <row r="13312">
          <cell r="B13312">
            <v>0</v>
          </cell>
          <cell r="C13312">
            <v>0</v>
          </cell>
          <cell r="T13312">
            <v>0</v>
          </cell>
        </row>
        <row r="13313">
          <cell r="B13313">
            <v>0</v>
          </cell>
          <cell r="C13313">
            <v>0</v>
          </cell>
          <cell r="T13313">
            <v>0</v>
          </cell>
        </row>
        <row r="13314">
          <cell r="B13314">
            <v>0</v>
          </cell>
          <cell r="C13314">
            <v>0</v>
          </cell>
          <cell r="T13314">
            <v>0</v>
          </cell>
        </row>
        <row r="13315">
          <cell r="B13315">
            <v>0</v>
          </cell>
          <cell r="C13315">
            <v>0</v>
          </cell>
          <cell r="T13315">
            <v>0</v>
          </cell>
        </row>
        <row r="13316">
          <cell r="B13316">
            <v>0</v>
          </cell>
          <cell r="C13316">
            <v>0</v>
          </cell>
          <cell r="T13316">
            <v>0</v>
          </cell>
        </row>
        <row r="13317">
          <cell r="B13317">
            <v>0</v>
          </cell>
          <cell r="C13317">
            <v>0</v>
          </cell>
          <cell r="T13317">
            <v>0</v>
          </cell>
        </row>
        <row r="13318">
          <cell r="B13318">
            <v>0</v>
          </cell>
          <cell r="C13318">
            <v>0</v>
          </cell>
          <cell r="T13318">
            <v>0</v>
          </cell>
        </row>
        <row r="13319">
          <cell r="B13319">
            <v>0</v>
          </cell>
          <cell r="C13319">
            <v>0</v>
          </cell>
          <cell r="T13319">
            <v>0</v>
          </cell>
        </row>
        <row r="13320">
          <cell r="B13320">
            <v>0</v>
          </cell>
          <cell r="C13320">
            <v>0</v>
          </cell>
          <cell r="T13320">
            <v>0</v>
          </cell>
        </row>
        <row r="13321">
          <cell r="B13321">
            <v>0</v>
          </cell>
          <cell r="C13321">
            <v>0</v>
          </cell>
          <cell r="T13321">
            <v>0</v>
          </cell>
        </row>
        <row r="13322">
          <cell r="B13322">
            <v>0</v>
          </cell>
          <cell r="C13322">
            <v>0</v>
          </cell>
          <cell r="T13322">
            <v>0</v>
          </cell>
        </row>
        <row r="13323">
          <cell r="B13323">
            <v>0</v>
          </cell>
          <cell r="C13323">
            <v>0</v>
          </cell>
          <cell r="T13323">
            <v>0</v>
          </cell>
        </row>
        <row r="13324">
          <cell r="B13324">
            <v>0</v>
          </cell>
          <cell r="C13324">
            <v>0</v>
          </cell>
          <cell r="T13324">
            <v>0</v>
          </cell>
        </row>
        <row r="13325">
          <cell r="B13325">
            <v>0</v>
          </cell>
          <cell r="C13325">
            <v>0</v>
          </cell>
          <cell r="T13325">
            <v>0</v>
          </cell>
        </row>
        <row r="13326">
          <cell r="B13326">
            <v>0</v>
          </cell>
          <cell r="C13326">
            <v>0</v>
          </cell>
          <cell r="T13326">
            <v>0</v>
          </cell>
        </row>
        <row r="13327">
          <cell r="B13327">
            <v>0</v>
          </cell>
          <cell r="C13327">
            <v>0</v>
          </cell>
          <cell r="T13327">
            <v>0</v>
          </cell>
        </row>
        <row r="13328">
          <cell r="B13328">
            <v>0</v>
          </cell>
          <cell r="C13328">
            <v>0</v>
          </cell>
          <cell r="T13328">
            <v>0</v>
          </cell>
        </row>
        <row r="13329">
          <cell r="B13329">
            <v>0</v>
          </cell>
          <cell r="C13329">
            <v>0</v>
          </cell>
          <cell r="T13329">
            <v>0</v>
          </cell>
        </row>
        <row r="13330">
          <cell r="B13330">
            <v>0</v>
          </cell>
          <cell r="C13330">
            <v>0</v>
          </cell>
          <cell r="T13330">
            <v>0</v>
          </cell>
        </row>
        <row r="13331">
          <cell r="B13331">
            <v>0</v>
          </cell>
          <cell r="C13331">
            <v>0</v>
          </cell>
          <cell r="T13331">
            <v>0</v>
          </cell>
        </row>
        <row r="13332">
          <cell r="B13332">
            <v>0</v>
          </cell>
          <cell r="C13332">
            <v>0</v>
          </cell>
          <cell r="T13332">
            <v>0</v>
          </cell>
        </row>
        <row r="13333">
          <cell r="B13333">
            <v>0</v>
          </cell>
          <cell r="C13333">
            <v>0</v>
          </cell>
          <cell r="T13333">
            <v>0</v>
          </cell>
        </row>
        <row r="13334">
          <cell r="B13334">
            <v>0</v>
          </cell>
          <cell r="C13334">
            <v>0</v>
          </cell>
          <cell r="T13334">
            <v>0</v>
          </cell>
        </row>
        <row r="13335">
          <cell r="B13335">
            <v>0</v>
          </cell>
          <cell r="C13335">
            <v>0</v>
          </cell>
          <cell r="T13335">
            <v>0</v>
          </cell>
        </row>
        <row r="13336">
          <cell r="B13336">
            <v>0</v>
          </cell>
          <cell r="C13336">
            <v>0</v>
          </cell>
          <cell r="T13336">
            <v>0</v>
          </cell>
        </row>
        <row r="13337">
          <cell r="B13337">
            <v>0</v>
          </cell>
          <cell r="C13337">
            <v>0</v>
          </cell>
          <cell r="T13337">
            <v>0</v>
          </cell>
        </row>
        <row r="13338">
          <cell r="B13338">
            <v>0</v>
          </cell>
          <cell r="C13338">
            <v>0</v>
          </cell>
          <cell r="T13338">
            <v>0</v>
          </cell>
        </row>
        <row r="13339">
          <cell r="B13339">
            <v>0</v>
          </cell>
          <cell r="C13339">
            <v>0</v>
          </cell>
          <cell r="T13339">
            <v>0</v>
          </cell>
        </row>
        <row r="13340">
          <cell r="B13340">
            <v>0</v>
          </cell>
          <cell r="C13340">
            <v>0</v>
          </cell>
          <cell r="T13340">
            <v>0</v>
          </cell>
        </row>
        <row r="13341">
          <cell r="B13341">
            <v>0</v>
          </cell>
          <cell r="C13341">
            <v>0</v>
          </cell>
          <cell r="T13341">
            <v>0</v>
          </cell>
        </row>
        <row r="13342">
          <cell r="B13342">
            <v>0</v>
          </cell>
          <cell r="C13342">
            <v>0</v>
          </cell>
          <cell r="T13342">
            <v>0</v>
          </cell>
        </row>
        <row r="13343">
          <cell r="B13343">
            <v>0</v>
          </cell>
          <cell r="C13343">
            <v>0</v>
          </cell>
          <cell r="T13343">
            <v>0</v>
          </cell>
        </row>
        <row r="13344">
          <cell r="B13344">
            <v>0</v>
          </cell>
          <cell r="C13344">
            <v>0</v>
          </cell>
          <cell r="T13344">
            <v>0</v>
          </cell>
        </row>
        <row r="13345">
          <cell r="B13345">
            <v>0</v>
          </cell>
          <cell r="C13345">
            <v>0</v>
          </cell>
          <cell r="T13345">
            <v>0</v>
          </cell>
        </row>
        <row r="13346">
          <cell r="B13346">
            <v>0</v>
          </cell>
          <cell r="C13346">
            <v>0</v>
          </cell>
          <cell r="T13346">
            <v>0</v>
          </cell>
        </row>
        <row r="13347">
          <cell r="B13347">
            <v>0</v>
          </cell>
          <cell r="C13347">
            <v>0</v>
          </cell>
          <cell r="T13347">
            <v>0</v>
          </cell>
        </row>
        <row r="13348">
          <cell r="B13348">
            <v>0</v>
          </cell>
          <cell r="C13348">
            <v>0</v>
          </cell>
          <cell r="T13348">
            <v>0</v>
          </cell>
        </row>
        <row r="13349">
          <cell r="B13349">
            <v>0</v>
          </cell>
          <cell r="C13349">
            <v>0</v>
          </cell>
          <cell r="T13349">
            <v>0</v>
          </cell>
        </row>
        <row r="13350">
          <cell r="B13350">
            <v>0</v>
          </cell>
          <cell r="C13350">
            <v>0</v>
          </cell>
          <cell r="T13350">
            <v>0</v>
          </cell>
        </row>
        <row r="13351">
          <cell r="B13351">
            <v>0</v>
          </cell>
          <cell r="C13351">
            <v>0</v>
          </cell>
          <cell r="T13351">
            <v>0</v>
          </cell>
        </row>
        <row r="13352">
          <cell r="B13352">
            <v>0</v>
          </cell>
          <cell r="C13352">
            <v>0</v>
          </cell>
          <cell r="T13352">
            <v>0</v>
          </cell>
        </row>
        <row r="13353">
          <cell r="B13353">
            <v>0</v>
          </cell>
          <cell r="C13353">
            <v>0</v>
          </cell>
          <cell r="T13353">
            <v>0</v>
          </cell>
        </row>
        <row r="13354">
          <cell r="B13354">
            <v>0</v>
          </cell>
          <cell r="C13354">
            <v>0</v>
          </cell>
          <cell r="T13354">
            <v>0</v>
          </cell>
        </row>
        <row r="13355">
          <cell r="B13355">
            <v>0</v>
          </cell>
          <cell r="C13355">
            <v>0</v>
          </cell>
          <cell r="T13355">
            <v>0</v>
          </cell>
        </row>
        <row r="13356">
          <cell r="B13356">
            <v>0</v>
          </cell>
          <cell r="C13356">
            <v>0</v>
          </cell>
          <cell r="T13356">
            <v>0</v>
          </cell>
        </row>
        <row r="13357">
          <cell r="B13357">
            <v>0</v>
          </cell>
          <cell r="C13357">
            <v>0</v>
          </cell>
          <cell r="T13357">
            <v>0</v>
          </cell>
        </row>
        <row r="13358">
          <cell r="B13358">
            <v>0</v>
          </cell>
          <cell r="C13358">
            <v>0</v>
          </cell>
          <cell r="T13358">
            <v>0</v>
          </cell>
        </row>
        <row r="13359">
          <cell r="B13359">
            <v>0</v>
          </cell>
          <cell r="C13359">
            <v>0</v>
          </cell>
          <cell r="T13359">
            <v>0</v>
          </cell>
        </row>
        <row r="13360">
          <cell r="B13360">
            <v>0</v>
          </cell>
          <cell r="C13360">
            <v>0</v>
          </cell>
          <cell r="T13360">
            <v>0</v>
          </cell>
        </row>
        <row r="13361">
          <cell r="B13361">
            <v>0</v>
          </cell>
          <cell r="C13361">
            <v>0</v>
          </cell>
          <cell r="T13361">
            <v>0</v>
          </cell>
        </row>
        <row r="13362">
          <cell r="B13362">
            <v>0</v>
          </cell>
          <cell r="C13362">
            <v>0</v>
          </cell>
          <cell r="T13362">
            <v>0</v>
          </cell>
        </row>
        <row r="13363">
          <cell r="B13363">
            <v>0</v>
          </cell>
          <cell r="C13363">
            <v>0</v>
          </cell>
          <cell r="T13363">
            <v>0</v>
          </cell>
        </row>
        <row r="13364">
          <cell r="B13364">
            <v>0</v>
          </cell>
          <cell r="C13364">
            <v>0</v>
          </cell>
          <cell r="T13364">
            <v>0</v>
          </cell>
        </row>
        <row r="13365">
          <cell r="B13365">
            <v>0</v>
          </cell>
          <cell r="C13365">
            <v>0</v>
          </cell>
          <cell r="T13365">
            <v>0</v>
          </cell>
        </row>
        <row r="13366">
          <cell r="B13366">
            <v>0</v>
          </cell>
          <cell r="C13366">
            <v>0</v>
          </cell>
          <cell r="T13366">
            <v>0</v>
          </cell>
        </row>
        <row r="13367">
          <cell r="B13367">
            <v>0</v>
          </cell>
          <cell r="C13367">
            <v>0</v>
          </cell>
          <cell r="T13367">
            <v>0</v>
          </cell>
        </row>
        <row r="13368">
          <cell r="B13368">
            <v>0</v>
          </cell>
          <cell r="C13368">
            <v>0</v>
          </cell>
          <cell r="T13368">
            <v>0</v>
          </cell>
        </row>
        <row r="13369">
          <cell r="B13369">
            <v>0</v>
          </cell>
          <cell r="C13369">
            <v>0</v>
          </cell>
          <cell r="T13369">
            <v>0</v>
          </cell>
        </row>
        <row r="13370">
          <cell r="B13370">
            <v>0</v>
          </cell>
          <cell r="C13370">
            <v>0</v>
          </cell>
          <cell r="T13370">
            <v>0</v>
          </cell>
        </row>
        <row r="13371">
          <cell r="B13371">
            <v>0</v>
          </cell>
          <cell r="C13371">
            <v>0</v>
          </cell>
          <cell r="T13371">
            <v>0</v>
          </cell>
        </row>
        <row r="13372">
          <cell r="B13372">
            <v>0</v>
          </cell>
          <cell r="C13372">
            <v>0</v>
          </cell>
          <cell r="T13372">
            <v>0</v>
          </cell>
        </row>
        <row r="13373">
          <cell r="B13373">
            <v>0</v>
          </cell>
          <cell r="C13373">
            <v>0</v>
          </cell>
          <cell r="T13373">
            <v>0</v>
          </cell>
        </row>
        <row r="13374">
          <cell r="B13374">
            <v>0</v>
          </cell>
          <cell r="C13374">
            <v>0</v>
          </cell>
          <cell r="T13374">
            <v>0</v>
          </cell>
        </row>
        <row r="13375">
          <cell r="B13375">
            <v>0</v>
          </cell>
          <cell r="C13375">
            <v>0</v>
          </cell>
          <cell r="T13375">
            <v>0</v>
          </cell>
        </row>
        <row r="13376">
          <cell r="B13376">
            <v>0</v>
          </cell>
          <cell r="C13376">
            <v>0</v>
          </cell>
          <cell r="T13376">
            <v>0</v>
          </cell>
        </row>
        <row r="13377">
          <cell r="B13377">
            <v>0</v>
          </cell>
          <cell r="C13377">
            <v>0</v>
          </cell>
          <cell r="T13377">
            <v>0</v>
          </cell>
        </row>
        <row r="13378">
          <cell r="B13378">
            <v>0</v>
          </cell>
          <cell r="C13378">
            <v>0</v>
          </cell>
          <cell r="T13378">
            <v>0</v>
          </cell>
        </row>
        <row r="13379">
          <cell r="B13379">
            <v>0</v>
          </cell>
          <cell r="C13379">
            <v>0</v>
          </cell>
          <cell r="T13379">
            <v>0</v>
          </cell>
        </row>
        <row r="13380">
          <cell r="B13380">
            <v>0</v>
          </cell>
          <cell r="C13380">
            <v>0</v>
          </cell>
          <cell r="T13380">
            <v>0</v>
          </cell>
        </row>
        <row r="13381">
          <cell r="B13381">
            <v>0</v>
          </cell>
          <cell r="C13381">
            <v>0</v>
          </cell>
          <cell r="T13381">
            <v>0</v>
          </cell>
        </row>
        <row r="13382">
          <cell r="B13382">
            <v>0</v>
          </cell>
          <cell r="C13382">
            <v>0</v>
          </cell>
          <cell r="T13382">
            <v>0</v>
          </cell>
        </row>
        <row r="13383">
          <cell r="B13383">
            <v>0</v>
          </cell>
          <cell r="C13383">
            <v>0</v>
          </cell>
          <cell r="T13383">
            <v>0</v>
          </cell>
        </row>
        <row r="13384">
          <cell r="B13384">
            <v>0</v>
          </cell>
          <cell r="C13384">
            <v>0</v>
          </cell>
          <cell r="T13384">
            <v>0</v>
          </cell>
        </row>
        <row r="13385">
          <cell r="B13385">
            <v>0</v>
          </cell>
          <cell r="C13385">
            <v>0</v>
          </cell>
          <cell r="T13385">
            <v>0</v>
          </cell>
        </row>
        <row r="13386">
          <cell r="B13386">
            <v>0</v>
          </cell>
          <cell r="C13386">
            <v>0</v>
          </cell>
          <cell r="T13386">
            <v>0</v>
          </cell>
        </row>
        <row r="13387">
          <cell r="B13387">
            <v>0</v>
          </cell>
          <cell r="C13387">
            <v>0</v>
          </cell>
          <cell r="T13387">
            <v>0</v>
          </cell>
        </row>
        <row r="13388">
          <cell r="B13388">
            <v>0</v>
          </cell>
          <cell r="C13388">
            <v>0</v>
          </cell>
          <cell r="T13388">
            <v>0</v>
          </cell>
        </row>
        <row r="13389">
          <cell r="B13389">
            <v>0</v>
          </cell>
          <cell r="C13389">
            <v>0</v>
          </cell>
          <cell r="T13389">
            <v>0</v>
          </cell>
        </row>
        <row r="13390">
          <cell r="B13390">
            <v>0</v>
          </cell>
          <cell r="C13390">
            <v>0</v>
          </cell>
          <cell r="T13390">
            <v>0</v>
          </cell>
        </row>
        <row r="13391">
          <cell r="B13391">
            <v>0</v>
          </cell>
          <cell r="C13391">
            <v>0</v>
          </cell>
          <cell r="T13391">
            <v>0</v>
          </cell>
        </row>
        <row r="13392">
          <cell r="B13392">
            <v>0</v>
          </cell>
          <cell r="C13392">
            <v>0</v>
          </cell>
          <cell r="T13392">
            <v>0</v>
          </cell>
        </row>
        <row r="13393">
          <cell r="B13393">
            <v>0</v>
          </cell>
          <cell r="C13393">
            <v>0</v>
          </cell>
          <cell r="T13393">
            <v>0</v>
          </cell>
        </row>
        <row r="13394">
          <cell r="B13394">
            <v>0</v>
          </cell>
          <cell r="C13394">
            <v>0</v>
          </cell>
          <cell r="T13394">
            <v>0</v>
          </cell>
        </row>
        <row r="13395">
          <cell r="B13395">
            <v>0</v>
          </cell>
          <cell r="C13395">
            <v>0</v>
          </cell>
          <cell r="T13395">
            <v>0</v>
          </cell>
        </row>
        <row r="13396">
          <cell r="B13396">
            <v>0</v>
          </cell>
          <cell r="C13396">
            <v>0</v>
          </cell>
          <cell r="T13396">
            <v>0</v>
          </cell>
        </row>
        <row r="13397">
          <cell r="B13397">
            <v>0</v>
          </cell>
          <cell r="C13397">
            <v>0</v>
          </cell>
          <cell r="T13397">
            <v>0</v>
          </cell>
        </row>
        <row r="13398">
          <cell r="B13398">
            <v>0</v>
          </cell>
          <cell r="C13398">
            <v>0</v>
          </cell>
          <cell r="T13398">
            <v>0</v>
          </cell>
        </row>
        <row r="13399">
          <cell r="B13399">
            <v>0</v>
          </cell>
          <cell r="C13399">
            <v>0</v>
          </cell>
          <cell r="T13399">
            <v>0</v>
          </cell>
        </row>
        <row r="13400">
          <cell r="B13400">
            <v>0</v>
          </cell>
          <cell r="C13400">
            <v>0</v>
          </cell>
          <cell r="T13400">
            <v>0</v>
          </cell>
        </row>
        <row r="13401">
          <cell r="B13401">
            <v>0</v>
          </cell>
          <cell r="C13401">
            <v>0</v>
          </cell>
          <cell r="T13401">
            <v>0</v>
          </cell>
        </row>
        <row r="13402">
          <cell r="B13402">
            <v>0</v>
          </cell>
          <cell r="C13402">
            <v>0</v>
          </cell>
          <cell r="T13402">
            <v>0</v>
          </cell>
        </row>
        <row r="13403">
          <cell r="B13403">
            <v>0</v>
          </cell>
          <cell r="C13403">
            <v>0</v>
          </cell>
          <cell r="T13403">
            <v>0</v>
          </cell>
        </row>
        <row r="13404">
          <cell r="B13404">
            <v>0</v>
          </cell>
          <cell r="C13404">
            <v>0</v>
          </cell>
          <cell r="T13404">
            <v>0</v>
          </cell>
        </row>
        <row r="13405">
          <cell r="B13405">
            <v>0</v>
          </cell>
          <cell r="C13405">
            <v>0</v>
          </cell>
          <cell r="T13405">
            <v>0</v>
          </cell>
        </row>
        <row r="13406">
          <cell r="B13406">
            <v>0</v>
          </cell>
          <cell r="C13406">
            <v>0</v>
          </cell>
          <cell r="T13406">
            <v>0</v>
          </cell>
        </row>
        <row r="13407">
          <cell r="B13407">
            <v>0</v>
          </cell>
          <cell r="C13407">
            <v>0</v>
          </cell>
          <cell r="T13407">
            <v>0</v>
          </cell>
        </row>
        <row r="13408">
          <cell r="B13408">
            <v>0</v>
          </cell>
          <cell r="C13408">
            <v>0</v>
          </cell>
          <cell r="T13408">
            <v>0</v>
          </cell>
        </row>
        <row r="13409">
          <cell r="B13409">
            <v>0</v>
          </cell>
          <cell r="C13409">
            <v>0</v>
          </cell>
          <cell r="T13409">
            <v>0</v>
          </cell>
        </row>
        <row r="13410">
          <cell r="B13410">
            <v>0</v>
          </cell>
          <cell r="C13410">
            <v>0</v>
          </cell>
          <cell r="T13410">
            <v>0</v>
          </cell>
        </row>
        <row r="13411">
          <cell r="B13411">
            <v>0</v>
          </cell>
          <cell r="C13411">
            <v>0</v>
          </cell>
          <cell r="T13411">
            <v>0</v>
          </cell>
        </row>
        <row r="13412">
          <cell r="B13412">
            <v>0</v>
          </cell>
          <cell r="C13412">
            <v>0</v>
          </cell>
          <cell r="T13412">
            <v>0</v>
          </cell>
        </row>
        <row r="13413">
          <cell r="B13413">
            <v>0</v>
          </cell>
          <cell r="C13413">
            <v>0</v>
          </cell>
          <cell r="T13413">
            <v>0</v>
          </cell>
        </row>
        <row r="13414">
          <cell r="B13414">
            <v>0</v>
          </cell>
          <cell r="C13414">
            <v>0</v>
          </cell>
          <cell r="T13414">
            <v>0</v>
          </cell>
        </row>
        <row r="13415">
          <cell r="B13415">
            <v>0</v>
          </cell>
          <cell r="C13415">
            <v>0</v>
          </cell>
          <cell r="T13415">
            <v>0</v>
          </cell>
        </row>
        <row r="13416">
          <cell r="B13416">
            <v>0</v>
          </cell>
          <cell r="C13416">
            <v>0</v>
          </cell>
          <cell r="T13416">
            <v>0</v>
          </cell>
        </row>
        <row r="13417">
          <cell r="B13417">
            <v>0</v>
          </cell>
          <cell r="C13417">
            <v>0</v>
          </cell>
          <cell r="T13417">
            <v>0</v>
          </cell>
        </row>
        <row r="13418">
          <cell r="B13418">
            <v>0</v>
          </cell>
          <cell r="C13418">
            <v>0</v>
          </cell>
          <cell r="T13418">
            <v>0</v>
          </cell>
        </row>
        <row r="13419">
          <cell r="B13419">
            <v>0</v>
          </cell>
          <cell r="C13419">
            <v>0</v>
          </cell>
          <cell r="T13419">
            <v>0</v>
          </cell>
        </row>
        <row r="13420">
          <cell r="B13420">
            <v>0</v>
          </cell>
          <cell r="C13420">
            <v>0</v>
          </cell>
          <cell r="T13420">
            <v>0</v>
          </cell>
        </row>
        <row r="13421">
          <cell r="B13421">
            <v>0</v>
          </cell>
          <cell r="C13421">
            <v>0</v>
          </cell>
          <cell r="T13421">
            <v>0</v>
          </cell>
        </row>
        <row r="13422">
          <cell r="B13422">
            <v>0</v>
          </cell>
          <cell r="C13422">
            <v>0</v>
          </cell>
          <cell r="T13422">
            <v>0</v>
          </cell>
        </row>
        <row r="13423">
          <cell r="B13423">
            <v>0</v>
          </cell>
          <cell r="C13423">
            <v>0</v>
          </cell>
          <cell r="T13423">
            <v>0</v>
          </cell>
        </row>
        <row r="13424">
          <cell r="B13424">
            <v>0</v>
          </cell>
          <cell r="C13424">
            <v>0</v>
          </cell>
          <cell r="T13424">
            <v>0</v>
          </cell>
        </row>
        <row r="13425">
          <cell r="B13425">
            <v>0</v>
          </cell>
          <cell r="C13425">
            <v>0</v>
          </cell>
          <cell r="T13425">
            <v>0</v>
          </cell>
        </row>
        <row r="13426">
          <cell r="B13426">
            <v>0</v>
          </cell>
          <cell r="C13426">
            <v>0</v>
          </cell>
          <cell r="T13426">
            <v>0</v>
          </cell>
        </row>
        <row r="13427">
          <cell r="B13427">
            <v>0</v>
          </cell>
          <cell r="C13427">
            <v>0</v>
          </cell>
          <cell r="T13427">
            <v>0</v>
          </cell>
        </row>
        <row r="13428">
          <cell r="B13428">
            <v>0</v>
          </cell>
          <cell r="C13428">
            <v>0</v>
          </cell>
          <cell r="T13428">
            <v>0</v>
          </cell>
        </row>
        <row r="13429">
          <cell r="B13429">
            <v>0</v>
          </cell>
          <cell r="C13429">
            <v>0</v>
          </cell>
          <cell r="T13429">
            <v>0</v>
          </cell>
        </row>
        <row r="13430">
          <cell r="B13430">
            <v>0</v>
          </cell>
          <cell r="C13430">
            <v>0</v>
          </cell>
          <cell r="T13430">
            <v>0</v>
          </cell>
        </row>
        <row r="13431">
          <cell r="B13431">
            <v>0</v>
          </cell>
          <cell r="C13431">
            <v>0</v>
          </cell>
          <cell r="T13431">
            <v>0</v>
          </cell>
        </row>
        <row r="13432">
          <cell r="B13432">
            <v>0</v>
          </cell>
          <cell r="C13432">
            <v>0</v>
          </cell>
          <cell r="T13432">
            <v>0</v>
          </cell>
        </row>
        <row r="13433">
          <cell r="B13433">
            <v>0</v>
          </cell>
          <cell r="C13433">
            <v>0</v>
          </cell>
          <cell r="T13433">
            <v>0</v>
          </cell>
        </row>
        <row r="13434">
          <cell r="B13434">
            <v>0</v>
          </cell>
          <cell r="C13434">
            <v>0</v>
          </cell>
          <cell r="T13434">
            <v>0</v>
          </cell>
        </row>
        <row r="13435">
          <cell r="B13435">
            <v>0</v>
          </cell>
          <cell r="C13435">
            <v>0</v>
          </cell>
          <cell r="T13435">
            <v>0</v>
          </cell>
        </row>
        <row r="13436">
          <cell r="B13436">
            <v>0</v>
          </cell>
          <cell r="C13436">
            <v>0</v>
          </cell>
          <cell r="T13436">
            <v>0</v>
          </cell>
        </row>
        <row r="13437">
          <cell r="B13437">
            <v>0</v>
          </cell>
          <cell r="C13437">
            <v>0</v>
          </cell>
          <cell r="T13437">
            <v>0</v>
          </cell>
        </row>
        <row r="13438">
          <cell r="B13438">
            <v>0</v>
          </cell>
          <cell r="C13438">
            <v>0</v>
          </cell>
          <cell r="T13438">
            <v>0</v>
          </cell>
        </row>
        <row r="13439">
          <cell r="B13439">
            <v>0</v>
          </cell>
          <cell r="C13439">
            <v>0</v>
          </cell>
          <cell r="T13439">
            <v>0</v>
          </cell>
        </row>
        <row r="13440">
          <cell r="B13440">
            <v>0</v>
          </cell>
          <cell r="C13440">
            <v>0</v>
          </cell>
          <cell r="T13440">
            <v>0</v>
          </cell>
        </row>
        <row r="13441">
          <cell r="B13441">
            <v>0</v>
          </cell>
          <cell r="C13441">
            <v>0</v>
          </cell>
          <cell r="T13441">
            <v>0</v>
          </cell>
        </row>
        <row r="13442">
          <cell r="B13442">
            <v>0</v>
          </cell>
          <cell r="C13442">
            <v>0</v>
          </cell>
          <cell r="T13442">
            <v>0</v>
          </cell>
        </row>
        <row r="13443">
          <cell r="B13443">
            <v>0</v>
          </cell>
          <cell r="C13443">
            <v>0</v>
          </cell>
          <cell r="T13443">
            <v>0</v>
          </cell>
        </row>
        <row r="13444">
          <cell r="B13444">
            <v>0</v>
          </cell>
          <cell r="C13444">
            <v>0</v>
          </cell>
          <cell r="T13444">
            <v>0</v>
          </cell>
        </row>
        <row r="13445">
          <cell r="B13445">
            <v>0</v>
          </cell>
          <cell r="C13445">
            <v>0</v>
          </cell>
          <cell r="T13445">
            <v>0</v>
          </cell>
        </row>
        <row r="13446">
          <cell r="B13446">
            <v>0</v>
          </cell>
          <cell r="C13446">
            <v>0</v>
          </cell>
          <cell r="T13446">
            <v>0</v>
          </cell>
        </row>
        <row r="13447">
          <cell r="B13447">
            <v>0</v>
          </cell>
          <cell r="C13447">
            <v>0</v>
          </cell>
          <cell r="T13447">
            <v>0</v>
          </cell>
        </row>
        <row r="13448">
          <cell r="B13448">
            <v>0</v>
          </cell>
          <cell r="C13448">
            <v>0</v>
          </cell>
          <cell r="T13448">
            <v>0</v>
          </cell>
        </row>
        <row r="13449">
          <cell r="B13449">
            <v>0</v>
          </cell>
          <cell r="C13449">
            <v>0</v>
          </cell>
          <cell r="T13449">
            <v>0</v>
          </cell>
        </row>
        <row r="13450">
          <cell r="B13450">
            <v>0</v>
          </cell>
          <cell r="C13450">
            <v>0</v>
          </cell>
          <cell r="T13450">
            <v>0</v>
          </cell>
        </row>
        <row r="13451">
          <cell r="B13451">
            <v>0</v>
          </cell>
          <cell r="C13451">
            <v>0</v>
          </cell>
          <cell r="T13451">
            <v>0</v>
          </cell>
        </row>
        <row r="13452">
          <cell r="B13452">
            <v>0</v>
          </cell>
          <cell r="C13452">
            <v>0</v>
          </cell>
          <cell r="T13452">
            <v>0</v>
          </cell>
        </row>
        <row r="13453">
          <cell r="B13453">
            <v>0</v>
          </cell>
          <cell r="C13453">
            <v>0</v>
          </cell>
          <cell r="T13453">
            <v>0</v>
          </cell>
        </row>
        <row r="13454">
          <cell r="B13454">
            <v>0</v>
          </cell>
          <cell r="C13454">
            <v>0</v>
          </cell>
          <cell r="T13454">
            <v>0</v>
          </cell>
        </row>
        <row r="13455">
          <cell r="B13455">
            <v>0</v>
          </cell>
          <cell r="C13455">
            <v>0</v>
          </cell>
          <cell r="T13455">
            <v>0</v>
          </cell>
        </row>
        <row r="13456">
          <cell r="B13456">
            <v>0</v>
          </cell>
          <cell r="C13456">
            <v>0</v>
          </cell>
          <cell r="T13456">
            <v>0</v>
          </cell>
        </row>
        <row r="13457">
          <cell r="B13457">
            <v>0</v>
          </cell>
          <cell r="C13457">
            <v>0</v>
          </cell>
          <cell r="T13457">
            <v>0</v>
          </cell>
        </row>
        <row r="13458">
          <cell r="B13458">
            <v>0</v>
          </cell>
          <cell r="C13458">
            <v>0</v>
          </cell>
          <cell r="T13458">
            <v>0</v>
          </cell>
        </row>
        <row r="13459">
          <cell r="B13459">
            <v>0</v>
          </cell>
          <cell r="C13459">
            <v>0</v>
          </cell>
          <cell r="T13459">
            <v>0</v>
          </cell>
        </row>
        <row r="13460">
          <cell r="B13460">
            <v>0</v>
          </cell>
          <cell r="C13460">
            <v>0</v>
          </cell>
          <cell r="T13460">
            <v>0</v>
          </cell>
        </row>
        <row r="13461">
          <cell r="B13461">
            <v>0</v>
          </cell>
          <cell r="C13461">
            <v>0</v>
          </cell>
          <cell r="T13461">
            <v>0</v>
          </cell>
        </row>
        <row r="13462">
          <cell r="B13462">
            <v>0</v>
          </cell>
          <cell r="C13462">
            <v>0</v>
          </cell>
          <cell r="T13462">
            <v>0</v>
          </cell>
        </row>
        <row r="13463">
          <cell r="B13463">
            <v>0</v>
          </cell>
          <cell r="C13463">
            <v>0</v>
          </cell>
          <cell r="T13463">
            <v>0</v>
          </cell>
        </row>
        <row r="13464">
          <cell r="B13464">
            <v>0</v>
          </cell>
          <cell r="C13464">
            <v>0</v>
          </cell>
          <cell r="T13464">
            <v>0</v>
          </cell>
        </row>
        <row r="13465">
          <cell r="B13465">
            <v>0</v>
          </cell>
          <cell r="C13465">
            <v>0</v>
          </cell>
          <cell r="T13465">
            <v>0</v>
          </cell>
        </row>
        <row r="13466">
          <cell r="B13466">
            <v>0</v>
          </cell>
          <cell r="C13466">
            <v>0</v>
          </cell>
          <cell r="T13466">
            <v>0</v>
          </cell>
        </row>
        <row r="13467">
          <cell r="B13467">
            <v>0</v>
          </cell>
          <cell r="C13467">
            <v>0</v>
          </cell>
          <cell r="T13467">
            <v>0</v>
          </cell>
        </row>
        <row r="13468">
          <cell r="B13468">
            <v>0</v>
          </cell>
          <cell r="C13468">
            <v>0</v>
          </cell>
          <cell r="T13468">
            <v>0</v>
          </cell>
        </row>
        <row r="13469">
          <cell r="B13469">
            <v>0</v>
          </cell>
          <cell r="C13469">
            <v>0</v>
          </cell>
          <cell r="T13469">
            <v>0</v>
          </cell>
        </row>
        <row r="13470">
          <cell r="B13470">
            <v>0</v>
          </cell>
          <cell r="C13470">
            <v>0</v>
          </cell>
          <cell r="T13470">
            <v>0</v>
          </cell>
        </row>
        <row r="13471">
          <cell r="B13471">
            <v>0</v>
          </cell>
          <cell r="C13471">
            <v>0</v>
          </cell>
          <cell r="T13471">
            <v>0</v>
          </cell>
        </row>
        <row r="13472">
          <cell r="B13472">
            <v>0</v>
          </cell>
          <cell r="C13472">
            <v>0</v>
          </cell>
          <cell r="T13472">
            <v>0</v>
          </cell>
        </row>
        <row r="13473">
          <cell r="B13473">
            <v>0</v>
          </cell>
          <cell r="C13473">
            <v>0</v>
          </cell>
          <cell r="T13473">
            <v>0</v>
          </cell>
        </row>
        <row r="13474">
          <cell r="B13474">
            <v>0</v>
          </cell>
          <cell r="C13474">
            <v>0</v>
          </cell>
          <cell r="T13474">
            <v>0</v>
          </cell>
        </row>
        <row r="13475">
          <cell r="B13475">
            <v>0</v>
          </cell>
          <cell r="C13475">
            <v>0</v>
          </cell>
          <cell r="T13475">
            <v>0</v>
          </cell>
        </row>
        <row r="13476">
          <cell r="B13476">
            <v>0</v>
          </cell>
          <cell r="C13476">
            <v>0</v>
          </cell>
          <cell r="T13476">
            <v>0</v>
          </cell>
        </row>
        <row r="13477">
          <cell r="B13477">
            <v>0</v>
          </cell>
          <cell r="C13477">
            <v>0</v>
          </cell>
          <cell r="T13477">
            <v>0</v>
          </cell>
        </row>
        <row r="13478">
          <cell r="B13478">
            <v>0</v>
          </cell>
          <cell r="C13478">
            <v>0</v>
          </cell>
          <cell r="T13478">
            <v>0</v>
          </cell>
        </row>
        <row r="13479">
          <cell r="B13479">
            <v>0</v>
          </cell>
          <cell r="C13479">
            <v>0</v>
          </cell>
          <cell r="T13479">
            <v>0</v>
          </cell>
        </row>
        <row r="13480">
          <cell r="B13480">
            <v>0</v>
          </cell>
          <cell r="C13480">
            <v>0</v>
          </cell>
          <cell r="T13480">
            <v>0</v>
          </cell>
        </row>
        <row r="13481">
          <cell r="B13481">
            <v>0</v>
          </cell>
          <cell r="C13481">
            <v>0</v>
          </cell>
          <cell r="T13481">
            <v>0</v>
          </cell>
        </row>
        <row r="13482">
          <cell r="B13482">
            <v>0</v>
          </cell>
          <cell r="C13482">
            <v>0</v>
          </cell>
          <cell r="T13482">
            <v>0</v>
          </cell>
        </row>
        <row r="13483">
          <cell r="B13483">
            <v>0</v>
          </cell>
          <cell r="C13483">
            <v>0</v>
          </cell>
          <cell r="T13483">
            <v>0</v>
          </cell>
        </row>
        <row r="13484">
          <cell r="B13484">
            <v>0</v>
          </cell>
          <cell r="C13484">
            <v>0</v>
          </cell>
          <cell r="T13484">
            <v>0</v>
          </cell>
        </row>
        <row r="13485">
          <cell r="B13485">
            <v>0</v>
          </cell>
          <cell r="C13485">
            <v>0</v>
          </cell>
          <cell r="T13485">
            <v>0</v>
          </cell>
        </row>
        <row r="13486">
          <cell r="B13486">
            <v>0</v>
          </cell>
          <cell r="C13486">
            <v>0</v>
          </cell>
          <cell r="T13486">
            <v>0</v>
          </cell>
        </row>
        <row r="13487">
          <cell r="B13487">
            <v>0</v>
          </cell>
          <cell r="C13487">
            <v>0</v>
          </cell>
          <cell r="T13487">
            <v>0</v>
          </cell>
        </row>
        <row r="13488">
          <cell r="B13488">
            <v>0</v>
          </cell>
          <cell r="C13488">
            <v>0</v>
          </cell>
          <cell r="T13488">
            <v>0</v>
          </cell>
        </row>
        <row r="13489">
          <cell r="B13489">
            <v>0</v>
          </cell>
          <cell r="C13489">
            <v>0</v>
          </cell>
          <cell r="T13489">
            <v>0</v>
          </cell>
        </row>
        <row r="13490">
          <cell r="B13490">
            <v>0</v>
          </cell>
          <cell r="C13490">
            <v>0</v>
          </cell>
          <cell r="T13490">
            <v>0</v>
          </cell>
        </row>
        <row r="13491">
          <cell r="B13491">
            <v>0</v>
          </cell>
          <cell r="C13491">
            <v>0</v>
          </cell>
          <cell r="T13491">
            <v>0</v>
          </cell>
        </row>
        <row r="13492">
          <cell r="B13492">
            <v>0</v>
          </cell>
          <cell r="C13492">
            <v>0</v>
          </cell>
          <cell r="T13492">
            <v>0</v>
          </cell>
        </row>
        <row r="13493">
          <cell r="B13493">
            <v>0</v>
          </cell>
          <cell r="C13493">
            <v>0</v>
          </cell>
          <cell r="T13493">
            <v>0</v>
          </cell>
        </row>
        <row r="13494">
          <cell r="B13494">
            <v>0</v>
          </cell>
          <cell r="C13494">
            <v>0</v>
          </cell>
          <cell r="T13494">
            <v>0</v>
          </cell>
        </row>
        <row r="13495">
          <cell r="B13495">
            <v>0</v>
          </cell>
          <cell r="C13495">
            <v>0</v>
          </cell>
          <cell r="T13495">
            <v>0</v>
          </cell>
        </row>
        <row r="13496">
          <cell r="B13496">
            <v>0</v>
          </cell>
          <cell r="C13496">
            <v>0</v>
          </cell>
          <cell r="T13496">
            <v>0</v>
          </cell>
        </row>
        <row r="13497">
          <cell r="B13497">
            <v>0</v>
          </cell>
          <cell r="C13497">
            <v>0</v>
          </cell>
          <cell r="T13497">
            <v>0</v>
          </cell>
        </row>
        <row r="13498">
          <cell r="B13498">
            <v>0</v>
          </cell>
          <cell r="C13498">
            <v>0</v>
          </cell>
          <cell r="T13498">
            <v>0</v>
          </cell>
        </row>
        <row r="13499">
          <cell r="B13499">
            <v>0</v>
          </cell>
          <cell r="C13499">
            <v>0</v>
          </cell>
          <cell r="T13499">
            <v>0</v>
          </cell>
        </row>
        <row r="13500">
          <cell r="B13500">
            <v>0</v>
          </cell>
          <cell r="C13500">
            <v>0</v>
          </cell>
          <cell r="T13500">
            <v>0</v>
          </cell>
        </row>
        <row r="13501">
          <cell r="B13501">
            <v>0</v>
          </cell>
          <cell r="C13501">
            <v>0</v>
          </cell>
          <cell r="T13501">
            <v>0</v>
          </cell>
        </row>
        <row r="13502">
          <cell r="B13502">
            <v>0</v>
          </cell>
          <cell r="C13502">
            <v>0</v>
          </cell>
          <cell r="T13502">
            <v>0</v>
          </cell>
        </row>
        <row r="13503">
          <cell r="B13503">
            <v>0</v>
          </cell>
          <cell r="C13503">
            <v>0</v>
          </cell>
          <cell r="T13503">
            <v>0</v>
          </cell>
        </row>
        <row r="13504">
          <cell r="B13504">
            <v>0</v>
          </cell>
          <cell r="C13504">
            <v>0</v>
          </cell>
          <cell r="T13504">
            <v>0</v>
          </cell>
        </row>
        <row r="13505">
          <cell r="B13505">
            <v>0</v>
          </cell>
          <cell r="C13505">
            <v>0</v>
          </cell>
          <cell r="T13505">
            <v>0</v>
          </cell>
        </row>
        <row r="13506">
          <cell r="B13506">
            <v>0</v>
          </cell>
          <cell r="C13506">
            <v>0</v>
          </cell>
          <cell r="T13506">
            <v>0</v>
          </cell>
        </row>
        <row r="13507">
          <cell r="B13507">
            <v>0</v>
          </cell>
          <cell r="C13507">
            <v>0</v>
          </cell>
          <cell r="T13507">
            <v>0</v>
          </cell>
        </row>
        <row r="13508">
          <cell r="B13508">
            <v>0</v>
          </cell>
          <cell r="C13508">
            <v>0</v>
          </cell>
          <cell r="T13508">
            <v>0</v>
          </cell>
        </row>
        <row r="13509">
          <cell r="B13509">
            <v>0</v>
          </cell>
          <cell r="C13509">
            <v>0</v>
          </cell>
          <cell r="T13509">
            <v>0</v>
          </cell>
        </row>
        <row r="13510">
          <cell r="B13510">
            <v>0</v>
          </cell>
          <cell r="C13510">
            <v>0</v>
          </cell>
          <cell r="T13510">
            <v>0</v>
          </cell>
        </row>
        <row r="13511">
          <cell r="B13511">
            <v>0</v>
          </cell>
          <cell r="C13511">
            <v>0</v>
          </cell>
          <cell r="T13511">
            <v>0</v>
          </cell>
        </row>
        <row r="13512">
          <cell r="B13512">
            <v>0</v>
          </cell>
          <cell r="C13512">
            <v>0</v>
          </cell>
          <cell r="T13512">
            <v>0</v>
          </cell>
        </row>
        <row r="13513">
          <cell r="B13513">
            <v>0</v>
          </cell>
          <cell r="C13513">
            <v>0</v>
          </cell>
          <cell r="T13513">
            <v>0</v>
          </cell>
        </row>
        <row r="13514">
          <cell r="B13514">
            <v>0</v>
          </cell>
          <cell r="C13514">
            <v>0</v>
          </cell>
          <cell r="T13514">
            <v>0</v>
          </cell>
        </row>
        <row r="13515">
          <cell r="B13515">
            <v>0</v>
          </cell>
          <cell r="C13515">
            <v>0</v>
          </cell>
          <cell r="T13515">
            <v>0</v>
          </cell>
        </row>
        <row r="13516">
          <cell r="B13516">
            <v>0</v>
          </cell>
          <cell r="C13516">
            <v>0</v>
          </cell>
          <cell r="T13516">
            <v>0</v>
          </cell>
        </row>
        <row r="13517">
          <cell r="B13517">
            <v>0</v>
          </cell>
          <cell r="C13517">
            <v>0</v>
          </cell>
          <cell r="T13517">
            <v>0</v>
          </cell>
        </row>
        <row r="13518">
          <cell r="B13518">
            <v>0</v>
          </cell>
          <cell r="C13518">
            <v>0</v>
          </cell>
          <cell r="T13518">
            <v>0</v>
          </cell>
        </row>
        <row r="13519">
          <cell r="B13519">
            <v>0</v>
          </cell>
          <cell r="C13519">
            <v>0</v>
          </cell>
          <cell r="T13519">
            <v>0</v>
          </cell>
        </row>
        <row r="13520">
          <cell r="B13520">
            <v>0</v>
          </cell>
          <cell r="C13520">
            <v>0</v>
          </cell>
          <cell r="T13520">
            <v>0</v>
          </cell>
        </row>
        <row r="13521">
          <cell r="B13521">
            <v>0</v>
          </cell>
          <cell r="C13521">
            <v>0</v>
          </cell>
          <cell r="T13521">
            <v>0</v>
          </cell>
        </row>
        <row r="13522">
          <cell r="B13522">
            <v>0</v>
          </cell>
          <cell r="C13522">
            <v>0</v>
          </cell>
          <cell r="T13522">
            <v>0</v>
          </cell>
        </row>
        <row r="13523">
          <cell r="B13523">
            <v>0</v>
          </cell>
          <cell r="C13523">
            <v>0</v>
          </cell>
          <cell r="T13523">
            <v>0</v>
          </cell>
        </row>
        <row r="13524">
          <cell r="B13524">
            <v>0</v>
          </cell>
          <cell r="C13524">
            <v>0</v>
          </cell>
          <cell r="T13524">
            <v>0</v>
          </cell>
        </row>
        <row r="13525">
          <cell r="B13525">
            <v>0</v>
          </cell>
          <cell r="C13525">
            <v>0</v>
          </cell>
          <cell r="T13525">
            <v>0</v>
          </cell>
        </row>
        <row r="13526">
          <cell r="B13526">
            <v>0</v>
          </cell>
          <cell r="C13526">
            <v>0</v>
          </cell>
          <cell r="T13526">
            <v>0</v>
          </cell>
        </row>
        <row r="13527">
          <cell r="B13527">
            <v>0</v>
          </cell>
          <cell r="C13527">
            <v>0</v>
          </cell>
          <cell r="T13527">
            <v>0</v>
          </cell>
        </row>
        <row r="13528">
          <cell r="B13528">
            <v>0</v>
          </cell>
          <cell r="C13528">
            <v>0</v>
          </cell>
          <cell r="T13528">
            <v>0</v>
          </cell>
        </row>
        <row r="13529">
          <cell r="B13529">
            <v>0</v>
          </cell>
          <cell r="C13529">
            <v>0</v>
          </cell>
          <cell r="T13529">
            <v>0</v>
          </cell>
        </row>
        <row r="13530">
          <cell r="B13530">
            <v>0</v>
          </cell>
          <cell r="C13530">
            <v>0</v>
          </cell>
          <cell r="T13530">
            <v>0</v>
          </cell>
        </row>
        <row r="13531">
          <cell r="B13531">
            <v>0</v>
          </cell>
          <cell r="C13531">
            <v>0</v>
          </cell>
          <cell r="T13531">
            <v>0</v>
          </cell>
        </row>
        <row r="13532">
          <cell r="B13532">
            <v>0</v>
          </cell>
          <cell r="C13532">
            <v>0</v>
          </cell>
          <cell r="T13532">
            <v>0</v>
          </cell>
        </row>
        <row r="13533">
          <cell r="B13533">
            <v>0</v>
          </cell>
          <cell r="C13533">
            <v>0</v>
          </cell>
          <cell r="T13533">
            <v>0</v>
          </cell>
        </row>
        <row r="13534">
          <cell r="B13534">
            <v>0</v>
          </cell>
          <cell r="C13534">
            <v>0</v>
          </cell>
          <cell r="T13534">
            <v>0</v>
          </cell>
        </row>
        <row r="13535">
          <cell r="B13535">
            <v>0</v>
          </cell>
          <cell r="C13535">
            <v>0</v>
          </cell>
          <cell r="T13535">
            <v>0</v>
          </cell>
        </row>
        <row r="13536">
          <cell r="B13536">
            <v>0</v>
          </cell>
          <cell r="C13536">
            <v>0</v>
          </cell>
          <cell r="T13536">
            <v>0</v>
          </cell>
        </row>
        <row r="13537">
          <cell r="B13537">
            <v>0</v>
          </cell>
          <cell r="C13537">
            <v>0</v>
          </cell>
          <cell r="T13537">
            <v>0</v>
          </cell>
        </row>
        <row r="13538">
          <cell r="B13538">
            <v>0</v>
          </cell>
          <cell r="C13538">
            <v>0</v>
          </cell>
          <cell r="T13538">
            <v>0</v>
          </cell>
        </row>
        <row r="13539">
          <cell r="B13539">
            <v>0</v>
          </cell>
          <cell r="C13539">
            <v>0</v>
          </cell>
          <cell r="T13539">
            <v>0</v>
          </cell>
        </row>
        <row r="13540">
          <cell r="B13540">
            <v>0</v>
          </cell>
          <cell r="C13540">
            <v>0</v>
          </cell>
          <cell r="T13540">
            <v>0</v>
          </cell>
        </row>
        <row r="13541">
          <cell r="B13541">
            <v>0</v>
          </cell>
          <cell r="C13541">
            <v>0</v>
          </cell>
          <cell r="T13541">
            <v>0</v>
          </cell>
        </row>
        <row r="13542">
          <cell r="B13542">
            <v>0</v>
          </cell>
          <cell r="C13542">
            <v>0</v>
          </cell>
          <cell r="T13542">
            <v>0</v>
          </cell>
        </row>
        <row r="13543">
          <cell r="B13543">
            <v>0</v>
          </cell>
          <cell r="C13543">
            <v>0</v>
          </cell>
          <cell r="T13543">
            <v>0</v>
          </cell>
        </row>
        <row r="13544">
          <cell r="B13544">
            <v>0</v>
          </cell>
          <cell r="C13544">
            <v>0</v>
          </cell>
          <cell r="T13544">
            <v>0</v>
          </cell>
        </row>
        <row r="13545">
          <cell r="B13545">
            <v>0</v>
          </cell>
          <cell r="C13545">
            <v>0</v>
          </cell>
          <cell r="T13545">
            <v>0</v>
          </cell>
        </row>
        <row r="13546">
          <cell r="B13546">
            <v>0</v>
          </cell>
          <cell r="C13546">
            <v>0</v>
          </cell>
          <cell r="T13546">
            <v>0</v>
          </cell>
        </row>
        <row r="13547">
          <cell r="B13547">
            <v>0</v>
          </cell>
          <cell r="C13547">
            <v>0</v>
          </cell>
          <cell r="T13547">
            <v>0</v>
          </cell>
        </row>
        <row r="13548">
          <cell r="B13548">
            <v>0</v>
          </cell>
          <cell r="C13548">
            <v>0</v>
          </cell>
          <cell r="T13548">
            <v>0</v>
          </cell>
        </row>
        <row r="13549">
          <cell r="B13549">
            <v>0</v>
          </cell>
          <cell r="C13549">
            <v>0</v>
          </cell>
          <cell r="T13549">
            <v>0</v>
          </cell>
        </row>
        <row r="13550">
          <cell r="B13550">
            <v>0</v>
          </cell>
          <cell r="C13550">
            <v>0</v>
          </cell>
          <cell r="T13550">
            <v>0</v>
          </cell>
        </row>
        <row r="13551">
          <cell r="B13551">
            <v>0</v>
          </cell>
          <cell r="C13551">
            <v>0</v>
          </cell>
          <cell r="T13551">
            <v>0</v>
          </cell>
        </row>
        <row r="13552">
          <cell r="B13552">
            <v>0</v>
          </cell>
          <cell r="C13552">
            <v>0</v>
          </cell>
          <cell r="T13552">
            <v>0</v>
          </cell>
        </row>
        <row r="13553">
          <cell r="B13553">
            <v>0</v>
          </cell>
          <cell r="C13553">
            <v>0</v>
          </cell>
          <cell r="T13553">
            <v>0</v>
          </cell>
        </row>
        <row r="13554">
          <cell r="B13554">
            <v>0</v>
          </cell>
          <cell r="C13554">
            <v>0</v>
          </cell>
          <cell r="T13554">
            <v>0</v>
          </cell>
        </row>
        <row r="13555">
          <cell r="B13555">
            <v>0</v>
          </cell>
          <cell r="C13555">
            <v>0</v>
          </cell>
          <cell r="T13555">
            <v>0</v>
          </cell>
        </row>
        <row r="13556">
          <cell r="B13556">
            <v>0</v>
          </cell>
          <cell r="C13556">
            <v>0</v>
          </cell>
          <cell r="T13556">
            <v>0</v>
          </cell>
        </row>
        <row r="13557">
          <cell r="B13557">
            <v>0</v>
          </cell>
          <cell r="C13557">
            <v>0</v>
          </cell>
          <cell r="T13557">
            <v>0</v>
          </cell>
        </row>
        <row r="13558">
          <cell r="B13558">
            <v>0</v>
          </cell>
          <cell r="C13558">
            <v>0</v>
          </cell>
          <cell r="T13558">
            <v>0</v>
          </cell>
        </row>
        <row r="13559">
          <cell r="B13559">
            <v>0</v>
          </cell>
          <cell r="C13559">
            <v>0</v>
          </cell>
          <cell r="T13559">
            <v>0</v>
          </cell>
        </row>
        <row r="13560">
          <cell r="B13560">
            <v>0</v>
          </cell>
          <cell r="C13560">
            <v>0</v>
          </cell>
          <cell r="T13560">
            <v>0</v>
          </cell>
        </row>
        <row r="13561">
          <cell r="B13561">
            <v>0</v>
          </cell>
          <cell r="C13561">
            <v>0</v>
          </cell>
          <cell r="T13561">
            <v>0</v>
          </cell>
        </row>
        <row r="13562">
          <cell r="B13562">
            <v>0</v>
          </cell>
          <cell r="C13562">
            <v>0</v>
          </cell>
          <cell r="T13562">
            <v>0</v>
          </cell>
        </row>
        <row r="13563">
          <cell r="B13563">
            <v>0</v>
          </cell>
          <cell r="C13563">
            <v>0</v>
          </cell>
          <cell r="T13563">
            <v>0</v>
          </cell>
        </row>
        <row r="13564">
          <cell r="B13564">
            <v>0</v>
          </cell>
          <cell r="C13564">
            <v>0</v>
          </cell>
          <cell r="T13564">
            <v>0</v>
          </cell>
        </row>
        <row r="13565">
          <cell r="B13565">
            <v>0</v>
          </cell>
          <cell r="C13565">
            <v>0</v>
          </cell>
          <cell r="T13565">
            <v>0</v>
          </cell>
        </row>
        <row r="13566">
          <cell r="B13566">
            <v>0</v>
          </cell>
          <cell r="C13566">
            <v>0</v>
          </cell>
          <cell r="T13566">
            <v>0</v>
          </cell>
        </row>
        <row r="13567">
          <cell r="B13567">
            <v>0</v>
          </cell>
          <cell r="C13567">
            <v>0</v>
          </cell>
          <cell r="T13567">
            <v>0</v>
          </cell>
        </row>
        <row r="13568">
          <cell r="B13568">
            <v>0</v>
          </cell>
          <cell r="C13568">
            <v>0</v>
          </cell>
          <cell r="T13568">
            <v>0</v>
          </cell>
        </row>
        <row r="13569">
          <cell r="B13569">
            <v>0</v>
          </cell>
          <cell r="C13569">
            <v>0</v>
          </cell>
          <cell r="T13569">
            <v>0</v>
          </cell>
        </row>
        <row r="13570">
          <cell r="B13570">
            <v>0</v>
          </cell>
          <cell r="C13570">
            <v>0</v>
          </cell>
          <cell r="T13570">
            <v>0</v>
          </cell>
        </row>
        <row r="13571">
          <cell r="B13571">
            <v>0</v>
          </cell>
          <cell r="C13571">
            <v>0</v>
          </cell>
          <cell r="T13571">
            <v>0</v>
          </cell>
        </row>
        <row r="13572">
          <cell r="B13572">
            <v>0</v>
          </cell>
          <cell r="C13572">
            <v>0</v>
          </cell>
          <cell r="T13572">
            <v>0</v>
          </cell>
        </row>
        <row r="13573">
          <cell r="B13573">
            <v>0</v>
          </cell>
          <cell r="C13573">
            <v>0</v>
          </cell>
          <cell r="T13573">
            <v>0</v>
          </cell>
        </row>
        <row r="13574">
          <cell r="B13574">
            <v>0</v>
          </cell>
          <cell r="C13574">
            <v>0</v>
          </cell>
          <cell r="T13574">
            <v>0</v>
          </cell>
        </row>
        <row r="13575">
          <cell r="B13575">
            <v>0</v>
          </cell>
          <cell r="C13575">
            <v>0</v>
          </cell>
          <cell r="T13575">
            <v>0</v>
          </cell>
        </row>
        <row r="13576">
          <cell r="B13576">
            <v>0</v>
          </cell>
          <cell r="C13576">
            <v>0</v>
          </cell>
          <cell r="T13576">
            <v>0</v>
          </cell>
        </row>
        <row r="13577">
          <cell r="B13577">
            <v>0</v>
          </cell>
          <cell r="C13577">
            <v>0</v>
          </cell>
          <cell r="T13577">
            <v>0</v>
          </cell>
        </row>
        <row r="13578">
          <cell r="B13578">
            <v>0</v>
          </cell>
          <cell r="C13578">
            <v>0</v>
          </cell>
          <cell r="T13578">
            <v>0</v>
          </cell>
        </row>
        <row r="13579">
          <cell r="B13579">
            <v>0</v>
          </cell>
          <cell r="C13579">
            <v>0</v>
          </cell>
          <cell r="T13579">
            <v>0</v>
          </cell>
        </row>
        <row r="13580">
          <cell r="B13580">
            <v>0</v>
          </cell>
          <cell r="C13580">
            <v>0</v>
          </cell>
          <cell r="T13580">
            <v>0</v>
          </cell>
        </row>
        <row r="13581">
          <cell r="B13581">
            <v>0</v>
          </cell>
          <cell r="C13581">
            <v>0</v>
          </cell>
          <cell r="T13581">
            <v>0</v>
          </cell>
        </row>
        <row r="13582">
          <cell r="B13582">
            <v>0</v>
          </cell>
          <cell r="C13582">
            <v>0</v>
          </cell>
          <cell r="T13582">
            <v>0</v>
          </cell>
        </row>
        <row r="13583">
          <cell r="B13583">
            <v>0</v>
          </cell>
          <cell r="C13583">
            <v>0</v>
          </cell>
          <cell r="T13583">
            <v>0</v>
          </cell>
        </row>
        <row r="13584">
          <cell r="B13584">
            <v>0</v>
          </cell>
          <cell r="C13584">
            <v>0</v>
          </cell>
          <cell r="T13584">
            <v>0</v>
          </cell>
        </row>
        <row r="13585">
          <cell r="B13585">
            <v>0</v>
          </cell>
          <cell r="C13585">
            <v>0</v>
          </cell>
          <cell r="T13585">
            <v>0</v>
          </cell>
        </row>
        <row r="13586">
          <cell r="B13586">
            <v>0</v>
          </cell>
          <cell r="C13586">
            <v>0</v>
          </cell>
          <cell r="T13586">
            <v>0</v>
          </cell>
        </row>
        <row r="13587">
          <cell r="B13587">
            <v>0</v>
          </cell>
          <cell r="C13587">
            <v>0</v>
          </cell>
          <cell r="T13587">
            <v>0</v>
          </cell>
        </row>
        <row r="13588">
          <cell r="B13588">
            <v>0</v>
          </cell>
          <cell r="C13588">
            <v>0</v>
          </cell>
          <cell r="T13588">
            <v>0</v>
          </cell>
        </row>
        <row r="13589">
          <cell r="B13589">
            <v>0</v>
          </cell>
          <cell r="C13589">
            <v>0</v>
          </cell>
          <cell r="T13589">
            <v>0</v>
          </cell>
        </row>
        <row r="13590">
          <cell r="B13590">
            <v>0</v>
          </cell>
          <cell r="C13590">
            <v>0</v>
          </cell>
          <cell r="T13590">
            <v>0</v>
          </cell>
        </row>
        <row r="13591">
          <cell r="B13591">
            <v>0</v>
          </cell>
          <cell r="C13591">
            <v>0</v>
          </cell>
          <cell r="T13591">
            <v>0</v>
          </cell>
        </row>
        <row r="13592">
          <cell r="B13592">
            <v>0</v>
          </cell>
          <cell r="C13592">
            <v>0</v>
          </cell>
          <cell r="T13592">
            <v>0</v>
          </cell>
        </row>
        <row r="13593">
          <cell r="B13593">
            <v>0</v>
          </cell>
          <cell r="C13593">
            <v>0</v>
          </cell>
          <cell r="T13593">
            <v>0</v>
          </cell>
        </row>
        <row r="13594">
          <cell r="B13594">
            <v>0</v>
          </cell>
          <cell r="C13594">
            <v>0</v>
          </cell>
          <cell r="T13594">
            <v>0</v>
          </cell>
        </row>
        <row r="13595">
          <cell r="B13595">
            <v>0</v>
          </cell>
          <cell r="C13595">
            <v>0</v>
          </cell>
          <cell r="T13595">
            <v>0</v>
          </cell>
        </row>
        <row r="13596">
          <cell r="B13596">
            <v>0</v>
          </cell>
          <cell r="C13596">
            <v>0</v>
          </cell>
          <cell r="T13596">
            <v>0</v>
          </cell>
        </row>
        <row r="13597">
          <cell r="B13597">
            <v>0</v>
          </cell>
          <cell r="C13597">
            <v>0</v>
          </cell>
          <cell r="T13597">
            <v>0</v>
          </cell>
        </row>
        <row r="13598">
          <cell r="B13598">
            <v>0</v>
          </cell>
          <cell r="C13598">
            <v>0</v>
          </cell>
          <cell r="T13598">
            <v>0</v>
          </cell>
        </row>
        <row r="13599">
          <cell r="B13599">
            <v>0</v>
          </cell>
          <cell r="C13599">
            <v>0</v>
          </cell>
          <cell r="T13599">
            <v>0</v>
          </cell>
        </row>
        <row r="13600">
          <cell r="B13600">
            <v>0</v>
          </cell>
          <cell r="C13600">
            <v>0</v>
          </cell>
          <cell r="T13600">
            <v>0</v>
          </cell>
        </row>
        <row r="13601">
          <cell r="B13601">
            <v>0</v>
          </cell>
          <cell r="C13601">
            <v>0</v>
          </cell>
          <cell r="T13601">
            <v>0</v>
          </cell>
        </row>
        <row r="13602">
          <cell r="B13602">
            <v>0</v>
          </cell>
          <cell r="C13602">
            <v>0</v>
          </cell>
          <cell r="T13602">
            <v>0</v>
          </cell>
        </row>
        <row r="13603">
          <cell r="B13603">
            <v>0</v>
          </cell>
          <cell r="C13603">
            <v>0</v>
          </cell>
          <cell r="T13603">
            <v>0</v>
          </cell>
        </row>
        <row r="13604">
          <cell r="B13604">
            <v>0</v>
          </cell>
          <cell r="C13604">
            <v>0</v>
          </cell>
          <cell r="T13604">
            <v>0</v>
          </cell>
        </row>
        <row r="13605">
          <cell r="B13605">
            <v>0</v>
          </cell>
          <cell r="C13605">
            <v>0</v>
          </cell>
          <cell r="T13605">
            <v>0</v>
          </cell>
        </row>
        <row r="13606">
          <cell r="B13606">
            <v>0</v>
          </cell>
          <cell r="C13606">
            <v>0</v>
          </cell>
          <cell r="T13606">
            <v>0</v>
          </cell>
        </row>
        <row r="13607">
          <cell r="B13607">
            <v>0</v>
          </cell>
          <cell r="C13607">
            <v>0</v>
          </cell>
          <cell r="T13607">
            <v>0</v>
          </cell>
        </row>
        <row r="13608">
          <cell r="B13608">
            <v>0</v>
          </cell>
          <cell r="C13608">
            <v>0</v>
          </cell>
          <cell r="T13608">
            <v>0</v>
          </cell>
        </row>
        <row r="13609">
          <cell r="B13609">
            <v>0</v>
          </cell>
          <cell r="C13609">
            <v>0</v>
          </cell>
          <cell r="T13609">
            <v>0</v>
          </cell>
        </row>
        <row r="13610">
          <cell r="B13610">
            <v>0</v>
          </cell>
          <cell r="C13610">
            <v>0</v>
          </cell>
          <cell r="T13610">
            <v>0</v>
          </cell>
        </row>
        <row r="13611">
          <cell r="B13611">
            <v>0</v>
          </cell>
          <cell r="C13611">
            <v>0</v>
          </cell>
          <cell r="T13611">
            <v>0</v>
          </cell>
        </row>
        <row r="13612">
          <cell r="B13612">
            <v>0</v>
          </cell>
          <cell r="C13612">
            <v>0</v>
          </cell>
          <cell r="T13612">
            <v>0</v>
          </cell>
        </row>
        <row r="13613">
          <cell r="B13613">
            <v>0</v>
          </cell>
          <cell r="C13613">
            <v>0</v>
          </cell>
          <cell r="T13613">
            <v>0</v>
          </cell>
        </row>
        <row r="13614">
          <cell r="B13614">
            <v>0</v>
          </cell>
          <cell r="C13614">
            <v>0</v>
          </cell>
          <cell r="T13614">
            <v>0</v>
          </cell>
        </row>
        <row r="13615">
          <cell r="B13615">
            <v>0</v>
          </cell>
          <cell r="C13615">
            <v>0</v>
          </cell>
          <cell r="T13615">
            <v>0</v>
          </cell>
        </row>
        <row r="13616">
          <cell r="B13616">
            <v>0</v>
          </cell>
          <cell r="C13616">
            <v>0</v>
          </cell>
          <cell r="T13616">
            <v>0</v>
          </cell>
        </row>
        <row r="13617">
          <cell r="B13617">
            <v>0</v>
          </cell>
          <cell r="C13617">
            <v>0</v>
          </cell>
          <cell r="T13617">
            <v>0</v>
          </cell>
        </row>
        <row r="13618">
          <cell r="B13618">
            <v>0</v>
          </cell>
          <cell r="C13618">
            <v>0</v>
          </cell>
          <cell r="T13618">
            <v>0</v>
          </cell>
        </row>
        <row r="13619">
          <cell r="B13619">
            <v>0</v>
          </cell>
          <cell r="C13619">
            <v>0</v>
          </cell>
          <cell r="T13619">
            <v>0</v>
          </cell>
        </row>
        <row r="13620">
          <cell r="B13620">
            <v>0</v>
          </cell>
          <cell r="C13620">
            <v>0</v>
          </cell>
          <cell r="T13620">
            <v>0</v>
          </cell>
        </row>
        <row r="13621">
          <cell r="B13621">
            <v>0</v>
          </cell>
          <cell r="C13621">
            <v>0</v>
          </cell>
          <cell r="T13621">
            <v>0</v>
          </cell>
        </row>
        <row r="13622">
          <cell r="B13622">
            <v>0</v>
          </cell>
          <cell r="C13622">
            <v>0</v>
          </cell>
          <cell r="T13622">
            <v>0</v>
          </cell>
        </row>
        <row r="13623">
          <cell r="B13623">
            <v>0</v>
          </cell>
          <cell r="C13623">
            <v>0</v>
          </cell>
          <cell r="T13623">
            <v>0</v>
          </cell>
        </row>
        <row r="13624">
          <cell r="B13624">
            <v>0</v>
          </cell>
          <cell r="C13624">
            <v>0</v>
          </cell>
          <cell r="T13624">
            <v>0</v>
          </cell>
        </row>
        <row r="13625">
          <cell r="B13625">
            <v>0</v>
          </cell>
          <cell r="C13625">
            <v>0</v>
          </cell>
          <cell r="T13625">
            <v>0</v>
          </cell>
        </row>
        <row r="13626">
          <cell r="B13626">
            <v>0</v>
          </cell>
          <cell r="C13626">
            <v>0</v>
          </cell>
          <cell r="T13626">
            <v>0</v>
          </cell>
        </row>
        <row r="13627">
          <cell r="B13627">
            <v>0</v>
          </cell>
          <cell r="C13627">
            <v>0</v>
          </cell>
          <cell r="T13627">
            <v>0</v>
          </cell>
        </row>
        <row r="13628">
          <cell r="B13628">
            <v>0</v>
          </cell>
          <cell r="C13628">
            <v>0</v>
          </cell>
          <cell r="T13628">
            <v>0</v>
          </cell>
        </row>
        <row r="13629">
          <cell r="B13629">
            <v>0</v>
          </cell>
          <cell r="C13629">
            <v>0</v>
          </cell>
          <cell r="T13629">
            <v>0</v>
          </cell>
        </row>
        <row r="13630">
          <cell r="B13630">
            <v>0</v>
          </cell>
          <cell r="C13630">
            <v>0</v>
          </cell>
          <cell r="T13630">
            <v>0</v>
          </cell>
        </row>
        <row r="13631">
          <cell r="B13631">
            <v>0</v>
          </cell>
          <cell r="C13631">
            <v>0</v>
          </cell>
          <cell r="T13631">
            <v>0</v>
          </cell>
        </row>
        <row r="13632">
          <cell r="B13632">
            <v>0</v>
          </cell>
          <cell r="C13632">
            <v>0</v>
          </cell>
          <cell r="T13632">
            <v>0</v>
          </cell>
        </row>
        <row r="13633">
          <cell r="B13633">
            <v>0</v>
          </cell>
          <cell r="C13633">
            <v>0</v>
          </cell>
          <cell r="T13633">
            <v>0</v>
          </cell>
        </row>
        <row r="13634">
          <cell r="B13634">
            <v>0</v>
          </cell>
          <cell r="C13634">
            <v>0</v>
          </cell>
          <cell r="T13634">
            <v>0</v>
          </cell>
        </row>
        <row r="13635">
          <cell r="B13635">
            <v>0</v>
          </cell>
          <cell r="C13635">
            <v>0</v>
          </cell>
          <cell r="T13635">
            <v>0</v>
          </cell>
        </row>
        <row r="13636">
          <cell r="B13636">
            <v>0</v>
          </cell>
          <cell r="C13636">
            <v>0</v>
          </cell>
          <cell r="T13636">
            <v>0</v>
          </cell>
        </row>
        <row r="13637">
          <cell r="B13637">
            <v>0</v>
          </cell>
          <cell r="C13637">
            <v>0</v>
          </cell>
          <cell r="T13637">
            <v>0</v>
          </cell>
        </row>
        <row r="13638">
          <cell r="B13638">
            <v>0</v>
          </cell>
          <cell r="C13638">
            <v>0</v>
          </cell>
          <cell r="T13638">
            <v>0</v>
          </cell>
        </row>
        <row r="13639">
          <cell r="B13639">
            <v>0</v>
          </cell>
          <cell r="C13639">
            <v>0</v>
          </cell>
          <cell r="T13639">
            <v>0</v>
          </cell>
        </row>
        <row r="13640">
          <cell r="B13640">
            <v>0</v>
          </cell>
          <cell r="C13640">
            <v>0</v>
          </cell>
          <cell r="T13640">
            <v>0</v>
          </cell>
        </row>
        <row r="13641">
          <cell r="B13641">
            <v>0</v>
          </cell>
          <cell r="C13641">
            <v>0</v>
          </cell>
          <cell r="T13641">
            <v>0</v>
          </cell>
        </row>
        <row r="13642">
          <cell r="B13642">
            <v>0</v>
          </cell>
          <cell r="C13642">
            <v>0</v>
          </cell>
          <cell r="T13642">
            <v>0</v>
          </cell>
        </row>
        <row r="13643">
          <cell r="B13643">
            <v>0</v>
          </cell>
          <cell r="C13643">
            <v>0</v>
          </cell>
          <cell r="T13643">
            <v>0</v>
          </cell>
        </row>
        <row r="13644">
          <cell r="B13644">
            <v>0</v>
          </cell>
          <cell r="C13644">
            <v>0</v>
          </cell>
          <cell r="T13644">
            <v>0</v>
          </cell>
        </row>
        <row r="13645">
          <cell r="B13645">
            <v>0</v>
          </cell>
          <cell r="C13645">
            <v>0</v>
          </cell>
          <cell r="T13645">
            <v>0</v>
          </cell>
        </row>
        <row r="13646">
          <cell r="B13646">
            <v>0</v>
          </cell>
          <cell r="C13646">
            <v>0</v>
          </cell>
          <cell r="T13646">
            <v>0</v>
          </cell>
        </row>
        <row r="13647">
          <cell r="B13647">
            <v>0</v>
          </cell>
          <cell r="C13647">
            <v>0</v>
          </cell>
          <cell r="T13647">
            <v>0</v>
          </cell>
        </row>
        <row r="13648">
          <cell r="B13648">
            <v>0</v>
          </cell>
          <cell r="C13648">
            <v>0</v>
          </cell>
          <cell r="T13648">
            <v>0</v>
          </cell>
        </row>
        <row r="13649">
          <cell r="B13649">
            <v>0</v>
          </cell>
          <cell r="C13649">
            <v>0</v>
          </cell>
          <cell r="T13649">
            <v>0</v>
          </cell>
        </row>
        <row r="13650">
          <cell r="B13650">
            <v>0</v>
          </cell>
          <cell r="C13650">
            <v>0</v>
          </cell>
          <cell r="T13650">
            <v>0</v>
          </cell>
        </row>
        <row r="13651">
          <cell r="B13651">
            <v>0</v>
          </cell>
          <cell r="C13651">
            <v>0</v>
          </cell>
          <cell r="T13651">
            <v>0</v>
          </cell>
        </row>
        <row r="13652">
          <cell r="B13652">
            <v>0</v>
          </cell>
          <cell r="C13652">
            <v>0</v>
          </cell>
          <cell r="T13652">
            <v>0</v>
          </cell>
        </row>
        <row r="13653">
          <cell r="B13653">
            <v>0</v>
          </cell>
          <cell r="C13653">
            <v>0</v>
          </cell>
          <cell r="T13653">
            <v>0</v>
          </cell>
        </row>
        <row r="13654">
          <cell r="B13654">
            <v>0</v>
          </cell>
          <cell r="C13654">
            <v>0</v>
          </cell>
          <cell r="T13654">
            <v>0</v>
          </cell>
        </row>
        <row r="13655">
          <cell r="B13655">
            <v>0</v>
          </cell>
          <cell r="C13655">
            <v>0</v>
          </cell>
          <cell r="T13655">
            <v>0</v>
          </cell>
        </row>
        <row r="13656">
          <cell r="B13656">
            <v>0</v>
          </cell>
          <cell r="C13656">
            <v>0</v>
          </cell>
          <cell r="T13656">
            <v>0</v>
          </cell>
        </row>
        <row r="13657">
          <cell r="B13657">
            <v>0</v>
          </cell>
          <cell r="C13657">
            <v>0</v>
          </cell>
          <cell r="T13657">
            <v>0</v>
          </cell>
        </row>
        <row r="13658">
          <cell r="B13658">
            <v>0</v>
          </cell>
          <cell r="C13658">
            <v>0</v>
          </cell>
          <cell r="T13658">
            <v>0</v>
          </cell>
        </row>
        <row r="13659">
          <cell r="B13659">
            <v>0</v>
          </cell>
          <cell r="C13659">
            <v>0</v>
          </cell>
          <cell r="T13659">
            <v>0</v>
          </cell>
        </row>
        <row r="13660">
          <cell r="B13660">
            <v>0</v>
          </cell>
          <cell r="C13660">
            <v>0</v>
          </cell>
          <cell r="T13660">
            <v>0</v>
          </cell>
        </row>
        <row r="13661">
          <cell r="B13661">
            <v>0</v>
          </cell>
          <cell r="C13661">
            <v>0</v>
          </cell>
          <cell r="T13661">
            <v>0</v>
          </cell>
        </row>
        <row r="13662">
          <cell r="B13662">
            <v>0</v>
          </cell>
          <cell r="C13662">
            <v>0</v>
          </cell>
          <cell r="T13662">
            <v>0</v>
          </cell>
        </row>
        <row r="13663">
          <cell r="B13663">
            <v>0</v>
          </cell>
          <cell r="C13663">
            <v>0</v>
          </cell>
          <cell r="T13663">
            <v>0</v>
          </cell>
        </row>
        <row r="13664">
          <cell r="B13664">
            <v>0</v>
          </cell>
          <cell r="C13664">
            <v>0</v>
          </cell>
          <cell r="T13664">
            <v>0</v>
          </cell>
        </row>
        <row r="13665">
          <cell r="B13665">
            <v>0</v>
          </cell>
          <cell r="C13665">
            <v>0</v>
          </cell>
          <cell r="T13665">
            <v>0</v>
          </cell>
        </row>
        <row r="13666">
          <cell r="B13666">
            <v>0</v>
          </cell>
          <cell r="C13666">
            <v>0</v>
          </cell>
          <cell r="T13666">
            <v>0</v>
          </cell>
        </row>
        <row r="13667">
          <cell r="B13667">
            <v>0</v>
          </cell>
          <cell r="C13667">
            <v>0</v>
          </cell>
          <cell r="T13667">
            <v>0</v>
          </cell>
        </row>
        <row r="13668">
          <cell r="B13668">
            <v>0</v>
          </cell>
          <cell r="C13668">
            <v>0</v>
          </cell>
          <cell r="T13668">
            <v>0</v>
          </cell>
        </row>
        <row r="13669">
          <cell r="B13669">
            <v>0</v>
          </cell>
          <cell r="C13669">
            <v>0</v>
          </cell>
          <cell r="T13669">
            <v>0</v>
          </cell>
        </row>
        <row r="13670">
          <cell r="B13670">
            <v>0</v>
          </cell>
          <cell r="C13670">
            <v>0</v>
          </cell>
          <cell r="T13670">
            <v>0</v>
          </cell>
        </row>
        <row r="13671">
          <cell r="B13671">
            <v>0</v>
          </cell>
          <cell r="C13671">
            <v>0</v>
          </cell>
          <cell r="T13671">
            <v>0</v>
          </cell>
        </row>
        <row r="13672">
          <cell r="B13672">
            <v>0</v>
          </cell>
          <cell r="C13672">
            <v>0</v>
          </cell>
          <cell r="T13672">
            <v>0</v>
          </cell>
        </row>
        <row r="13673">
          <cell r="B13673">
            <v>0</v>
          </cell>
          <cell r="C13673">
            <v>0</v>
          </cell>
          <cell r="T13673">
            <v>0</v>
          </cell>
        </row>
        <row r="13674">
          <cell r="B13674">
            <v>0</v>
          </cell>
          <cell r="C13674">
            <v>0</v>
          </cell>
          <cell r="T13674">
            <v>0</v>
          </cell>
        </row>
        <row r="13675">
          <cell r="B13675">
            <v>0</v>
          </cell>
          <cell r="C13675">
            <v>0</v>
          </cell>
          <cell r="T13675">
            <v>0</v>
          </cell>
        </row>
        <row r="13676">
          <cell r="B13676">
            <v>0</v>
          </cell>
          <cell r="C13676">
            <v>0</v>
          </cell>
          <cell r="T13676">
            <v>0</v>
          </cell>
        </row>
        <row r="13677">
          <cell r="B13677">
            <v>0</v>
          </cell>
          <cell r="C13677">
            <v>0</v>
          </cell>
          <cell r="T13677">
            <v>0</v>
          </cell>
        </row>
        <row r="13678">
          <cell r="B13678">
            <v>0</v>
          </cell>
          <cell r="C13678">
            <v>0</v>
          </cell>
          <cell r="T13678">
            <v>0</v>
          </cell>
        </row>
        <row r="13679">
          <cell r="B13679">
            <v>0</v>
          </cell>
          <cell r="C13679">
            <v>0</v>
          </cell>
          <cell r="T13679">
            <v>0</v>
          </cell>
        </row>
        <row r="13680">
          <cell r="B13680">
            <v>0</v>
          </cell>
          <cell r="C13680">
            <v>0</v>
          </cell>
          <cell r="T13680">
            <v>0</v>
          </cell>
        </row>
        <row r="13681">
          <cell r="B13681">
            <v>0</v>
          </cell>
          <cell r="C13681">
            <v>0</v>
          </cell>
          <cell r="T13681">
            <v>0</v>
          </cell>
        </row>
        <row r="13682">
          <cell r="B13682">
            <v>0</v>
          </cell>
          <cell r="C13682">
            <v>0</v>
          </cell>
          <cell r="T13682">
            <v>0</v>
          </cell>
        </row>
        <row r="13683">
          <cell r="B13683">
            <v>0</v>
          </cell>
          <cell r="C13683">
            <v>0</v>
          </cell>
          <cell r="T13683">
            <v>0</v>
          </cell>
        </row>
        <row r="13684">
          <cell r="B13684">
            <v>0</v>
          </cell>
          <cell r="C13684">
            <v>0</v>
          </cell>
          <cell r="T13684">
            <v>0</v>
          </cell>
        </row>
        <row r="13685">
          <cell r="B13685">
            <v>0</v>
          </cell>
          <cell r="C13685">
            <v>0</v>
          </cell>
          <cell r="T13685">
            <v>0</v>
          </cell>
        </row>
        <row r="13686">
          <cell r="B13686">
            <v>0</v>
          </cell>
          <cell r="C13686">
            <v>0</v>
          </cell>
          <cell r="T13686">
            <v>0</v>
          </cell>
        </row>
        <row r="13687">
          <cell r="B13687">
            <v>0</v>
          </cell>
          <cell r="C13687">
            <v>0</v>
          </cell>
          <cell r="T13687">
            <v>0</v>
          </cell>
        </row>
        <row r="13688">
          <cell r="B13688">
            <v>0</v>
          </cell>
          <cell r="C13688">
            <v>0</v>
          </cell>
          <cell r="T13688">
            <v>0</v>
          </cell>
        </row>
        <row r="13689">
          <cell r="B13689">
            <v>0</v>
          </cell>
          <cell r="C13689">
            <v>0</v>
          </cell>
          <cell r="T13689">
            <v>0</v>
          </cell>
        </row>
        <row r="13690">
          <cell r="B13690">
            <v>0</v>
          </cell>
          <cell r="C13690">
            <v>0</v>
          </cell>
          <cell r="T13690">
            <v>0</v>
          </cell>
        </row>
        <row r="13691">
          <cell r="B13691">
            <v>0</v>
          </cell>
          <cell r="C13691">
            <v>0</v>
          </cell>
          <cell r="T13691">
            <v>0</v>
          </cell>
        </row>
        <row r="13692">
          <cell r="B13692">
            <v>0</v>
          </cell>
          <cell r="C13692">
            <v>0</v>
          </cell>
          <cell r="T13692">
            <v>0</v>
          </cell>
        </row>
        <row r="13693">
          <cell r="B13693">
            <v>0</v>
          </cell>
          <cell r="C13693">
            <v>0</v>
          </cell>
          <cell r="T13693">
            <v>0</v>
          </cell>
        </row>
        <row r="13694">
          <cell r="B13694">
            <v>0</v>
          </cell>
          <cell r="C13694">
            <v>0</v>
          </cell>
          <cell r="T13694">
            <v>0</v>
          </cell>
        </row>
        <row r="13695">
          <cell r="B13695">
            <v>0</v>
          </cell>
          <cell r="C13695">
            <v>0</v>
          </cell>
          <cell r="T13695">
            <v>0</v>
          </cell>
        </row>
        <row r="13696">
          <cell r="B13696">
            <v>0</v>
          </cell>
          <cell r="C13696">
            <v>0</v>
          </cell>
          <cell r="T13696">
            <v>0</v>
          </cell>
        </row>
        <row r="13697">
          <cell r="B13697">
            <v>0</v>
          </cell>
          <cell r="C13697">
            <v>0</v>
          </cell>
          <cell r="T13697">
            <v>0</v>
          </cell>
        </row>
        <row r="13698">
          <cell r="B13698">
            <v>0</v>
          </cell>
          <cell r="C13698">
            <v>0</v>
          </cell>
          <cell r="T13698">
            <v>0</v>
          </cell>
        </row>
        <row r="13699">
          <cell r="B13699">
            <v>0</v>
          </cell>
          <cell r="C13699">
            <v>0</v>
          </cell>
          <cell r="T13699">
            <v>0</v>
          </cell>
        </row>
        <row r="13700">
          <cell r="B13700">
            <v>0</v>
          </cell>
          <cell r="C13700">
            <v>0</v>
          </cell>
          <cell r="T13700">
            <v>0</v>
          </cell>
        </row>
        <row r="13701">
          <cell r="B13701">
            <v>0</v>
          </cell>
          <cell r="C13701">
            <v>0</v>
          </cell>
          <cell r="T13701">
            <v>0</v>
          </cell>
        </row>
        <row r="13702">
          <cell r="B13702">
            <v>0</v>
          </cell>
          <cell r="C13702">
            <v>0</v>
          </cell>
          <cell r="T13702">
            <v>0</v>
          </cell>
        </row>
        <row r="13703">
          <cell r="B13703">
            <v>0</v>
          </cell>
          <cell r="C13703">
            <v>0</v>
          </cell>
          <cell r="T13703">
            <v>0</v>
          </cell>
        </row>
        <row r="13704">
          <cell r="B13704">
            <v>0</v>
          </cell>
          <cell r="C13704">
            <v>0</v>
          </cell>
          <cell r="T13704">
            <v>0</v>
          </cell>
        </row>
        <row r="13705">
          <cell r="B13705">
            <v>0</v>
          </cell>
          <cell r="C13705">
            <v>0</v>
          </cell>
          <cell r="T13705">
            <v>0</v>
          </cell>
        </row>
        <row r="13706">
          <cell r="B13706">
            <v>0</v>
          </cell>
          <cell r="C13706">
            <v>0</v>
          </cell>
          <cell r="T13706">
            <v>0</v>
          </cell>
        </row>
        <row r="13707">
          <cell r="B13707">
            <v>0</v>
          </cell>
          <cell r="C13707">
            <v>0</v>
          </cell>
          <cell r="T13707">
            <v>0</v>
          </cell>
        </row>
        <row r="13708">
          <cell r="B13708">
            <v>0</v>
          </cell>
          <cell r="C13708">
            <v>0</v>
          </cell>
          <cell r="T13708">
            <v>0</v>
          </cell>
        </row>
        <row r="13709">
          <cell r="B13709">
            <v>0</v>
          </cell>
          <cell r="C13709">
            <v>0</v>
          </cell>
          <cell r="T13709">
            <v>0</v>
          </cell>
        </row>
        <row r="13710">
          <cell r="B13710">
            <v>0</v>
          </cell>
          <cell r="C13710">
            <v>0</v>
          </cell>
          <cell r="T13710">
            <v>0</v>
          </cell>
        </row>
        <row r="13711">
          <cell r="B13711">
            <v>0</v>
          </cell>
          <cell r="C13711">
            <v>0</v>
          </cell>
          <cell r="T13711">
            <v>0</v>
          </cell>
        </row>
        <row r="13712">
          <cell r="B13712">
            <v>0</v>
          </cell>
          <cell r="C13712">
            <v>0</v>
          </cell>
          <cell r="T13712">
            <v>0</v>
          </cell>
        </row>
        <row r="13713">
          <cell r="B13713">
            <v>0</v>
          </cell>
          <cell r="C13713">
            <v>0</v>
          </cell>
          <cell r="T13713">
            <v>0</v>
          </cell>
        </row>
        <row r="13714">
          <cell r="B13714">
            <v>0</v>
          </cell>
          <cell r="C13714">
            <v>0</v>
          </cell>
          <cell r="T13714">
            <v>0</v>
          </cell>
        </row>
        <row r="13715">
          <cell r="B13715">
            <v>0</v>
          </cell>
          <cell r="C13715">
            <v>0</v>
          </cell>
          <cell r="T13715">
            <v>0</v>
          </cell>
        </row>
        <row r="13716">
          <cell r="B13716">
            <v>0</v>
          </cell>
          <cell r="C13716">
            <v>0</v>
          </cell>
          <cell r="T13716">
            <v>0</v>
          </cell>
        </row>
        <row r="13717">
          <cell r="B13717">
            <v>0</v>
          </cell>
          <cell r="C13717">
            <v>0</v>
          </cell>
          <cell r="T13717">
            <v>0</v>
          </cell>
        </row>
        <row r="13718">
          <cell r="B13718">
            <v>0</v>
          </cell>
          <cell r="C13718">
            <v>0</v>
          </cell>
          <cell r="T13718">
            <v>0</v>
          </cell>
        </row>
        <row r="13719">
          <cell r="B13719">
            <v>0</v>
          </cell>
          <cell r="C13719">
            <v>0</v>
          </cell>
          <cell r="T13719">
            <v>0</v>
          </cell>
        </row>
        <row r="13720">
          <cell r="B13720">
            <v>0</v>
          </cell>
          <cell r="C13720">
            <v>0</v>
          </cell>
          <cell r="T13720">
            <v>0</v>
          </cell>
        </row>
        <row r="13721">
          <cell r="B13721">
            <v>0</v>
          </cell>
          <cell r="C13721">
            <v>0</v>
          </cell>
          <cell r="T13721">
            <v>0</v>
          </cell>
        </row>
        <row r="13722">
          <cell r="B13722">
            <v>0</v>
          </cell>
          <cell r="C13722">
            <v>0</v>
          </cell>
          <cell r="T13722">
            <v>0</v>
          </cell>
        </row>
        <row r="13723">
          <cell r="B13723">
            <v>0</v>
          </cell>
          <cell r="C13723">
            <v>0</v>
          </cell>
          <cell r="T13723">
            <v>0</v>
          </cell>
        </row>
        <row r="13724">
          <cell r="B13724">
            <v>0</v>
          </cell>
          <cell r="C13724">
            <v>0</v>
          </cell>
          <cell r="T13724">
            <v>0</v>
          </cell>
        </row>
        <row r="13725">
          <cell r="B13725">
            <v>0</v>
          </cell>
          <cell r="C13725">
            <v>0</v>
          </cell>
          <cell r="T13725">
            <v>0</v>
          </cell>
        </row>
        <row r="13726">
          <cell r="B13726">
            <v>0</v>
          </cell>
          <cell r="C13726">
            <v>0</v>
          </cell>
          <cell r="T13726">
            <v>0</v>
          </cell>
        </row>
        <row r="13727">
          <cell r="B13727">
            <v>0</v>
          </cell>
          <cell r="C13727">
            <v>0</v>
          </cell>
          <cell r="T13727">
            <v>0</v>
          </cell>
        </row>
        <row r="13728">
          <cell r="B13728">
            <v>0</v>
          </cell>
          <cell r="C13728">
            <v>0</v>
          </cell>
          <cell r="T13728">
            <v>0</v>
          </cell>
        </row>
        <row r="13729">
          <cell r="B13729">
            <v>0</v>
          </cell>
          <cell r="C13729">
            <v>0</v>
          </cell>
          <cell r="T13729">
            <v>0</v>
          </cell>
        </row>
        <row r="13730">
          <cell r="B13730">
            <v>0</v>
          </cell>
          <cell r="C13730">
            <v>0</v>
          </cell>
          <cell r="T13730">
            <v>0</v>
          </cell>
        </row>
        <row r="13731">
          <cell r="B13731">
            <v>0</v>
          </cell>
          <cell r="C13731">
            <v>0</v>
          </cell>
          <cell r="T13731">
            <v>0</v>
          </cell>
        </row>
        <row r="13732">
          <cell r="B13732">
            <v>0</v>
          </cell>
          <cell r="C13732">
            <v>0</v>
          </cell>
          <cell r="T13732">
            <v>0</v>
          </cell>
        </row>
        <row r="13733">
          <cell r="B13733">
            <v>0</v>
          </cell>
          <cell r="C13733">
            <v>0</v>
          </cell>
          <cell r="T13733">
            <v>0</v>
          </cell>
        </row>
        <row r="13734">
          <cell r="B13734">
            <v>0</v>
          </cell>
          <cell r="C13734">
            <v>0</v>
          </cell>
          <cell r="T13734">
            <v>0</v>
          </cell>
        </row>
        <row r="13735">
          <cell r="B13735">
            <v>0</v>
          </cell>
          <cell r="C13735">
            <v>0</v>
          </cell>
          <cell r="T13735">
            <v>0</v>
          </cell>
        </row>
        <row r="13736">
          <cell r="B13736">
            <v>0</v>
          </cell>
          <cell r="C13736">
            <v>0</v>
          </cell>
          <cell r="T13736">
            <v>0</v>
          </cell>
        </row>
        <row r="13737">
          <cell r="B13737">
            <v>0</v>
          </cell>
          <cell r="C13737">
            <v>0</v>
          </cell>
          <cell r="T13737">
            <v>0</v>
          </cell>
        </row>
        <row r="13738">
          <cell r="B13738">
            <v>0</v>
          </cell>
          <cell r="C13738">
            <v>0</v>
          </cell>
          <cell r="T13738">
            <v>0</v>
          </cell>
        </row>
        <row r="13739">
          <cell r="B13739">
            <v>0</v>
          </cell>
          <cell r="C13739">
            <v>0</v>
          </cell>
          <cell r="T13739">
            <v>0</v>
          </cell>
        </row>
        <row r="13740">
          <cell r="B13740">
            <v>0</v>
          </cell>
          <cell r="C13740">
            <v>0</v>
          </cell>
          <cell r="T13740">
            <v>0</v>
          </cell>
        </row>
        <row r="13741">
          <cell r="B13741">
            <v>0</v>
          </cell>
          <cell r="C13741">
            <v>0</v>
          </cell>
          <cell r="T13741">
            <v>0</v>
          </cell>
        </row>
        <row r="13742">
          <cell r="B13742">
            <v>0</v>
          </cell>
          <cell r="C13742">
            <v>0</v>
          </cell>
          <cell r="T13742">
            <v>0</v>
          </cell>
        </row>
        <row r="13743">
          <cell r="B13743">
            <v>0</v>
          </cell>
          <cell r="C13743">
            <v>0</v>
          </cell>
          <cell r="T13743">
            <v>0</v>
          </cell>
        </row>
        <row r="13744">
          <cell r="B13744">
            <v>0</v>
          </cell>
          <cell r="C13744">
            <v>0</v>
          </cell>
          <cell r="T13744">
            <v>0</v>
          </cell>
        </row>
        <row r="13745">
          <cell r="B13745">
            <v>0</v>
          </cell>
          <cell r="C13745">
            <v>0</v>
          </cell>
          <cell r="T13745">
            <v>0</v>
          </cell>
        </row>
        <row r="13746">
          <cell r="B13746">
            <v>0</v>
          </cell>
          <cell r="C13746">
            <v>0</v>
          </cell>
          <cell r="T13746">
            <v>0</v>
          </cell>
        </row>
        <row r="13747">
          <cell r="B13747">
            <v>0</v>
          </cell>
          <cell r="C13747">
            <v>0</v>
          </cell>
          <cell r="T13747">
            <v>0</v>
          </cell>
        </row>
        <row r="13748">
          <cell r="B13748">
            <v>0</v>
          </cell>
          <cell r="C13748">
            <v>0</v>
          </cell>
          <cell r="T13748">
            <v>0</v>
          </cell>
        </row>
        <row r="13749">
          <cell r="B13749">
            <v>0</v>
          </cell>
          <cell r="C13749">
            <v>0</v>
          </cell>
          <cell r="T13749">
            <v>0</v>
          </cell>
        </row>
        <row r="13750">
          <cell r="B13750">
            <v>0</v>
          </cell>
          <cell r="C13750">
            <v>0</v>
          </cell>
          <cell r="T13750">
            <v>0</v>
          </cell>
        </row>
        <row r="13751">
          <cell r="B13751">
            <v>0</v>
          </cell>
          <cell r="C13751">
            <v>0</v>
          </cell>
          <cell r="T13751">
            <v>0</v>
          </cell>
        </row>
        <row r="13752">
          <cell r="B13752">
            <v>0</v>
          </cell>
          <cell r="C13752">
            <v>0</v>
          </cell>
          <cell r="T13752">
            <v>0</v>
          </cell>
        </row>
        <row r="13753">
          <cell r="B13753">
            <v>0</v>
          </cell>
          <cell r="C13753">
            <v>0</v>
          </cell>
          <cell r="T13753">
            <v>0</v>
          </cell>
        </row>
        <row r="13754">
          <cell r="B13754">
            <v>0</v>
          </cell>
          <cell r="C13754">
            <v>0</v>
          </cell>
          <cell r="T13754">
            <v>0</v>
          </cell>
        </row>
        <row r="13755">
          <cell r="B13755">
            <v>0</v>
          </cell>
          <cell r="C13755">
            <v>0</v>
          </cell>
          <cell r="T13755">
            <v>0</v>
          </cell>
        </row>
        <row r="13756">
          <cell r="B13756">
            <v>0</v>
          </cell>
          <cell r="C13756">
            <v>0</v>
          </cell>
          <cell r="T13756">
            <v>0</v>
          </cell>
        </row>
        <row r="13757">
          <cell r="B13757">
            <v>0</v>
          </cell>
          <cell r="C13757">
            <v>0</v>
          </cell>
          <cell r="T13757">
            <v>0</v>
          </cell>
        </row>
        <row r="13758">
          <cell r="B13758">
            <v>0</v>
          </cell>
          <cell r="C13758">
            <v>0</v>
          </cell>
          <cell r="T13758">
            <v>0</v>
          </cell>
        </row>
        <row r="13759">
          <cell r="B13759">
            <v>0</v>
          </cell>
          <cell r="C13759">
            <v>0</v>
          </cell>
          <cell r="T13759">
            <v>0</v>
          </cell>
        </row>
        <row r="13760">
          <cell r="B13760">
            <v>0</v>
          </cell>
          <cell r="C13760">
            <v>0</v>
          </cell>
          <cell r="T13760">
            <v>0</v>
          </cell>
        </row>
        <row r="13761">
          <cell r="B13761">
            <v>0</v>
          </cell>
          <cell r="C13761">
            <v>0</v>
          </cell>
          <cell r="T13761">
            <v>0</v>
          </cell>
        </row>
        <row r="13762">
          <cell r="B13762">
            <v>0</v>
          </cell>
          <cell r="C13762">
            <v>0</v>
          </cell>
          <cell r="T13762">
            <v>0</v>
          </cell>
        </row>
        <row r="13763">
          <cell r="B13763">
            <v>0</v>
          </cell>
          <cell r="C13763">
            <v>0</v>
          </cell>
          <cell r="T13763">
            <v>0</v>
          </cell>
        </row>
        <row r="13764">
          <cell r="B13764">
            <v>0</v>
          </cell>
          <cell r="C13764">
            <v>0</v>
          </cell>
          <cell r="T13764">
            <v>0</v>
          </cell>
        </row>
        <row r="13765">
          <cell r="B13765">
            <v>0</v>
          </cell>
          <cell r="C13765">
            <v>0</v>
          </cell>
          <cell r="T13765">
            <v>0</v>
          </cell>
        </row>
        <row r="13766">
          <cell r="B13766">
            <v>0</v>
          </cell>
          <cell r="C13766">
            <v>0</v>
          </cell>
          <cell r="T13766">
            <v>0</v>
          </cell>
        </row>
        <row r="13767">
          <cell r="B13767">
            <v>0</v>
          </cell>
          <cell r="C13767">
            <v>0</v>
          </cell>
          <cell r="T13767">
            <v>0</v>
          </cell>
        </row>
        <row r="13768">
          <cell r="B13768">
            <v>0</v>
          </cell>
          <cell r="C13768">
            <v>0</v>
          </cell>
          <cell r="T13768">
            <v>0</v>
          </cell>
        </row>
        <row r="13769">
          <cell r="B13769">
            <v>0</v>
          </cell>
          <cell r="C13769">
            <v>0</v>
          </cell>
          <cell r="T13769">
            <v>0</v>
          </cell>
        </row>
        <row r="13770">
          <cell r="B13770">
            <v>0</v>
          </cell>
          <cell r="C13770">
            <v>0</v>
          </cell>
          <cell r="T13770">
            <v>0</v>
          </cell>
        </row>
        <row r="13771">
          <cell r="B13771">
            <v>0</v>
          </cell>
          <cell r="C13771">
            <v>0</v>
          </cell>
          <cell r="T13771">
            <v>0</v>
          </cell>
        </row>
        <row r="13772">
          <cell r="B13772">
            <v>0</v>
          </cell>
          <cell r="C13772">
            <v>0</v>
          </cell>
          <cell r="T13772">
            <v>0</v>
          </cell>
        </row>
        <row r="13773">
          <cell r="B13773">
            <v>0</v>
          </cell>
          <cell r="C13773">
            <v>0</v>
          </cell>
          <cell r="T13773">
            <v>0</v>
          </cell>
        </row>
        <row r="13774">
          <cell r="B13774">
            <v>0</v>
          </cell>
          <cell r="C13774">
            <v>0</v>
          </cell>
          <cell r="T13774">
            <v>0</v>
          </cell>
        </row>
        <row r="13775">
          <cell r="B13775">
            <v>0</v>
          </cell>
          <cell r="C13775">
            <v>0</v>
          </cell>
          <cell r="T13775">
            <v>0</v>
          </cell>
        </row>
        <row r="13776">
          <cell r="B13776">
            <v>0</v>
          </cell>
          <cell r="C13776">
            <v>0</v>
          </cell>
          <cell r="T13776">
            <v>0</v>
          </cell>
        </row>
        <row r="13777">
          <cell r="B13777">
            <v>0</v>
          </cell>
          <cell r="C13777">
            <v>0</v>
          </cell>
          <cell r="T13777">
            <v>0</v>
          </cell>
        </row>
        <row r="13778">
          <cell r="B13778">
            <v>0</v>
          </cell>
          <cell r="C13778">
            <v>0</v>
          </cell>
          <cell r="T13778">
            <v>0</v>
          </cell>
        </row>
        <row r="13779">
          <cell r="B13779">
            <v>0</v>
          </cell>
          <cell r="C13779">
            <v>0</v>
          </cell>
          <cell r="T13779">
            <v>0</v>
          </cell>
        </row>
        <row r="13780">
          <cell r="B13780">
            <v>0</v>
          </cell>
          <cell r="C13780">
            <v>0</v>
          </cell>
          <cell r="T13780">
            <v>0</v>
          </cell>
        </row>
        <row r="13781">
          <cell r="B13781">
            <v>0</v>
          </cell>
          <cell r="C13781">
            <v>0</v>
          </cell>
          <cell r="T13781">
            <v>0</v>
          </cell>
        </row>
        <row r="13782">
          <cell r="B13782">
            <v>0</v>
          </cell>
          <cell r="C13782">
            <v>0</v>
          </cell>
          <cell r="T13782">
            <v>0</v>
          </cell>
        </row>
        <row r="13783">
          <cell r="B13783">
            <v>0</v>
          </cell>
          <cell r="C13783">
            <v>0</v>
          </cell>
          <cell r="T13783">
            <v>0</v>
          </cell>
        </row>
        <row r="13784">
          <cell r="B13784">
            <v>0</v>
          </cell>
          <cell r="C13784">
            <v>0</v>
          </cell>
          <cell r="T13784">
            <v>0</v>
          </cell>
        </row>
        <row r="13785">
          <cell r="B13785">
            <v>0</v>
          </cell>
          <cell r="C13785">
            <v>0</v>
          </cell>
          <cell r="T13785">
            <v>0</v>
          </cell>
        </row>
        <row r="13786">
          <cell r="B13786">
            <v>0</v>
          </cell>
          <cell r="C13786">
            <v>0</v>
          </cell>
          <cell r="T13786">
            <v>0</v>
          </cell>
        </row>
        <row r="13787">
          <cell r="B13787">
            <v>0</v>
          </cell>
          <cell r="C13787">
            <v>0</v>
          </cell>
          <cell r="T13787">
            <v>0</v>
          </cell>
        </row>
        <row r="13788">
          <cell r="B13788">
            <v>0</v>
          </cell>
          <cell r="C13788">
            <v>0</v>
          </cell>
          <cell r="T13788">
            <v>0</v>
          </cell>
        </row>
        <row r="13789">
          <cell r="B13789">
            <v>0</v>
          </cell>
          <cell r="C13789">
            <v>0</v>
          </cell>
          <cell r="T13789">
            <v>0</v>
          </cell>
        </row>
        <row r="13790">
          <cell r="B13790">
            <v>0</v>
          </cell>
          <cell r="C13790">
            <v>0</v>
          </cell>
          <cell r="T13790">
            <v>0</v>
          </cell>
        </row>
        <row r="13791">
          <cell r="B13791">
            <v>0</v>
          </cell>
          <cell r="C13791">
            <v>0</v>
          </cell>
          <cell r="T13791">
            <v>0</v>
          </cell>
        </row>
        <row r="13792">
          <cell r="B13792">
            <v>0</v>
          </cell>
          <cell r="C13792">
            <v>0</v>
          </cell>
          <cell r="T13792">
            <v>0</v>
          </cell>
        </row>
        <row r="13793">
          <cell r="B13793">
            <v>0</v>
          </cell>
          <cell r="C13793">
            <v>0</v>
          </cell>
          <cell r="T13793">
            <v>0</v>
          </cell>
        </row>
        <row r="13794">
          <cell r="B13794">
            <v>0</v>
          </cell>
          <cell r="C13794">
            <v>0</v>
          </cell>
          <cell r="T13794">
            <v>0</v>
          </cell>
        </row>
        <row r="13795">
          <cell r="B13795">
            <v>0</v>
          </cell>
          <cell r="C13795">
            <v>0</v>
          </cell>
          <cell r="T13795">
            <v>0</v>
          </cell>
        </row>
        <row r="13796">
          <cell r="B13796">
            <v>0</v>
          </cell>
          <cell r="C13796">
            <v>0</v>
          </cell>
          <cell r="T13796">
            <v>0</v>
          </cell>
        </row>
        <row r="13797">
          <cell r="B13797">
            <v>0</v>
          </cell>
          <cell r="C13797">
            <v>0</v>
          </cell>
          <cell r="T13797">
            <v>0</v>
          </cell>
        </row>
        <row r="13798">
          <cell r="B13798">
            <v>0</v>
          </cell>
          <cell r="C13798">
            <v>0</v>
          </cell>
          <cell r="T13798">
            <v>0</v>
          </cell>
        </row>
        <row r="13799">
          <cell r="B13799">
            <v>0</v>
          </cell>
          <cell r="C13799">
            <v>0</v>
          </cell>
          <cell r="T13799">
            <v>0</v>
          </cell>
        </row>
        <row r="13800">
          <cell r="B13800">
            <v>0</v>
          </cell>
          <cell r="C13800">
            <v>0</v>
          </cell>
          <cell r="T13800">
            <v>0</v>
          </cell>
        </row>
        <row r="13801">
          <cell r="B13801">
            <v>0</v>
          </cell>
          <cell r="C13801">
            <v>0</v>
          </cell>
          <cell r="T13801">
            <v>0</v>
          </cell>
        </row>
        <row r="13802">
          <cell r="B13802">
            <v>0</v>
          </cell>
          <cell r="C13802">
            <v>0</v>
          </cell>
          <cell r="T13802">
            <v>0</v>
          </cell>
        </row>
        <row r="13803">
          <cell r="B13803">
            <v>0</v>
          </cell>
          <cell r="C13803">
            <v>0</v>
          </cell>
          <cell r="T13803">
            <v>0</v>
          </cell>
        </row>
        <row r="13804">
          <cell r="B13804">
            <v>0</v>
          </cell>
          <cell r="C13804">
            <v>0</v>
          </cell>
          <cell r="T13804">
            <v>0</v>
          </cell>
        </row>
        <row r="13805">
          <cell r="B13805">
            <v>0</v>
          </cell>
          <cell r="C13805">
            <v>0</v>
          </cell>
          <cell r="T13805">
            <v>0</v>
          </cell>
        </row>
        <row r="13806">
          <cell r="B13806">
            <v>0</v>
          </cell>
          <cell r="C13806">
            <v>0</v>
          </cell>
          <cell r="T13806">
            <v>0</v>
          </cell>
        </row>
        <row r="13807">
          <cell r="B13807">
            <v>0</v>
          </cell>
          <cell r="C13807">
            <v>0</v>
          </cell>
          <cell r="T13807">
            <v>0</v>
          </cell>
        </row>
        <row r="13808">
          <cell r="B13808">
            <v>0</v>
          </cell>
          <cell r="C13808">
            <v>0</v>
          </cell>
          <cell r="T13808">
            <v>0</v>
          </cell>
        </row>
        <row r="13809">
          <cell r="B13809">
            <v>0</v>
          </cell>
          <cell r="C13809">
            <v>0</v>
          </cell>
          <cell r="T13809">
            <v>0</v>
          </cell>
        </row>
        <row r="13810">
          <cell r="B13810">
            <v>0</v>
          </cell>
          <cell r="C13810">
            <v>0</v>
          </cell>
          <cell r="T13810">
            <v>0</v>
          </cell>
        </row>
        <row r="13811">
          <cell r="B13811">
            <v>0</v>
          </cell>
          <cell r="C13811">
            <v>0</v>
          </cell>
          <cell r="T13811">
            <v>0</v>
          </cell>
        </row>
        <row r="13812">
          <cell r="B13812">
            <v>0</v>
          </cell>
          <cell r="C13812">
            <v>0</v>
          </cell>
          <cell r="T13812">
            <v>0</v>
          </cell>
        </row>
        <row r="13813">
          <cell r="B13813">
            <v>0</v>
          </cell>
          <cell r="C13813">
            <v>0</v>
          </cell>
          <cell r="T13813">
            <v>0</v>
          </cell>
        </row>
        <row r="13814">
          <cell r="B13814">
            <v>0</v>
          </cell>
          <cell r="C13814">
            <v>0</v>
          </cell>
          <cell r="T13814">
            <v>0</v>
          </cell>
        </row>
        <row r="13815">
          <cell r="B13815">
            <v>0</v>
          </cell>
          <cell r="C13815">
            <v>0</v>
          </cell>
          <cell r="T13815">
            <v>0</v>
          </cell>
        </row>
        <row r="13816">
          <cell r="B13816">
            <v>0</v>
          </cell>
          <cell r="C13816">
            <v>0</v>
          </cell>
          <cell r="T13816">
            <v>0</v>
          </cell>
        </row>
        <row r="13817">
          <cell r="B13817">
            <v>0</v>
          </cell>
          <cell r="C13817">
            <v>0</v>
          </cell>
          <cell r="T13817">
            <v>0</v>
          </cell>
        </row>
        <row r="13818">
          <cell r="B13818">
            <v>0</v>
          </cell>
          <cell r="C13818">
            <v>0</v>
          </cell>
          <cell r="T13818">
            <v>0</v>
          </cell>
        </row>
        <row r="13819">
          <cell r="B13819">
            <v>0</v>
          </cell>
          <cell r="C13819">
            <v>0</v>
          </cell>
          <cell r="T13819">
            <v>0</v>
          </cell>
        </row>
        <row r="13820">
          <cell r="B13820">
            <v>0</v>
          </cell>
          <cell r="C13820">
            <v>0</v>
          </cell>
          <cell r="T13820">
            <v>0</v>
          </cell>
        </row>
        <row r="13821">
          <cell r="B13821">
            <v>0</v>
          </cell>
          <cell r="C13821">
            <v>0</v>
          </cell>
          <cell r="T13821">
            <v>0</v>
          </cell>
        </row>
        <row r="13822">
          <cell r="B13822">
            <v>0</v>
          </cell>
          <cell r="C13822">
            <v>0</v>
          </cell>
          <cell r="T13822">
            <v>0</v>
          </cell>
        </row>
        <row r="13823">
          <cell r="B13823">
            <v>0</v>
          </cell>
          <cell r="C13823">
            <v>0</v>
          </cell>
          <cell r="T13823">
            <v>0</v>
          </cell>
        </row>
        <row r="13824">
          <cell r="B13824">
            <v>0</v>
          </cell>
          <cell r="C13824">
            <v>0</v>
          </cell>
          <cell r="T13824">
            <v>0</v>
          </cell>
        </row>
        <row r="13825">
          <cell r="B13825">
            <v>0</v>
          </cell>
          <cell r="C13825">
            <v>0</v>
          </cell>
          <cell r="T13825">
            <v>0</v>
          </cell>
        </row>
        <row r="13826">
          <cell r="B13826">
            <v>0</v>
          </cell>
          <cell r="C13826">
            <v>0</v>
          </cell>
          <cell r="T13826">
            <v>0</v>
          </cell>
        </row>
        <row r="13827">
          <cell r="B13827">
            <v>0</v>
          </cell>
          <cell r="C13827">
            <v>0</v>
          </cell>
          <cell r="T13827">
            <v>0</v>
          </cell>
        </row>
        <row r="13828">
          <cell r="B13828">
            <v>0</v>
          </cell>
          <cell r="C13828">
            <v>0</v>
          </cell>
          <cell r="T13828">
            <v>0</v>
          </cell>
        </row>
        <row r="13829">
          <cell r="B13829">
            <v>0</v>
          </cell>
          <cell r="C13829">
            <v>0</v>
          </cell>
          <cell r="T13829">
            <v>0</v>
          </cell>
        </row>
        <row r="13830">
          <cell r="B13830">
            <v>0</v>
          </cell>
          <cell r="C13830">
            <v>0</v>
          </cell>
          <cell r="T13830">
            <v>0</v>
          </cell>
        </row>
        <row r="13831">
          <cell r="B13831">
            <v>0</v>
          </cell>
          <cell r="C13831">
            <v>0</v>
          </cell>
          <cell r="T13831">
            <v>0</v>
          </cell>
        </row>
        <row r="13832">
          <cell r="B13832">
            <v>0</v>
          </cell>
          <cell r="C13832">
            <v>0</v>
          </cell>
          <cell r="T13832">
            <v>0</v>
          </cell>
        </row>
        <row r="13833">
          <cell r="B13833">
            <v>0</v>
          </cell>
          <cell r="C13833">
            <v>0</v>
          </cell>
          <cell r="T13833">
            <v>0</v>
          </cell>
        </row>
        <row r="13834">
          <cell r="B13834">
            <v>0</v>
          </cell>
          <cell r="C13834">
            <v>0</v>
          </cell>
          <cell r="T13834">
            <v>0</v>
          </cell>
        </row>
        <row r="13835">
          <cell r="B13835">
            <v>0</v>
          </cell>
          <cell r="C13835">
            <v>0</v>
          </cell>
          <cell r="T13835">
            <v>0</v>
          </cell>
        </row>
        <row r="13836">
          <cell r="B13836">
            <v>0</v>
          </cell>
          <cell r="C13836">
            <v>0</v>
          </cell>
          <cell r="T13836">
            <v>0</v>
          </cell>
        </row>
        <row r="13837">
          <cell r="B13837">
            <v>0</v>
          </cell>
          <cell r="C13837">
            <v>0</v>
          </cell>
          <cell r="T13837">
            <v>0</v>
          </cell>
        </row>
        <row r="13838">
          <cell r="B13838">
            <v>0</v>
          </cell>
          <cell r="C13838">
            <v>0</v>
          </cell>
          <cell r="T13838">
            <v>0</v>
          </cell>
        </row>
        <row r="13839">
          <cell r="B13839">
            <v>0</v>
          </cell>
          <cell r="C13839">
            <v>0</v>
          </cell>
          <cell r="T13839">
            <v>0</v>
          </cell>
        </row>
        <row r="13840">
          <cell r="B13840">
            <v>0</v>
          </cell>
          <cell r="C13840">
            <v>0</v>
          </cell>
          <cell r="T13840">
            <v>0</v>
          </cell>
        </row>
        <row r="13841">
          <cell r="B13841">
            <v>0</v>
          </cell>
          <cell r="C13841">
            <v>0</v>
          </cell>
          <cell r="T13841">
            <v>0</v>
          </cell>
        </row>
        <row r="13842">
          <cell r="B13842">
            <v>0</v>
          </cell>
          <cell r="C13842">
            <v>0</v>
          </cell>
          <cell r="T13842">
            <v>0</v>
          </cell>
        </row>
        <row r="13843">
          <cell r="B13843">
            <v>0</v>
          </cell>
          <cell r="C13843">
            <v>0</v>
          </cell>
          <cell r="T13843">
            <v>0</v>
          </cell>
        </row>
        <row r="13844">
          <cell r="B13844">
            <v>0</v>
          </cell>
          <cell r="C13844">
            <v>0</v>
          </cell>
          <cell r="T13844">
            <v>0</v>
          </cell>
        </row>
        <row r="13845">
          <cell r="B13845">
            <v>0</v>
          </cell>
          <cell r="C13845">
            <v>0</v>
          </cell>
          <cell r="T13845">
            <v>0</v>
          </cell>
        </row>
        <row r="13846">
          <cell r="B13846">
            <v>0</v>
          </cell>
          <cell r="C13846">
            <v>0</v>
          </cell>
          <cell r="T13846">
            <v>0</v>
          </cell>
        </row>
        <row r="13847">
          <cell r="B13847">
            <v>0</v>
          </cell>
          <cell r="C13847">
            <v>0</v>
          </cell>
          <cell r="T13847">
            <v>0</v>
          </cell>
        </row>
        <row r="13848">
          <cell r="B13848">
            <v>0</v>
          </cell>
          <cell r="C13848">
            <v>0</v>
          </cell>
          <cell r="T13848">
            <v>0</v>
          </cell>
        </row>
        <row r="13849">
          <cell r="B13849">
            <v>0</v>
          </cell>
          <cell r="C13849">
            <v>0</v>
          </cell>
          <cell r="T13849">
            <v>0</v>
          </cell>
        </row>
        <row r="13850">
          <cell r="B13850">
            <v>0</v>
          </cell>
          <cell r="C13850">
            <v>0</v>
          </cell>
          <cell r="T13850">
            <v>0</v>
          </cell>
        </row>
        <row r="13851">
          <cell r="B13851">
            <v>0</v>
          </cell>
          <cell r="C13851">
            <v>0</v>
          </cell>
          <cell r="T13851">
            <v>0</v>
          </cell>
        </row>
        <row r="13852">
          <cell r="B13852">
            <v>0</v>
          </cell>
          <cell r="C13852">
            <v>0</v>
          </cell>
          <cell r="T13852">
            <v>0</v>
          </cell>
        </row>
        <row r="13853">
          <cell r="B13853">
            <v>0</v>
          </cell>
          <cell r="C13853">
            <v>0</v>
          </cell>
          <cell r="T13853">
            <v>0</v>
          </cell>
        </row>
        <row r="13854">
          <cell r="B13854">
            <v>0</v>
          </cell>
          <cell r="C13854">
            <v>0</v>
          </cell>
          <cell r="T13854">
            <v>0</v>
          </cell>
        </row>
        <row r="13855">
          <cell r="B13855">
            <v>0</v>
          </cell>
          <cell r="C13855">
            <v>0</v>
          </cell>
          <cell r="T13855">
            <v>0</v>
          </cell>
        </row>
        <row r="13856">
          <cell r="B13856">
            <v>0</v>
          </cell>
          <cell r="C13856">
            <v>0</v>
          </cell>
          <cell r="T13856">
            <v>0</v>
          </cell>
        </row>
        <row r="13857">
          <cell r="B13857">
            <v>0</v>
          </cell>
          <cell r="C13857">
            <v>0</v>
          </cell>
          <cell r="T13857">
            <v>0</v>
          </cell>
        </row>
        <row r="13858">
          <cell r="B13858">
            <v>0</v>
          </cell>
          <cell r="C13858">
            <v>0</v>
          </cell>
          <cell r="T13858">
            <v>0</v>
          </cell>
        </row>
        <row r="13859">
          <cell r="B13859">
            <v>0</v>
          </cell>
          <cell r="C13859">
            <v>0</v>
          </cell>
          <cell r="T13859">
            <v>0</v>
          </cell>
        </row>
        <row r="13860">
          <cell r="B13860">
            <v>0</v>
          </cell>
          <cell r="C13860">
            <v>0</v>
          </cell>
          <cell r="T13860">
            <v>0</v>
          </cell>
        </row>
        <row r="13861">
          <cell r="B13861">
            <v>0</v>
          </cell>
          <cell r="C13861">
            <v>0</v>
          </cell>
          <cell r="T13861">
            <v>0</v>
          </cell>
        </row>
        <row r="13862">
          <cell r="B13862">
            <v>0</v>
          </cell>
          <cell r="C13862">
            <v>0</v>
          </cell>
          <cell r="T13862">
            <v>0</v>
          </cell>
        </row>
        <row r="13863">
          <cell r="B13863">
            <v>0</v>
          </cell>
          <cell r="C13863">
            <v>0</v>
          </cell>
          <cell r="T13863">
            <v>0</v>
          </cell>
        </row>
        <row r="13864">
          <cell r="B13864">
            <v>0</v>
          </cell>
          <cell r="C13864">
            <v>0</v>
          </cell>
          <cell r="T13864">
            <v>0</v>
          </cell>
        </row>
        <row r="13865">
          <cell r="B13865">
            <v>0</v>
          </cell>
          <cell r="C13865">
            <v>0</v>
          </cell>
          <cell r="T13865">
            <v>0</v>
          </cell>
        </row>
        <row r="13866">
          <cell r="B13866">
            <v>0</v>
          </cell>
          <cell r="C13866">
            <v>0</v>
          </cell>
          <cell r="T13866">
            <v>0</v>
          </cell>
        </row>
        <row r="13867">
          <cell r="B13867">
            <v>0</v>
          </cell>
          <cell r="C13867">
            <v>0</v>
          </cell>
          <cell r="T13867">
            <v>0</v>
          </cell>
        </row>
        <row r="13868">
          <cell r="B13868">
            <v>0</v>
          </cell>
          <cell r="C13868">
            <v>0</v>
          </cell>
          <cell r="T13868">
            <v>0</v>
          </cell>
        </row>
        <row r="13869">
          <cell r="B13869">
            <v>0</v>
          </cell>
          <cell r="C13869">
            <v>0</v>
          </cell>
          <cell r="T13869">
            <v>0</v>
          </cell>
        </row>
        <row r="13870">
          <cell r="B13870">
            <v>0</v>
          </cell>
          <cell r="C13870">
            <v>0</v>
          </cell>
          <cell r="T13870">
            <v>0</v>
          </cell>
        </row>
        <row r="13871">
          <cell r="B13871">
            <v>0</v>
          </cell>
          <cell r="C13871">
            <v>0</v>
          </cell>
          <cell r="T13871">
            <v>0</v>
          </cell>
        </row>
        <row r="13872">
          <cell r="B13872">
            <v>0</v>
          </cell>
          <cell r="C13872">
            <v>0</v>
          </cell>
          <cell r="T13872">
            <v>0</v>
          </cell>
        </row>
        <row r="13873">
          <cell r="B13873">
            <v>0</v>
          </cell>
          <cell r="C13873">
            <v>0</v>
          </cell>
          <cell r="T13873">
            <v>0</v>
          </cell>
        </row>
        <row r="13874">
          <cell r="B13874">
            <v>0</v>
          </cell>
          <cell r="C13874">
            <v>0</v>
          </cell>
          <cell r="T13874">
            <v>0</v>
          </cell>
        </row>
        <row r="13875">
          <cell r="B13875">
            <v>0</v>
          </cell>
          <cell r="C13875">
            <v>0</v>
          </cell>
          <cell r="T13875">
            <v>0</v>
          </cell>
        </row>
        <row r="13876">
          <cell r="B13876">
            <v>0</v>
          </cell>
          <cell r="C13876">
            <v>0</v>
          </cell>
          <cell r="T13876">
            <v>0</v>
          </cell>
        </row>
        <row r="13877">
          <cell r="B13877">
            <v>0</v>
          </cell>
          <cell r="C13877">
            <v>0</v>
          </cell>
          <cell r="T13877">
            <v>0</v>
          </cell>
        </row>
        <row r="13878">
          <cell r="B13878">
            <v>0</v>
          </cell>
          <cell r="C13878">
            <v>0</v>
          </cell>
          <cell r="T13878">
            <v>0</v>
          </cell>
        </row>
        <row r="13879">
          <cell r="B13879">
            <v>0</v>
          </cell>
          <cell r="C13879">
            <v>0</v>
          </cell>
          <cell r="T13879">
            <v>0</v>
          </cell>
        </row>
        <row r="13880">
          <cell r="B13880">
            <v>0</v>
          </cell>
          <cell r="C13880">
            <v>0</v>
          </cell>
          <cell r="T13880">
            <v>0</v>
          </cell>
        </row>
        <row r="13881">
          <cell r="B13881">
            <v>0</v>
          </cell>
          <cell r="C13881">
            <v>0</v>
          </cell>
          <cell r="T13881">
            <v>0</v>
          </cell>
        </row>
        <row r="13882">
          <cell r="B13882">
            <v>0</v>
          </cell>
          <cell r="C13882">
            <v>0</v>
          </cell>
          <cell r="T13882">
            <v>0</v>
          </cell>
        </row>
        <row r="13883">
          <cell r="B13883">
            <v>0</v>
          </cell>
          <cell r="C13883">
            <v>0</v>
          </cell>
          <cell r="T13883">
            <v>0</v>
          </cell>
        </row>
        <row r="13884">
          <cell r="B13884">
            <v>0</v>
          </cell>
          <cell r="C13884">
            <v>0</v>
          </cell>
          <cell r="T13884">
            <v>0</v>
          </cell>
        </row>
        <row r="13885">
          <cell r="B13885">
            <v>0</v>
          </cell>
          <cell r="C13885">
            <v>0</v>
          </cell>
          <cell r="T13885">
            <v>0</v>
          </cell>
        </row>
        <row r="13886">
          <cell r="B13886">
            <v>0</v>
          </cell>
          <cell r="C13886">
            <v>0</v>
          </cell>
          <cell r="T13886">
            <v>0</v>
          </cell>
        </row>
        <row r="13887">
          <cell r="B13887">
            <v>0</v>
          </cell>
          <cell r="C13887">
            <v>0</v>
          </cell>
          <cell r="T13887">
            <v>0</v>
          </cell>
        </row>
        <row r="13888">
          <cell r="B13888">
            <v>0</v>
          </cell>
          <cell r="C13888">
            <v>0</v>
          </cell>
          <cell r="T13888">
            <v>0</v>
          </cell>
        </row>
        <row r="13889">
          <cell r="B13889">
            <v>0</v>
          </cell>
          <cell r="C13889">
            <v>0</v>
          </cell>
          <cell r="T13889">
            <v>0</v>
          </cell>
        </row>
        <row r="13890">
          <cell r="B13890">
            <v>0</v>
          </cell>
          <cell r="C13890">
            <v>0</v>
          </cell>
          <cell r="T13890">
            <v>0</v>
          </cell>
        </row>
        <row r="13891">
          <cell r="B13891">
            <v>0</v>
          </cell>
          <cell r="C13891">
            <v>0</v>
          </cell>
          <cell r="T13891">
            <v>0</v>
          </cell>
        </row>
        <row r="13892">
          <cell r="B13892">
            <v>0</v>
          </cell>
          <cell r="C13892">
            <v>0</v>
          </cell>
          <cell r="T13892">
            <v>0</v>
          </cell>
        </row>
        <row r="13893">
          <cell r="B13893">
            <v>0</v>
          </cell>
          <cell r="C13893">
            <v>0</v>
          </cell>
          <cell r="T13893">
            <v>0</v>
          </cell>
        </row>
        <row r="13894">
          <cell r="B13894">
            <v>0</v>
          </cell>
          <cell r="C13894">
            <v>0</v>
          </cell>
          <cell r="T13894">
            <v>0</v>
          </cell>
        </row>
        <row r="13895">
          <cell r="B13895">
            <v>0</v>
          </cell>
          <cell r="C13895">
            <v>0</v>
          </cell>
          <cell r="T13895">
            <v>0</v>
          </cell>
        </row>
        <row r="13896">
          <cell r="B13896">
            <v>0</v>
          </cell>
          <cell r="C13896">
            <v>0</v>
          </cell>
          <cell r="T13896">
            <v>0</v>
          </cell>
        </row>
        <row r="13897">
          <cell r="B13897">
            <v>0</v>
          </cell>
          <cell r="C13897">
            <v>0</v>
          </cell>
          <cell r="T13897">
            <v>0</v>
          </cell>
        </row>
        <row r="13898">
          <cell r="B13898">
            <v>0</v>
          </cell>
          <cell r="C13898">
            <v>0</v>
          </cell>
          <cell r="T13898">
            <v>0</v>
          </cell>
        </row>
        <row r="13899">
          <cell r="B13899">
            <v>0</v>
          </cell>
          <cell r="C13899">
            <v>0</v>
          </cell>
          <cell r="T13899">
            <v>0</v>
          </cell>
        </row>
        <row r="13900">
          <cell r="B13900">
            <v>0</v>
          </cell>
          <cell r="C13900">
            <v>0</v>
          </cell>
          <cell r="T13900">
            <v>0</v>
          </cell>
        </row>
        <row r="13901">
          <cell r="B13901">
            <v>0</v>
          </cell>
          <cell r="C13901">
            <v>0</v>
          </cell>
          <cell r="T13901">
            <v>0</v>
          </cell>
        </row>
        <row r="13902">
          <cell r="B13902">
            <v>0</v>
          </cell>
          <cell r="C13902">
            <v>0</v>
          </cell>
          <cell r="T13902">
            <v>0</v>
          </cell>
        </row>
        <row r="13903">
          <cell r="B13903">
            <v>0</v>
          </cell>
          <cell r="C13903">
            <v>0</v>
          </cell>
          <cell r="T13903">
            <v>0</v>
          </cell>
        </row>
        <row r="13904">
          <cell r="B13904">
            <v>0</v>
          </cell>
          <cell r="C13904">
            <v>0</v>
          </cell>
          <cell r="T13904">
            <v>0</v>
          </cell>
        </row>
        <row r="13905">
          <cell r="B13905">
            <v>0</v>
          </cell>
          <cell r="C13905">
            <v>0</v>
          </cell>
          <cell r="T13905">
            <v>0</v>
          </cell>
        </row>
        <row r="13906">
          <cell r="B13906">
            <v>0</v>
          </cell>
          <cell r="C13906">
            <v>0</v>
          </cell>
          <cell r="T13906">
            <v>0</v>
          </cell>
        </row>
        <row r="13907">
          <cell r="B13907">
            <v>0</v>
          </cell>
          <cell r="C13907">
            <v>0</v>
          </cell>
          <cell r="T13907">
            <v>0</v>
          </cell>
        </row>
        <row r="13908">
          <cell r="B13908">
            <v>0</v>
          </cell>
          <cell r="C13908">
            <v>0</v>
          </cell>
          <cell r="T13908">
            <v>0</v>
          </cell>
        </row>
        <row r="13909">
          <cell r="B13909">
            <v>0</v>
          </cell>
          <cell r="C13909">
            <v>0</v>
          </cell>
          <cell r="T13909">
            <v>0</v>
          </cell>
        </row>
        <row r="13910">
          <cell r="B13910">
            <v>0</v>
          </cell>
          <cell r="C13910">
            <v>0</v>
          </cell>
          <cell r="T13910">
            <v>0</v>
          </cell>
        </row>
        <row r="13911">
          <cell r="B13911">
            <v>0</v>
          </cell>
          <cell r="C13911">
            <v>0</v>
          </cell>
          <cell r="T13911">
            <v>0</v>
          </cell>
        </row>
        <row r="13912">
          <cell r="B13912">
            <v>0</v>
          </cell>
          <cell r="C13912">
            <v>0</v>
          </cell>
          <cell r="T13912">
            <v>0</v>
          </cell>
        </row>
        <row r="13913">
          <cell r="B13913">
            <v>0</v>
          </cell>
          <cell r="C13913">
            <v>0</v>
          </cell>
          <cell r="T13913">
            <v>0</v>
          </cell>
        </row>
        <row r="13914">
          <cell r="B13914">
            <v>0</v>
          </cell>
          <cell r="C13914">
            <v>0</v>
          </cell>
          <cell r="T13914">
            <v>0</v>
          </cell>
        </row>
        <row r="13915">
          <cell r="B13915">
            <v>0</v>
          </cell>
          <cell r="C13915">
            <v>0</v>
          </cell>
          <cell r="T13915">
            <v>0</v>
          </cell>
        </row>
        <row r="13916">
          <cell r="B13916">
            <v>0</v>
          </cell>
          <cell r="C13916">
            <v>0</v>
          </cell>
          <cell r="T13916">
            <v>0</v>
          </cell>
        </row>
        <row r="13917">
          <cell r="B13917">
            <v>0</v>
          </cell>
          <cell r="C13917">
            <v>0</v>
          </cell>
          <cell r="T13917">
            <v>0</v>
          </cell>
        </row>
        <row r="13918">
          <cell r="B13918">
            <v>0</v>
          </cell>
          <cell r="C13918">
            <v>0</v>
          </cell>
          <cell r="T13918">
            <v>0</v>
          </cell>
        </row>
        <row r="13919">
          <cell r="B13919">
            <v>0</v>
          </cell>
          <cell r="C13919">
            <v>0</v>
          </cell>
          <cell r="T13919">
            <v>0</v>
          </cell>
        </row>
        <row r="13920">
          <cell r="B13920">
            <v>0</v>
          </cell>
          <cell r="C13920">
            <v>0</v>
          </cell>
          <cell r="T13920">
            <v>0</v>
          </cell>
        </row>
        <row r="13921">
          <cell r="B13921">
            <v>0</v>
          </cell>
          <cell r="C13921">
            <v>0</v>
          </cell>
          <cell r="T13921">
            <v>0</v>
          </cell>
        </row>
        <row r="13922">
          <cell r="B13922">
            <v>0</v>
          </cell>
          <cell r="C13922">
            <v>0</v>
          </cell>
          <cell r="T13922">
            <v>0</v>
          </cell>
        </row>
        <row r="13923">
          <cell r="B13923">
            <v>0</v>
          </cell>
          <cell r="C13923">
            <v>0</v>
          </cell>
          <cell r="T13923">
            <v>0</v>
          </cell>
        </row>
        <row r="13924">
          <cell r="B13924">
            <v>0</v>
          </cell>
          <cell r="C13924">
            <v>0</v>
          </cell>
          <cell r="T13924">
            <v>0</v>
          </cell>
        </row>
        <row r="13925">
          <cell r="B13925">
            <v>0</v>
          </cell>
          <cell r="C13925">
            <v>0</v>
          </cell>
          <cell r="T13925">
            <v>0</v>
          </cell>
        </row>
        <row r="13926">
          <cell r="B13926">
            <v>0</v>
          </cell>
          <cell r="C13926">
            <v>0</v>
          </cell>
          <cell r="T13926">
            <v>0</v>
          </cell>
        </row>
        <row r="13927">
          <cell r="B13927">
            <v>0</v>
          </cell>
          <cell r="C13927">
            <v>0</v>
          </cell>
          <cell r="T13927">
            <v>0</v>
          </cell>
        </row>
        <row r="13928">
          <cell r="B13928">
            <v>0</v>
          </cell>
          <cell r="C13928">
            <v>0</v>
          </cell>
          <cell r="T13928">
            <v>0</v>
          </cell>
        </row>
        <row r="13929">
          <cell r="B13929">
            <v>0</v>
          </cell>
          <cell r="C13929">
            <v>0</v>
          </cell>
          <cell r="T13929">
            <v>0</v>
          </cell>
        </row>
        <row r="13930">
          <cell r="B13930">
            <v>0</v>
          </cell>
          <cell r="C13930">
            <v>0</v>
          </cell>
          <cell r="T13930">
            <v>0</v>
          </cell>
        </row>
        <row r="13931">
          <cell r="B13931">
            <v>0</v>
          </cell>
          <cell r="C13931">
            <v>0</v>
          </cell>
          <cell r="T13931">
            <v>0</v>
          </cell>
        </row>
        <row r="13932">
          <cell r="B13932">
            <v>0</v>
          </cell>
          <cell r="C13932">
            <v>0</v>
          </cell>
          <cell r="T13932">
            <v>0</v>
          </cell>
        </row>
        <row r="13933">
          <cell r="B13933">
            <v>0</v>
          </cell>
          <cell r="C13933">
            <v>0</v>
          </cell>
          <cell r="T13933">
            <v>0</v>
          </cell>
        </row>
        <row r="13934">
          <cell r="B13934">
            <v>0</v>
          </cell>
          <cell r="C13934">
            <v>0</v>
          </cell>
          <cell r="T13934">
            <v>0</v>
          </cell>
        </row>
        <row r="13935">
          <cell r="B13935">
            <v>0</v>
          </cell>
          <cell r="C13935">
            <v>0</v>
          </cell>
          <cell r="T13935">
            <v>0</v>
          </cell>
        </row>
        <row r="13936">
          <cell r="B13936">
            <v>0</v>
          </cell>
          <cell r="C13936">
            <v>0</v>
          </cell>
          <cell r="T13936">
            <v>0</v>
          </cell>
        </row>
        <row r="13937">
          <cell r="B13937">
            <v>0</v>
          </cell>
          <cell r="C13937">
            <v>0</v>
          </cell>
          <cell r="T13937">
            <v>0</v>
          </cell>
        </row>
        <row r="13938">
          <cell r="B13938">
            <v>0</v>
          </cell>
          <cell r="C13938">
            <v>0</v>
          </cell>
          <cell r="T13938">
            <v>0</v>
          </cell>
        </row>
        <row r="13939">
          <cell r="B13939">
            <v>0</v>
          </cell>
          <cell r="C13939">
            <v>0</v>
          </cell>
          <cell r="T13939">
            <v>0</v>
          </cell>
        </row>
        <row r="13940">
          <cell r="B13940">
            <v>0</v>
          </cell>
          <cell r="C13940">
            <v>0</v>
          </cell>
          <cell r="T13940">
            <v>0</v>
          </cell>
        </row>
        <row r="13941">
          <cell r="B13941">
            <v>0</v>
          </cell>
          <cell r="C13941">
            <v>0</v>
          </cell>
          <cell r="T13941">
            <v>0</v>
          </cell>
        </row>
        <row r="13942">
          <cell r="B13942">
            <v>0</v>
          </cell>
          <cell r="C13942">
            <v>0</v>
          </cell>
          <cell r="T13942">
            <v>0</v>
          </cell>
        </row>
        <row r="13943">
          <cell r="B13943">
            <v>0</v>
          </cell>
          <cell r="C13943">
            <v>0</v>
          </cell>
          <cell r="T13943">
            <v>0</v>
          </cell>
        </row>
        <row r="13944">
          <cell r="B13944">
            <v>0</v>
          </cell>
          <cell r="C13944">
            <v>0</v>
          </cell>
          <cell r="T13944">
            <v>0</v>
          </cell>
        </row>
        <row r="13945">
          <cell r="B13945">
            <v>0</v>
          </cell>
          <cell r="C13945">
            <v>0</v>
          </cell>
          <cell r="T13945">
            <v>0</v>
          </cell>
        </row>
        <row r="13946">
          <cell r="B13946">
            <v>0</v>
          </cell>
          <cell r="C13946">
            <v>0</v>
          </cell>
          <cell r="T13946">
            <v>0</v>
          </cell>
        </row>
        <row r="13947">
          <cell r="B13947">
            <v>0</v>
          </cell>
          <cell r="C13947">
            <v>0</v>
          </cell>
          <cell r="T13947">
            <v>0</v>
          </cell>
        </row>
        <row r="13948">
          <cell r="B13948">
            <v>0</v>
          </cell>
          <cell r="C13948">
            <v>0</v>
          </cell>
          <cell r="T13948">
            <v>0</v>
          </cell>
        </row>
        <row r="13949">
          <cell r="B13949">
            <v>0</v>
          </cell>
          <cell r="C13949">
            <v>0</v>
          </cell>
          <cell r="T13949">
            <v>0</v>
          </cell>
        </row>
        <row r="13950">
          <cell r="B13950">
            <v>0</v>
          </cell>
          <cell r="C13950">
            <v>0</v>
          </cell>
          <cell r="T13950">
            <v>0</v>
          </cell>
        </row>
        <row r="13951">
          <cell r="B13951">
            <v>0</v>
          </cell>
          <cell r="C13951">
            <v>0</v>
          </cell>
          <cell r="T13951">
            <v>0</v>
          </cell>
        </row>
        <row r="13952">
          <cell r="B13952">
            <v>0</v>
          </cell>
          <cell r="C13952">
            <v>0</v>
          </cell>
          <cell r="T13952">
            <v>0</v>
          </cell>
        </row>
        <row r="13953">
          <cell r="B13953">
            <v>0</v>
          </cell>
          <cell r="C13953">
            <v>0</v>
          </cell>
          <cell r="T13953">
            <v>0</v>
          </cell>
        </row>
        <row r="13954">
          <cell r="B13954">
            <v>0</v>
          </cell>
          <cell r="C13954">
            <v>0</v>
          </cell>
          <cell r="T13954">
            <v>0</v>
          </cell>
        </row>
        <row r="13955">
          <cell r="B13955">
            <v>0</v>
          </cell>
          <cell r="C13955">
            <v>0</v>
          </cell>
          <cell r="T13955">
            <v>0</v>
          </cell>
        </row>
        <row r="13956">
          <cell r="B13956">
            <v>0</v>
          </cell>
          <cell r="C13956">
            <v>0</v>
          </cell>
          <cell r="T13956">
            <v>0</v>
          </cell>
        </row>
        <row r="13957">
          <cell r="B13957">
            <v>0</v>
          </cell>
          <cell r="C13957">
            <v>0</v>
          </cell>
          <cell r="T13957">
            <v>0</v>
          </cell>
        </row>
        <row r="13958">
          <cell r="B13958">
            <v>0</v>
          </cell>
          <cell r="C13958">
            <v>0</v>
          </cell>
          <cell r="T13958">
            <v>0</v>
          </cell>
        </row>
        <row r="13959">
          <cell r="B13959">
            <v>0</v>
          </cell>
          <cell r="C13959">
            <v>0</v>
          </cell>
          <cell r="T13959">
            <v>0</v>
          </cell>
        </row>
        <row r="13960">
          <cell r="B13960">
            <v>0</v>
          </cell>
          <cell r="C13960">
            <v>0</v>
          </cell>
          <cell r="T13960">
            <v>0</v>
          </cell>
        </row>
        <row r="13961">
          <cell r="B13961">
            <v>0</v>
          </cell>
          <cell r="C13961">
            <v>0</v>
          </cell>
          <cell r="T13961">
            <v>0</v>
          </cell>
        </row>
        <row r="13962">
          <cell r="B13962">
            <v>0</v>
          </cell>
          <cell r="C13962">
            <v>0</v>
          </cell>
          <cell r="T13962">
            <v>0</v>
          </cell>
        </row>
        <row r="13963">
          <cell r="B13963">
            <v>0</v>
          </cell>
          <cell r="C13963">
            <v>0</v>
          </cell>
          <cell r="T13963">
            <v>0</v>
          </cell>
        </row>
        <row r="13964">
          <cell r="B13964">
            <v>0</v>
          </cell>
          <cell r="C13964">
            <v>0</v>
          </cell>
          <cell r="T13964">
            <v>0</v>
          </cell>
        </row>
        <row r="13965">
          <cell r="B13965">
            <v>0</v>
          </cell>
          <cell r="C13965">
            <v>0</v>
          </cell>
          <cell r="T13965">
            <v>0</v>
          </cell>
        </row>
        <row r="13966">
          <cell r="B13966">
            <v>0</v>
          </cell>
          <cell r="C13966">
            <v>0</v>
          </cell>
          <cell r="T13966">
            <v>0</v>
          </cell>
        </row>
        <row r="13967">
          <cell r="B13967">
            <v>0</v>
          </cell>
          <cell r="C13967">
            <v>0</v>
          </cell>
          <cell r="T13967">
            <v>0</v>
          </cell>
        </row>
        <row r="13968">
          <cell r="B13968">
            <v>0</v>
          </cell>
          <cell r="C13968">
            <v>0</v>
          </cell>
          <cell r="T13968">
            <v>0</v>
          </cell>
        </row>
        <row r="13969">
          <cell r="B13969">
            <v>0</v>
          </cell>
          <cell r="C13969">
            <v>0</v>
          </cell>
          <cell r="T13969">
            <v>0</v>
          </cell>
        </row>
        <row r="13970">
          <cell r="B13970">
            <v>0</v>
          </cell>
          <cell r="C13970">
            <v>0</v>
          </cell>
          <cell r="T13970">
            <v>0</v>
          </cell>
        </row>
        <row r="13971">
          <cell r="B13971">
            <v>0</v>
          </cell>
          <cell r="C13971">
            <v>0</v>
          </cell>
          <cell r="T13971">
            <v>0</v>
          </cell>
        </row>
        <row r="13972">
          <cell r="B13972">
            <v>0</v>
          </cell>
          <cell r="C13972">
            <v>0</v>
          </cell>
          <cell r="T13972">
            <v>0</v>
          </cell>
        </row>
        <row r="13973">
          <cell r="B13973">
            <v>0</v>
          </cell>
          <cell r="C13973">
            <v>0</v>
          </cell>
          <cell r="T13973">
            <v>0</v>
          </cell>
        </row>
        <row r="13974">
          <cell r="B13974">
            <v>0</v>
          </cell>
          <cell r="C13974">
            <v>0</v>
          </cell>
          <cell r="T13974">
            <v>0</v>
          </cell>
        </row>
        <row r="13975">
          <cell r="B13975">
            <v>0</v>
          </cell>
          <cell r="C13975">
            <v>0</v>
          </cell>
          <cell r="T13975">
            <v>0</v>
          </cell>
        </row>
        <row r="13976">
          <cell r="B13976">
            <v>0</v>
          </cell>
          <cell r="C13976">
            <v>0</v>
          </cell>
          <cell r="T13976">
            <v>0</v>
          </cell>
        </row>
        <row r="13977">
          <cell r="B13977">
            <v>0</v>
          </cell>
          <cell r="C13977">
            <v>0</v>
          </cell>
          <cell r="T13977">
            <v>0</v>
          </cell>
        </row>
        <row r="13978">
          <cell r="B13978">
            <v>0</v>
          </cell>
          <cell r="C13978">
            <v>0</v>
          </cell>
          <cell r="T13978">
            <v>0</v>
          </cell>
        </row>
        <row r="13979">
          <cell r="B13979">
            <v>0</v>
          </cell>
          <cell r="C13979">
            <v>0</v>
          </cell>
          <cell r="T13979">
            <v>0</v>
          </cell>
        </row>
        <row r="13980">
          <cell r="B13980">
            <v>0</v>
          </cell>
          <cell r="C13980">
            <v>0</v>
          </cell>
          <cell r="T13980">
            <v>0</v>
          </cell>
        </row>
        <row r="13981">
          <cell r="B13981">
            <v>0</v>
          </cell>
          <cell r="C13981">
            <v>0</v>
          </cell>
          <cell r="T13981">
            <v>0</v>
          </cell>
        </row>
        <row r="13982">
          <cell r="B13982">
            <v>0</v>
          </cell>
          <cell r="C13982">
            <v>0</v>
          </cell>
          <cell r="T13982">
            <v>0</v>
          </cell>
        </row>
        <row r="13983">
          <cell r="B13983">
            <v>0</v>
          </cell>
          <cell r="C13983">
            <v>0</v>
          </cell>
          <cell r="T13983">
            <v>0</v>
          </cell>
        </row>
        <row r="13984">
          <cell r="B13984">
            <v>0</v>
          </cell>
          <cell r="C13984">
            <v>0</v>
          </cell>
          <cell r="T13984">
            <v>0</v>
          </cell>
        </row>
        <row r="13985">
          <cell r="B13985">
            <v>0</v>
          </cell>
          <cell r="C13985">
            <v>0</v>
          </cell>
          <cell r="T13985">
            <v>0</v>
          </cell>
        </row>
        <row r="13986">
          <cell r="B13986">
            <v>0</v>
          </cell>
          <cell r="C13986">
            <v>0</v>
          </cell>
          <cell r="T13986">
            <v>0</v>
          </cell>
        </row>
        <row r="13987">
          <cell r="B13987">
            <v>0</v>
          </cell>
          <cell r="C13987">
            <v>0</v>
          </cell>
          <cell r="T13987">
            <v>0</v>
          </cell>
        </row>
        <row r="13988">
          <cell r="B13988">
            <v>0</v>
          </cell>
          <cell r="C13988">
            <v>0</v>
          </cell>
          <cell r="T13988">
            <v>0</v>
          </cell>
        </row>
        <row r="13989">
          <cell r="B13989">
            <v>0</v>
          </cell>
          <cell r="C13989">
            <v>0</v>
          </cell>
          <cell r="T13989">
            <v>0</v>
          </cell>
        </row>
        <row r="13990">
          <cell r="B13990">
            <v>0</v>
          </cell>
          <cell r="C13990">
            <v>0</v>
          </cell>
          <cell r="T13990">
            <v>0</v>
          </cell>
        </row>
        <row r="13991">
          <cell r="B13991">
            <v>0</v>
          </cell>
          <cell r="C13991">
            <v>0</v>
          </cell>
          <cell r="T13991">
            <v>0</v>
          </cell>
        </row>
        <row r="13992">
          <cell r="B13992">
            <v>0</v>
          </cell>
          <cell r="C13992">
            <v>0</v>
          </cell>
          <cell r="T13992">
            <v>0</v>
          </cell>
        </row>
        <row r="13993">
          <cell r="B13993">
            <v>0</v>
          </cell>
          <cell r="C13993">
            <v>0</v>
          </cell>
          <cell r="T13993">
            <v>0</v>
          </cell>
        </row>
        <row r="13994">
          <cell r="B13994">
            <v>0</v>
          </cell>
          <cell r="C13994">
            <v>0</v>
          </cell>
          <cell r="T13994">
            <v>0</v>
          </cell>
        </row>
        <row r="13995">
          <cell r="B13995">
            <v>0</v>
          </cell>
          <cell r="C13995">
            <v>0</v>
          </cell>
          <cell r="T13995">
            <v>0</v>
          </cell>
        </row>
        <row r="13996">
          <cell r="B13996">
            <v>0</v>
          </cell>
          <cell r="C13996">
            <v>0</v>
          </cell>
          <cell r="T13996">
            <v>0</v>
          </cell>
        </row>
        <row r="13997">
          <cell r="B13997">
            <v>0</v>
          </cell>
          <cell r="C13997">
            <v>0</v>
          </cell>
          <cell r="T13997">
            <v>0</v>
          </cell>
        </row>
        <row r="13998">
          <cell r="B13998">
            <v>0</v>
          </cell>
          <cell r="C13998">
            <v>0</v>
          </cell>
          <cell r="T13998">
            <v>0</v>
          </cell>
        </row>
        <row r="13999">
          <cell r="B13999">
            <v>0</v>
          </cell>
          <cell r="C13999">
            <v>0</v>
          </cell>
          <cell r="T13999">
            <v>0</v>
          </cell>
        </row>
        <row r="14000">
          <cell r="B14000">
            <v>0</v>
          </cell>
          <cell r="C14000">
            <v>0</v>
          </cell>
          <cell r="T14000">
            <v>0</v>
          </cell>
        </row>
        <row r="14001">
          <cell r="B14001">
            <v>0</v>
          </cell>
          <cell r="C14001">
            <v>0</v>
          </cell>
          <cell r="T14001">
            <v>0</v>
          </cell>
        </row>
        <row r="14002">
          <cell r="B14002">
            <v>0</v>
          </cell>
          <cell r="C14002">
            <v>0</v>
          </cell>
          <cell r="T14002">
            <v>0</v>
          </cell>
        </row>
        <row r="14003">
          <cell r="B14003">
            <v>0</v>
          </cell>
          <cell r="C14003">
            <v>0</v>
          </cell>
          <cell r="T14003">
            <v>0</v>
          </cell>
        </row>
        <row r="14004">
          <cell r="B14004">
            <v>0</v>
          </cell>
          <cell r="C14004">
            <v>0</v>
          </cell>
          <cell r="T14004">
            <v>0</v>
          </cell>
        </row>
        <row r="14005">
          <cell r="B14005">
            <v>0</v>
          </cell>
          <cell r="C14005">
            <v>0</v>
          </cell>
          <cell r="T14005">
            <v>0</v>
          </cell>
        </row>
        <row r="14006">
          <cell r="B14006">
            <v>0</v>
          </cell>
          <cell r="C14006">
            <v>0</v>
          </cell>
          <cell r="T14006">
            <v>0</v>
          </cell>
        </row>
        <row r="14007">
          <cell r="B14007">
            <v>0</v>
          </cell>
          <cell r="C14007">
            <v>0</v>
          </cell>
          <cell r="T14007">
            <v>0</v>
          </cell>
        </row>
        <row r="14008">
          <cell r="B14008">
            <v>0</v>
          </cell>
          <cell r="C14008">
            <v>0</v>
          </cell>
          <cell r="T14008">
            <v>0</v>
          </cell>
        </row>
        <row r="14009">
          <cell r="B14009">
            <v>0</v>
          </cell>
          <cell r="C14009">
            <v>0</v>
          </cell>
          <cell r="T14009">
            <v>0</v>
          </cell>
        </row>
        <row r="14010">
          <cell r="B14010">
            <v>0</v>
          </cell>
          <cell r="C14010">
            <v>0</v>
          </cell>
          <cell r="T14010">
            <v>0</v>
          </cell>
        </row>
        <row r="14011">
          <cell r="B14011">
            <v>0</v>
          </cell>
          <cell r="C14011">
            <v>0</v>
          </cell>
          <cell r="T14011">
            <v>0</v>
          </cell>
        </row>
        <row r="14012">
          <cell r="B14012">
            <v>0</v>
          </cell>
          <cell r="C14012">
            <v>0</v>
          </cell>
          <cell r="T14012">
            <v>0</v>
          </cell>
        </row>
        <row r="14013">
          <cell r="B14013">
            <v>0</v>
          </cell>
          <cell r="C14013">
            <v>0</v>
          </cell>
          <cell r="T14013">
            <v>0</v>
          </cell>
        </row>
        <row r="14014">
          <cell r="B14014">
            <v>0</v>
          </cell>
          <cell r="C14014">
            <v>0</v>
          </cell>
          <cell r="T14014">
            <v>0</v>
          </cell>
        </row>
        <row r="14015">
          <cell r="B14015">
            <v>0</v>
          </cell>
          <cell r="C14015">
            <v>0</v>
          </cell>
          <cell r="T14015">
            <v>0</v>
          </cell>
        </row>
        <row r="14016">
          <cell r="B14016">
            <v>0</v>
          </cell>
          <cell r="C14016">
            <v>0</v>
          </cell>
          <cell r="T14016">
            <v>0</v>
          </cell>
        </row>
        <row r="14017">
          <cell r="B14017">
            <v>0</v>
          </cell>
          <cell r="C14017">
            <v>0</v>
          </cell>
          <cell r="T14017">
            <v>0</v>
          </cell>
        </row>
        <row r="14018">
          <cell r="B14018">
            <v>0</v>
          </cell>
          <cell r="C14018">
            <v>0</v>
          </cell>
          <cell r="T14018">
            <v>0</v>
          </cell>
        </row>
        <row r="14019">
          <cell r="B14019">
            <v>0</v>
          </cell>
          <cell r="C14019">
            <v>0</v>
          </cell>
          <cell r="T14019">
            <v>0</v>
          </cell>
        </row>
        <row r="14020">
          <cell r="B14020">
            <v>0</v>
          </cell>
          <cell r="C14020">
            <v>0</v>
          </cell>
          <cell r="T14020">
            <v>0</v>
          </cell>
        </row>
        <row r="14021">
          <cell r="B14021">
            <v>0</v>
          </cell>
          <cell r="C14021">
            <v>0</v>
          </cell>
          <cell r="T14021">
            <v>0</v>
          </cell>
        </row>
        <row r="14022">
          <cell r="B14022">
            <v>0</v>
          </cell>
          <cell r="C14022">
            <v>0</v>
          </cell>
          <cell r="T14022">
            <v>0</v>
          </cell>
        </row>
        <row r="14023">
          <cell r="B14023">
            <v>0</v>
          </cell>
          <cell r="C14023">
            <v>0</v>
          </cell>
          <cell r="T14023">
            <v>0</v>
          </cell>
        </row>
        <row r="14024">
          <cell r="B14024">
            <v>0</v>
          </cell>
          <cell r="C14024">
            <v>0</v>
          </cell>
          <cell r="T14024">
            <v>0</v>
          </cell>
        </row>
        <row r="14025">
          <cell r="B14025">
            <v>0</v>
          </cell>
          <cell r="C14025">
            <v>0</v>
          </cell>
          <cell r="T14025">
            <v>0</v>
          </cell>
        </row>
        <row r="14026">
          <cell r="B14026">
            <v>0</v>
          </cell>
          <cell r="C14026">
            <v>0</v>
          </cell>
          <cell r="T14026">
            <v>0</v>
          </cell>
        </row>
        <row r="14027">
          <cell r="B14027">
            <v>0</v>
          </cell>
          <cell r="C14027">
            <v>0</v>
          </cell>
          <cell r="T14027">
            <v>0</v>
          </cell>
        </row>
        <row r="14028">
          <cell r="B14028">
            <v>0</v>
          </cell>
          <cell r="C14028">
            <v>0</v>
          </cell>
          <cell r="T14028">
            <v>0</v>
          </cell>
        </row>
        <row r="14029">
          <cell r="B14029">
            <v>0</v>
          </cell>
          <cell r="C14029">
            <v>0</v>
          </cell>
          <cell r="T14029">
            <v>0</v>
          </cell>
        </row>
        <row r="14030">
          <cell r="B14030">
            <v>0</v>
          </cell>
          <cell r="C14030">
            <v>0</v>
          </cell>
          <cell r="T14030">
            <v>0</v>
          </cell>
        </row>
        <row r="14031">
          <cell r="B14031">
            <v>0</v>
          </cell>
          <cell r="C14031">
            <v>0</v>
          </cell>
          <cell r="T14031">
            <v>0</v>
          </cell>
        </row>
        <row r="14032">
          <cell r="B14032">
            <v>0</v>
          </cell>
          <cell r="C14032">
            <v>0</v>
          </cell>
          <cell r="T14032">
            <v>0</v>
          </cell>
        </row>
        <row r="14033">
          <cell r="B14033">
            <v>0</v>
          </cell>
          <cell r="C14033">
            <v>0</v>
          </cell>
          <cell r="T14033">
            <v>0</v>
          </cell>
        </row>
        <row r="14034">
          <cell r="B14034">
            <v>0</v>
          </cell>
          <cell r="C14034">
            <v>0</v>
          </cell>
          <cell r="T14034">
            <v>0</v>
          </cell>
        </row>
        <row r="14035">
          <cell r="B14035">
            <v>0</v>
          </cell>
          <cell r="C14035">
            <v>0</v>
          </cell>
          <cell r="T14035">
            <v>0</v>
          </cell>
        </row>
        <row r="14036">
          <cell r="B14036">
            <v>0</v>
          </cell>
          <cell r="C14036">
            <v>0</v>
          </cell>
          <cell r="T14036">
            <v>0</v>
          </cell>
        </row>
        <row r="14037">
          <cell r="B14037">
            <v>0</v>
          </cell>
          <cell r="C14037">
            <v>0</v>
          </cell>
          <cell r="T14037">
            <v>0</v>
          </cell>
        </row>
        <row r="14038">
          <cell r="B14038">
            <v>0</v>
          </cell>
          <cell r="C14038">
            <v>0</v>
          </cell>
          <cell r="T14038">
            <v>0</v>
          </cell>
        </row>
        <row r="14039">
          <cell r="B14039">
            <v>0</v>
          </cell>
          <cell r="C14039">
            <v>0</v>
          </cell>
          <cell r="T14039">
            <v>0</v>
          </cell>
        </row>
        <row r="14040">
          <cell r="B14040">
            <v>0</v>
          </cell>
          <cell r="C14040">
            <v>0</v>
          </cell>
          <cell r="T14040">
            <v>0</v>
          </cell>
        </row>
        <row r="14041">
          <cell r="B14041">
            <v>0</v>
          </cell>
          <cell r="C14041">
            <v>0</v>
          </cell>
          <cell r="T14041">
            <v>0</v>
          </cell>
        </row>
        <row r="14042">
          <cell r="B14042">
            <v>0</v>
          </cell>
          <cell r="C14042">
            <v>0</v>
          </cell>
          <cell r="T14042">
            <v>0</v>
          </cell>
        </row>
        <row r="14043">
          <cell r="B14043">
            <v>0</v>
          </cell>
          <cell r="C14043">
            <v>0</v>
          </cell>
          <cell r="T14043">
            <v>0</v>
          </cell>
        </row>
        <row r="14044">
          <cell r="B14044">
            <v>0</v>
          </cell>
          <cell r="C14044">
            <v>0</v>
          </cell>
          <cell r="T14044">
            <v>0</v>
          </cell>
        </row>
        <row r="14045">
          <cell r="B14045">
            <v>0</v>
          </cell>
          <cell r="C14045">
            <v>0</v>
          </cell>
          <cell r="T14045">
            <v>0</v>
          </cell>
        </row>
        <row r="14046">
          <cell r="B14046">
            <v>0</v>
          </cell>
          <cell r="C14046">
            <v>0</v>
          </cell>
          <cell r="T14046">
            <v>0</v>
          </cell>
        </row>
        <row r="14047">
          <cell r="B14047">
            <v>0</v>
          </cell>
          <cell r="C14047">
            <v>0</v>
          </cell>
          <cell r="T14047">
            <v>0</v>
          </cell>
        </row>
        <row r="14048">
          <cell r="B14048">
            <v>0</v>
          </cell>
          <cell r="C14048">
            <v>0</v>
          </cell>
          <cell r="T14048">
            <v>0</v>
          </cell>
        </row>
        <row r="14049">
          <cell r="B14049">
            <v>0</v>
          </cell>
          <cell r="C14049">
            <v>0</v>
          </cell>
          <cell r="T14049">
            <v>0</v>
          </cell>
        </row>
        <row r="14050">
          <cell r="B14050">
            <v>0</v>
          </cell>
          <cell r="C14050">
            <v>0</v>
          </cell>
          <cell r="T14050">
            <v>0</v>
          </cell>
        </row>
        <row r="14051">
          <cell r="B14051">
            <v>0</v>
          </cell>
          <cell r="C14051">
            <v>0</v>
          </cell>
          <cell r="T14051">
            <v>0</v>
          </cell>
        </row>
        <row r="14052">
          <cell r="B14052">
            <v>0</v>
          </cell>
          <cell r="C14052">
            <v>0</v>
          </cell>
          <cell r="T14052">
            <v>0</v>
          </cell>
        </row>
        <row r="14053">
          <cell r="B14053">
            <v>0</v>
          </cell>
          <cell r="C14053">
            <v>0</v>
          </cell>
          <cell r="T14053">
            <v>0</v>
          </cell>
        </row>
        <row r="14054">
          <cell r="B14054">
            <v>0</v>
          </cell>
          <cell r="C14054">
            <v>0</v>
          </cell>
          <cell r="T14054">
            <v>0</v>
          </cell>
        </row>
        <row r="14055">
          <cell r="B14055">
            <v>0</v>
          </cell>
          <cell r="C14055">
            <v>0</v>
          </cell>
          <cell r="T14055">
            <v>0</v>
          </cell>
        </row>
        <row r="14056">
          <cell r="B14056">
            <v>0</v>
          </cell>
          <cell r="C14056">
            <v>0</v>
          </cell>
          <cell r="T14056">
            <v>0</v>
          </cell>
        </row>
        <row r="14057">
          <cell r="B14057">
            <v>0</v>
          </cell>
          <cell r="C14057">
            <v>0</v>
          </cell>
          <cell r="T14057">
            <v>0</v>
          </cell>
        </row>
        <row r="14058">
          <cell r="B14058">
            <v>0</v>
          </cell>
          <cell r="C14058">
            <v>0</v>
          </cell>
          <cell r="T14058">
            <v>0</v>
          </cell>
        </row>
        <row r="14059">
          <cell r="B14059">
            <v>0</v>
          </cell>
          <cell r="C14059">
            <v>0</v>
          </cell>
          <cell r="T14059">
            <v>0</v>
          </cell>
        </row>
        <row r="14060">
          <cell r="B14060">
            <v>0</v>
          </cell>
          <cell r="C14060">
            <v>0</v>
          </cell>
          <cell r="T14060">
            <v>0</v>
          </cell>
        </row>
        <row r="14061">
          <cell r="B14061">
            <v>0</v>
          </cell>
          <cell r="C14061">
            <v>0</v>
          </cell>
          <cell r="T14061">
            <v>0</v>
          </cell>
        </row>
        <row r="14062">
          <cell r="B14062">
            <v>0</v>
          </cell>
          <cell r="C14062">
            <v>0</v>
          </cell>
          <cell r="T14062">
            <v>0</v>
          </cell>
        </row>
        <row r="14063">
          <cell r="B14063">
            <v>0</v>
          </cell>
          <cell r="C14063">
            <v>0</v>
          </cell>
          <cell r="T14063">
            <v>0</v>
          </cell>
        </row>
        <row r="14064">
          <cell r="B14064">
            <v>0</v>
          </cell>
          <cell r="C14064">
            <v>0</v>
          </cell>
          <cell r="T14064">
            <v>0</v>
          </cell>
        </row>
        <row r="14065">
          <cell r="B14065">
            <v>0</v>
          </cell>
          <cell r="C14065">
            <v>0</v>
          </cell>
          <cell r="T14065">
            <v>0</v>
          </cell>
        </row>
        <row r="14066">
          <cell r="B14066">
            <v>0</v>
          </cell>
          <cell r="C14066">
            <v>0</v>
          </cell>
          <cell r="T14066">
            <v>0</v>
          </cell>
        </row>
        <row r="14067">
          <cell r="B14067">
            <v>0</v>
          </cell>
          <cell r="C14067">
            <v>0</v>
          </cell>
          <cell r="T14067">
            <v>0</v>
          </cell>
        </row>
        <row r="14068">
          <cell r="B14068">
            <v>0</v>
          </cell>
          <cell r="C14068">
            <v>0</v>
          </cell>
          <cell r="T14068">
            <v>0</v>
          </cell>
        </row>
        <row r="14069">
          <cell r="B14069">
            <v>0</v>
          </cell>
          <cell r="C14069">
            <v>0</v>
          </cell>
          <cell r="T14069">
            <v>0</v>
          </cell>
        </row>
        <row r="14070">
          <cell r="B14070">
            <v>0</v>
          </cell>
          <cell r="C14070">
            <v>0</v>
          </cell>
          <cell r="T14070">
            <v>0</v>
          </cell>
        </row>
        <row r="14071">
          <cell r="B14071">
            <v>0</v>
          </cell>
          <cell r="C14071">
            <v>0</v>
          </cell>
          <cell r="T14071">
            <v>0</v>
          </cell>
        </row>
        <row r="14072">
          <cell r="B14072">
            <v>0</v>
          </cell>
          <cell r="C14072">
            <v>0</v>
          </cell>
          <cell r="T14072">
            <v>0</v>
          </cell>
        </row>
        <row r="14073">
          <cell r="B14073">
            <v>0</v>
          </cell>
          <cell r="C14073">
            <v>0</v>
          </cell>
          <cell r="T14073">
            <v>0</v>
          </cell>
        </row>
        <row r="14074">
          <cell r="B14074">
            <v>0</v>
          </cell>
          <cell r="C14074">
            <v>0</v>
          </cell>
          <cell r="T14074">
            <v>0</v>
          </cell>
        </row>
        <row r="14075">
          <cell r="B14075">
            <v>0</v>
          </cell>
          <cell r="C14075">
            <v>0</v>
          </cell>
          <cell r="T14075">
            <v>0</v>
          </cell>
        </row>
        <row r="14076">
          <cell r="B14076">
            <v>0</v>
          </cell>
          <cell r="C14076">
            <v>0</v>
          </cell>
          <cell r="T14076">
            <v>0</v>
          </cell>
        </row>
        <row r="14077">
          <cell r="B14077">
            <v>0</v>
          </cell>
          <cell r="C14077">
            <v>0</v>
          </cell>
          <cell r="T14077">
            <v>0</v>
          </cell>
        </row>
        <row r="14078">
          <cell r="B14078">
            <v>0</v>
          </cell>
          <cell r="C14078">
            <v>0</v>
          </cell>
          <cell r="T14078">
            <v>0</v>
          </cell>
        </row>
        <row r="14079">
          <cell r="B14079">
            <v>0</v>
          </cell>
          <cell r="C14079">
            <v>0</v>
          </cell>
          <cell r="T14079">
            <v>0</v>
          </cell>
        </row>
        <row r="14080">
          <cell r="B14080">
            <v>0</v>
          </cell>
          <cell r="C14080">
            <v>0</v>
          </cell>
          <cell r="T14080">
            <v>0</v>
          </cell>
        </row>
        <row r="14081">
          <cell r="B14081">
            <v>0</v>
          </cell>
          <cell r="C14081">
            <v>0</v>
          </cell>
          <cell r="T14081">
            <v>0</v>
          </cell>
        </row>
        <row r="14082">
          <cell r="B14082">
            <v>0</v>
          </cell>
          <cell r="C14082">
            <v>0</v>
          </cell>
          <cell r="T14082">
            <v>0</v>
          </cell>
        </row>
        <row r="14083">
          <cell r="B14083">
            <v>0</v>
          </cell>
          <cell r="C14083">
            <v>0</v>
          </cell>
          <cell r="T14083">
            <v>0</v>
          </cell>
        </row>
        <row r="14084">
          <cell r="B14084">
            <v>0</v>
          </cell>
          <cell r="C14084">
            <v>0</v>
          </cell>
          <cell r="T14084">
            <v>0</v>
          </cell>
        </row>
        <row r="14085">
          <cell r="B14085">
            <v>0</v>
          </cell>
          <cell r="C14085">
            <v>0</v>
          </cell>
          <cell r="T14085">
            <v>0</v>
          </cell>
        </row>
        <row r="14086">
          <cell r="B14086">
            <v>0</v>
          </cell>
          <cell r="C14086">
            <v>0</v>
          </cell>
          <cell r="T14086">
            <v>0</v>
          </cell>
        </row>
        <row r="14087">
          <cell r="B14087">
            <v>0</v>
          </cell>
          <cell r="C14087">
            <v>0</v>
          </cell>
          <cell r="T14087">
            <v>0</v>
          </cell>
        </row>
        <row r="14088">
          <cell r="B14088">
            <v>0</v>
          </cell>
          <cell r="C14088">
            <v>0</v>
          </cell>
          <cell r="T14088">
            <v>0</v>
          </cell>
        </row>
        <row r="14089">
          <cell r="B14089">
            <v>0</v>
          </cell>
          <cell r="C14089">
            <v>0</v>
          </cell>
          <cell r="T14089">
            <v>0</v>
          </cell>
        </row>
        <row r="14090">
          <cell r="B14090">
            <v>0</v>
          </cell>
          <cell r="C14090">
            <v>0</v>
          </cell>
          <cell r="T14090">
            <v>0</v>
          </cell>
        </row>
        <row r="14091">
          <cell r="B14091">
            <v>0</v>
          </cell>
          <cell r="C14091">
            <v>0</v>
          </cell>
          <cell r="T14091">
            <v>0</v>
          </cell>
        </row>
        <row r="14092">
          <cell r="B14092">
            <v>0</v>
          </cell>
          <cell r="C14092">
            <v>0</v>
          </cell>
          <cell r="T14092">
            <v>0</v>
          </cell>
        </row>
        <row r="14093">
          <cell r="B14093">
            <v>0</v>
          </cell>
          <cell r="C14093">
            <v>0</v>
          </cell>
          <cell r="T14093">
            <v>0</v>
          </cell>
        </row>
        <row r="14094">
          <cell r="B14094">
            <v>0</v>
          </cell>
          <cell r="C14094">
            <v>0</v>
          </cell>
          <cell r="T14094">
            <v>0</v>
          </cell>
        </row>
        <row r="14095">
          <cell r="B14095">
            <v>0</v>
          </cell>
          <cell r="C14095">
            <v>0</v>
          </cell>
          <cell r="T14095">
            <v>0</v>
          </cell>
        </row>
        <row r="14096">
          <cell r="B14096">
            <v>0</v>
          </cell>
          <cell r="C14096">
            <v>0</v>
          </cell>
          <cell r="T14096">
            <v>0</v>
          </cell>
        </row>
        <row r="14097">
          <cell r="B14097">
            <v>0</v>
          </cell>
          <cell r="C14097">
            <v>0</v>
          </cell>
          <cell r="T14097">
            <v>0</v>
          </cell>
        </row>
        <row r="14098">
          <cell r="B14098">
            <v>0</v>
          </cell>
          <cell r="C14098">
            <v>0</v>
          </cell>
          <cell r="T14098">
            <v>0</v>
          </cell>
        </row>
        <row r="14099">
          <cell r="B14099">
            <v>0</v>
          </cell>
          <cell r="C14099">
            <v>0</v>
          </cell>
          <cell r="T14099">
            <v>0</v>
          </cell>
        </row>
        <row r="14100">
          <cell r="B14100">
            <v>0</v>
          </cell>
          <cell r="C14100">
            <v>0</v>
          </cell>
          <cell r="T14100">
            <v>0</v>
          </cell>
        </row>
        <row r="14101">
          <cell r="B14101">
            <v>0</v>
          </cell>
          <cell r="C14101">
            <v>0</v>
          </cell>
          <cell r="T14101">
            <v>0</v>
          </cell>
        </row>
        <row r="14102">
          <cell r="B14102">
            <v>0</v>
          </cell>
          <cell r="C14102">
            <v>0</v>
          </cell>
          <cell r="T14102">
            <v>0</v>
          </cell>
        </row>
        <row r="14103">
          <cell r="B14103">
            <v>0</v>
          </cell>
          <cell r="C14103">
            <v>0</v>
          </cell>
          <cell r="T14103">
            <v>0</v>
          </cell>
        </row>
        <row r="14104">
          <cell r="B14104">
            <v>0</v>
          </cell>
          <cell r="C14104">
            <v>0</v>
          </cell>
          <cell r="T14104">
            <v>0</v>
          </cell>
        </row>
        <row r="14105">
          <cell r="B14105">
            <v>0</v>
          </cell>
          <cell r="C14105">
            <v>0</v>
          </cell>
          <cell r="T14105">
            <v>0</v>
          </cell>
        </row>
        <row r="14106">
          <cell r="B14106">
            <v>0</v>
          </cell>
          <cell r="C14106">
            <v>0</v>
          </cell>
          <cell r="T14106">
            <v>0</v>
          </cell>
        </row>
        <row r="14107">
          <cell r="B14107">
            <v>0</v>
          </cell>
          <cell r="C14107">
            <v>0</v>
          </cell>
          <cell r="T14107">
            <v>0</v>
          </cell>
        </row>
        <row r="14108">
          <cell r="B14108">
            <v>0</v>
          </cell>
          <cell r="C14108">
            <v>0</v>
          </cell>
          <cell r="T14108">
            <v>0</v>
          </cell>
        </row>
        <row r="14109">
          <cell r="B14109">
            <v>0</v>
          </cell>
          <cell r="C14109">
            <v>0</v>
          </cell>
          <cell r="T14109">
            <v>0</v>
          </cell>
        </row>
        <row r="14110">
          <cell r="B14110">
            <v>0</v>
          </cell>
          <cell r="C14110">
            <v>0</v>
          </cell>
          <cell r="T14110">
            <v>0</v>
          </cell>
        </row>
        <row r="14111">
          <cell r="B14111">
            <v>0</v>
          </cell>
          <cell r="C14111">
            <v>0</v>
          </cell>
          <cell r="T14111">
            <v>0</v>
          </cell>
        </row>
        <row r="14112">
          <cell r="B14112">
            <v>0</v>
          </cell>
          <cell r="C14112">
            <v>0</v>
          </cell>
          <cell r="T14112">
            <v>0</v>
          </cell>
        </row>
        <row r="14113">
          <cell r="B14113">
            <v>0</v>
          </cell>
          <cell r="C14113">
            <v>0</v>
          </cell>
          <cell r="T14113">
            <v>0</v>
          </cell>
        </row>
        <row r="14114">
          <cell r="B14114">
            <v>0</v>
          </cell>
          <cell r="C14114">
            <v>0</v>
          </cell>
          <cell r="T14114">
            <v>0</v>
          </cell>
        </row>
        <row r="14115">
          <cell r="B14115">
            <v>0</v>
          </cell>
          <cell r="C14115">
            <v>0</v>
          </cell>
          <cell r="T14115">
            <v>0</v>
          </cell>
        </row>
        <row r="14116">
          <cell r="B14116">
            <v>0</v>
          </cell>
          <cell r="C14116">
            <v>0</v>
          </cell>
          <cell r="T14116">
            <v>0</v>
          </cell>
        </row>
        <row r="14117">
          <cell r="B14117">
            <v>0</v>
          </cell>
          <cell r="C14117">
            <v>0</v>
          </cell>
          <cell r="T14117">
            <v>0</v>
          </cell>
        </row>
        <row r="14118">
          <cell r="B14118">
            <v>0</v>
          </cell>
          <cell r="C14118">
            <v>0</v>
          </cell>
          <cell r="T14118">
            <v>0</v>
          </cell>
        </row>
        <row r="14119">
          <cell r="B14119">
            <v>0</v>
          </cell>
          <cell r="C14119">
            <v>0</v>
          </cell>
          <cell r="T14119">
            <v>0</v>
          </cell>
        </row>
        <row r="14120">
          <cell r="B14120">
            <v>0</v>
          </cell>
          <cell r="C14120">
            <v>0</v>
          </cell>
          <cell r="T14120">
            <v>0</v>
          </cell>
        </row>
        <row r="14121">
          <cell r="B14121">
            <v>0</v>
          </cell>
          <cell r="C14121">
            <v>0</v>
          </cell>
          <cell r="T14121">
            <v>0</v>
          </cell>
        </row>
        <row r="14122">
          <cell r="B14122">
            <v>0</v>
          </cell>
          <cell r="C14122">
            <v>0</v>
          </cell>
          <cell r="T14122">
            <v>0</v>
          </cell>
        </row>
        <row r="14123">
          <cell r="B14123">
            <v>0</v>
          </cell>
          <cell r="C14123">
            <v>0</v>
          </cell>
          <cell r="T14123">
            <v>0</v>
          </cell>
        </row>
        <row r="14124">
          <cell r="B14124">
            <v>0</v>
          </cell>
          <cell r="C14124">
            <v>0</v>
          </cell>
          <cell r="T14124">
            <v>0</v>
          </cell>
        </row>
        <row r="14125">
          <cell r="B14125">
            <v>0</v>
          </cell>
          <cell r="C14125">
            <v>0</v>
          </cell>
          <cell r="T14125">
            <v>0</v>
          </cell>
        </row>
        <row r="14126">
          <cell r="B14126">
            <v>0</v>
          </cell>
          <cell r="C14126">
            <v>0</v>
          </cell>
          <cell r="T14126">
            <v>0</v>
          </cell>
        </row>
        <row r="14127">
          <cell r="B14127">
            <v>0</v>
          </cell>
          <cell r="C14127">
            <v>0</v>
          </cell>
          <cell r="T14127">
            <v>0</v>
          </cell>
        </row>
        <row r="14128">
          <cell r="B14128">
            <v>0</v>
          </cell>
          <cell r="C14128">
            <v>0</v>
          </cell>
          <cell r="T14128">
            <v>0</v>
          </cell>
        </row>
        <row r="14129">
          <cell r="B14129">
            <v>0</v>
          </cell>
          <cell r="C14129">
            <v>0</v>
          </cell>
          <cell r="T14129">
            <v>0</v>
          </cell>
        </row>
        <row r="14130">
          <cell r="B14130">
            <v>0</v>
          </cell>
          <cell r="C14130">
            <v>0</v>
          </cell>
          <cell r="T14130">
            <v>0</v>
          </cell>
        </row>
        <row r="14131">
          <cell r="B14131">
            <v>0</v>
          </cell>
          <cell r="C14131">
            <v>0</v>
          </cell>
          <cell r="T14131">
            <v>0</v>
          </cell>
        </row>
        <row r="14132">
          <cell r="B14132">
            <v>0</v>
          </cell>
          <cell r="C14132">
            <v>0</v>
          </cell>
          <cell r="T14132">
            <v>0</v>
          </cell>
        </row>
        <row r="14133">
          <cell r="B14133">
            <v>0</v>
          </cell>
          <cell r="C14133">
            <v>0</v>
          </cell>
          <cell r="T14133">
            <v>0</v>
          </cell>
        </row>
        <row r="14134">
          <cell r="B14134">
            <v>0</v>
          </cell>
          <cell r="C14134">
            <v>0</v>
          </cell>
          <cell r="T14134">
            <v>0</v>
          </cell>
        </row>
        <row r="14135">
          <cell r="B14135">
            <v>0</v>
          </cell>
          <cell r="C14135">
            <v>0</v>
          </cell>
          <cell r="T14135">
            <v>0</v>
          </cell>
        </row>
        <row r="14136">
          <cell r="B14136">
            <v>0</v>
          </cell>
          <cell r="C14136">
            <v>0</v>
          </cell>
          <cell r="T14136">
            <v>0</v>
          </cell>
        </row>
        <row r="14137">
          <cell r="B14137">
            <v>0</v>
          </cell>
          <cell r="C14137">
            <v>0</v>
          </cell>
          <cell r="T14137">
            <v>0</v>
          </cell>
        </row>
        <row r="14138">
          <cell r="B14138">
            <v>0</v>
          </cell>
          <cell r="C14138">
            <v>0</v>
          </cell>
          <cell r="T14138">
            <v>0</v>
          </cell>
        </row>
        <row r="14139">
          <cell r="B14139">
            <v>0</v>
          </cell>
          <cell r="C14139">
            <v>0</v>
          </cell>
          <cell r="T14139">
            <v>0</v>
          </cell>
        </row>
        <row r="14140">
          <cell r="B14140">
            <v>0</v>
          </cell>
          <cell r="C14140">
            <v>0</v>
          </cell>
          <cell r="T14140">
            <v>0</v>
          </cell>
        </row>
        <row r="14141">
          <cell r="B14141">
            <v>0</v>
          </cell>
          <cell r="C14141">
            <v>0</v>
          </cell>
          <cell r="T14141">
            <v>0</v>
          </cell>
        </row>
        <row r="14142">
          <cell r="B14142">
            <v>0</v>
          </cell>
          <cell r="C14142">
            <v>0</v>
          </cell>
          <cell r="T14142">
            <v>0</v>
          </cell>
        </row>
        <row r="14143">
          <cell r="B14143">
            <v>0</v>
          </cell>
          <cell r="C14143">
            <v>0</v>
          </cell>
          <cell r="T14143">
            <v>0</v>
          </cell>
        </row>
        <row r="14144">
          <cell r="B14144">
            <v>0</v>
          </cell>
          <cell r="C14144">
            <v>0</v>
          </cell>
          <cell r="T14144">
            <v>0</v>
          </cell>
        </row>
        <row r="14145">
          <cell r="B14145">
            <v>0</v>
          </cell>
          <cell r="C14145">
            <v>0</v>
          </cell>
          <cell r="T14145">
            <v>0</v>
          </cell>
        </row>
        <row r="14146">
          <cell r="B14146">
            <v>0</v>
          </cell>
          <cell r="C14146">
            <v>0</v>
          </cell>
          <cell r="T14146">
            <v>0</v>
          </cell>
        </row>
        <row r="14147">
          <cell r="B14147">
            <v>0</v>
          </cell>
          <cell r="C14147">
            <v>0</v>
          </cell>
          <cell r="T14147">
            <v>0</v>
          </cell>
        </row>
        <row r="14148">
          <cell r="B14148">
            <v>0</v>
          </cell>
          <cell r="C14148">
            <v>0</v>
          </cell>
          <cell r="T14148">
            <v>0</v>
          </cell>
        </row>
        <row r="14149">
          <cell r="B14149">
            <v>0</v>
          </cell>
          <cell r="C14149">
            <v>0</v>
          </cell>
          <cell r="T14149">
            <v>0</v>
          </cell>
        </row>
        <row r="14150">
          <cell r="B14150">
            <v>0</v>
          </cell>
          <cell r="C14150">
            <v>0</v>
          </cell>
          <cell r="T14150">
            <v>0</v>
          </cell>
        </row>
        <row r="14151">
          <cell r="B14151">
            <v>0</v>
          </cell>
          <cell r="C14151">
            <v>0</v>
          </cell>
          <cell r="T14151">
            <v>0</v>
          </cell>
        </row>
        <row r="14152">
          <cell r="B14152">
            <v>0</v>
          </cell>
          <cell r="C14152">
            <v>0</v>
          </cell>
          <cell r="T14152">
            <v>0</v>
          </cell>
        </row>
        <row r="14153">
          <cell r="B14153">
            <v>0</v>
          </cell>
          <cell r="C14153">
            <v>0</v>
          </cell>
          <cell r="T14153">
            <v>0</v>
          </cell>
        </row>
        <row r="14154">
          <cell r="B14154">
            <v>0</v>
          </cell>
          <cell r="C14154">
            <v>0</v>
          </cell>
          <cell r="T14154">
            <v>0</v>
          </cell>
        </row>
        <row r="14155">
          <cell r="B14155">
            <v>0</v>
          </cell>
          <cell r="C14155">
            <v>0</v>
          </cell>
          <cell r="T14155">
            <v>0</v>
          </cell>
        </row>
        <row r="14156">
          <cell r="B14156">
            <v>0</v>
          </cell>
          <cell r="C14156">
            <v>0</v>
          </cell>
          <cell r="T14156">
            <v>0</v>
          </cell>
        </row>
        <row r="14157">
          <cell r="B14157">
            <v>0</v>
          </cell>
          <cell r="C14157">
            <v>0</v>
          </cell>
          <cell r="T14157">
            <v>0</v>
          </cell>
        </row>
        <row r="14158">
          <cell r="B14158">
            <v>0</v>
          </cell>
          <cell r="C14158">
            <v>0</v>
          </cell>
          <cell r="T14158">
            <v>0</v>
          </cell>
        </row>
        <row r="14159">
          <cell r="B14159">
            <v>0</v>
          </cell>
          <cell r="C14159">
            <v>0</v>
          </cell>
          <cell r="T14159">
            <v>0</v>
          </cell>
        </row>
        <row r="14160">
          <cell r="B14160">
            <v>0</v>
          </cell>
          <cell r="C14160">
            <v>0</v>
          </cell>
          <cell r="T14160">
            <v>0</v>
          </cell>
        </row>
        <row r="14161">
          <cell r="B14161">
            <v>0</v>
          </cell>
          <cell r="C14161">
            <v>0</v>
          </cell>
          <cell r="T14161">
            <v>0</v>
          </cell>
        </row>
        <row r="14162">
          <cell r="B14162">
            <v>0</v>
          </cell>
          <cell r="C14162">
            <v>0</v>
          </cell>
          <cell r="T14162">
            <v>0</v>
          </cell>
        </row>
        <row r="14163">
          <cell r="B14163">
            <v>0</v>
          </cell>
          <cell r="C14163">
            <v>0</v>
          </cell>
          <cell r="T14163">
            <v>0</v>
          </cell>
        </row>
        <row r="14164">
          <cell r="B14164">
            <v>0</v>
          </cell>
          <cell r="C14164">
            <v>0</v>
          </cell>
          <cell r="T14164">
            <v>0</v>
          </cell>
        </row>
        <row r="14165">
          <cell r="B14165">
            <v>0</v>
          </cell>
          <cell r="C14165">
            <v>0</v>
          </cell>
          <cell r="T14165">
            <v>0</v>
          </cell>
        </row>
        <row r="14166">
          <cell r="B14166">
            <v>0</v>
          </cell>
          <cell r="C14166">
            <v>0</v>
          </cell>
          <cell r="T14166">
            <v>0</v>
          </cell>
        </row>
        <row r="14167">
          <cell r="B14167">
            <v>0</v>
          </cell>
          <cell r="C14167">
            <v>0</v>
          </cell>
          <cell r="T14167">
            <v>0</v>
          </cell>
        </row>
        <row r="14168">
          <cell r="B14168">
            <v>0</v>
          </cell>
          <cell r="C14168">
            <v>0</v>
          </cell>
          <cell r="T14168">
            <v>0</v>
          </cell>
        </row>
        <row r="14169">
          <cell r="B14169">
            <v>0</v>
          </cell>
          <cell r="C14169">
            <v>0</v>
          </cell>
          <cell r="T14169">
            <v>0</v>
          </cell>
        </row>
        <row r="14170">
          <cell r="B14170">
            <v>0</v>
          </cell>
          <cell r="C14170">
            <v>0</v>
          </cell>
          <cell r="T14170">
            <v>0</v>
          </cell>
        </row>
        <row r="14171">
          <cell r="B14171">
            <v>0</v>
          </cell>
          <cell r="C14171">
            <v>0</v>
          </cell>
          <cell r="T14171">
            <v>0</v>
          </cell>
        </row>
        <row r="14172">
          <cell r="B14172">
            <v>0</v>
          </cell>
          <cell r="C14172">
            <v>0</v>
          </cell>
          <cell r="T14172">
            <v>0</v>
          </cell>
        </row>
        <row r="14173">
          <cell r="B14173">
            <v>0</v>
          </cell>
          <cell r="C14173">
            <v>0</v>
          </cell>
          <cell r="T14173">
            <v>0</v>
          </cell>
        </row>
        <row r="14174">
          <cell r="B14174">
            <v>0</v>
          </cell>
          <cell r="C14174">
            <v>0</v>
          </cell>
          <cell r="T14174">
            <v>0</v>
          </cell>
        </row>
        <row r="14175">
          <cell r="B14175">
            <v>0</v>
          </cell>
          <cell r="C14175">
            <v>0</v>
          </cell>
          <cell r="T14175">
            <v>0</v>
          </cell>
        </row>
        <row r="14176">
          <cell r="B14176">
            <v>0</v>
          </cell>
          <cell r="C14176">
            <v>0</v>
          </cell>
          <cell r="T14176">
            <v>0</v>
          </cell>
        </row>
        <row r="14177">
          <cell r="B14177">
            <v>0</v>
          </cell>
          <cell r="C14177">
            <v>0</v>
          </cell>
          <cell r="T14177">
            <v>0</v>
          </cell>
        </row>
        <row r="14178">
          <cell r="B14178">
            <v>0</v>
          </cell>
          <cell r="C14178">
            <v>0</v>
          </cell>
          <cell r="T14178">
            <v>0</v>
          </cell>
        </row>
        <row r="14179">
          <cell r="B14179">
            <v>0</v>
          </cell>
          <cell r="C14179">
            <v>0</v>
          </cell>
          <cell r="T14179">
            <v>0</v>
          </cell>
        </row>
        <row r="14180">
          <cell r="B14180">
            <v>0</v>
          </cell>
          <cell r="C14180">
            <v>0</v>
          </cell>
          <cell r="T14180">
            <v>0</v>
          </cell>
        </row>
        <row r="14181">
          <cell r="B14181">
            <v>0</v>
          </cell>
          <cell r="C14181">
            <v>0</v>
          </cell>
          <cell r="T14181">
            <v>0</v>
          </cell>
        </row>
        <row r="14182">
          <cell r="B14182">
            <v>0</v>
          </cell>
          <cell r="C14182">
            <v>0</v>
          </cell>
          <cell r="T14182">
            <v>0</v>
          </cell>
        </row>
        <row r="14183">
          <cell r="B14183">
            <v>0</v>
          </cell>
          <cell r="C14183">
            <v>0</v>
          </cell>
          <cell r="T14183">
            <v>0</v>
          </cell>
        </row>
        <row r="14184">
          <cell r="B14184">
            <v>0</v>
          </cell>
          <cell r="C14184">
            <v>0</v>
          </cell>
          <cell r="T14184">
            <v>0</v>
          </cell>
        </row>
        <row r="14185">
          <cell r="B14185">
            <v>0</v>
          </cell>
          <cell r="C14185">
            <v>0</v>
          </cell>
          <cell r="T14185">
            <v>0</v>
          </cell>
        </row>
        <row r="14186">
          <cell r="B14186">
            <v>0</v>
          </cell>
          <cell r="C14186">
            <v>0</v>
          </cell>
          <cell r="T14186">
            <v>0</v>
          </cell>
        </row>
        <row r="14187">
          <cell r="B14187">
            <v>0</v>
          </cell>
          <cell r="C14187">
            <v>0</v>
          </cell>
          <cell r="T14187">
            <v>0</v>
          </cell>
        </row>
        <row r="14188">
          <cell r="B14188">
            <v>0</v>
          </cell>
          <cell r="C14188">
            <v>0</v>
          </cell>
          <cell r="T14188">
            <v>0</v>
          </cell>
        </row>
        <row r="14189">
          <cell r="B14189">
            <v>0</v>
          </cell>
          <cell r="C14189">
            <v>0</v>
          </cell>
          <cell r="T14189">
            <v>0</v>
          </cell>
        </row>
        <row r="14190">
          <cell r="B14190">
            <v>0</v>
          </cell>
          <cell r="C14190">
            <v>0</v>
          </cell>
          <cell r="T14190">
            <v>0</v>
          </cell>
        </row>
        <row r="14191">
          <cell r="B14191">
            <v>0</v>
          </cell>
          <cell r="C14191">
            <v>0</v>
          </cell>
          <cell r="T14191">
            <v>0</v>
          </cell>
        </row>
        <row r="14192">
          <cell r="B14192">
            <v>0</v>
          </cell>
          <cell r="C14192">
            <v>0</v>
          </cell>
          <cell r="T14192">
            <v>0</v>
          </cell>
        </row>
        <row r="14193">
          <cell r="B14193">
            <v>0</v>
          </cell>
          <cell r="C14193">
            <v>0</v>
          </cell>
          <cell r="T14193">
            <v>0</v>
          </cell>
        </row>
        <row r="14194">
          <cell r="B14194">
            <v>0</v>
          </cell>
          <cell r="C14194">
            <v>0</v>
          </cell>
          <cell r="T14194">
            <v>0</v>
          </cell>
        </row>
        <row r="14195">
          <cell r="B14195">
            <v>0</v>
          </cell>
          <cell r="C14195">
            <v>0</v>
          </cell>
          <cell r="T14195">
            <v>0</v>
          </cell>
        </row>
        <row r="14196">
          <cell r="B14196">
            <v>0</v>
          </cell>
          <cell r="C14196">
            <v>0</v>
          </cell>
          <cell r="T14196">
            <v>0</v>
          </cell>
        </row>
        <row r="14197">
          <cell r="B14197">
            <v>0</v>
          </cell>
          <cell r="C14197">
            <v>0</v>
          </cell>
          <cell r="T14197">
            <v>0</v>
          </cell>
        </row>
        <row r="14198">
          <cell r="B14198">
            <v>0</v>
          </cell>
          <cell r="C14198">
            <v>0</v>
          </cell>
          <cell r="T14198">
            <v>0</v>
          </cell>
        </row>
        <row r="14199">
          <cell r="B14199">
            <v>0</v>
          </cell>
          <cell r="C14199">
            <v>0</v>
          </cell>
          <cell r="T14199">
            <v>0</v>
          </cell>
        </row>
        <row r="14200">
          <cell r="B14200">
            <v>0</v>
          </cell>
          <cell r="C14200">
            <v>0</v>
          </cell>
          <cell r="T14200">
            <v>0</v>
          </cell>
        </row>
        <row r="14201">
          <cell r="B14201">
            <v>0</v>
          </cell>
          <cell r="C14201">
            <v>0</v>
          </cell>
          <cell r="T14201">
            <v>0</v>
          </cell>
        </row>
        <row r="14202">
          <cell r="B14202">
            <v>0</v>
          </cell>
          <cell r="C14202">
            <v>0</v>
          </cell>
          <cell r="T14202">
            <v>0</v>
          </cell>
        </row>
        <row r="14203">
          <cell r="B14203">
            <v>0</v>
          </cell>
          <cell r="C14203">
            <v>0</v>
          </cell>
          <cell r="T14203">
            <v>0</v>
          </cell>
        </row>
        <row r="14204">
          <cell r="B14204">
            <v>0</v>
          </cell>
          <cell r="C14204">
            <v>0</v>
          </cell>
          <cell r="T14204">
            <v>0</v>
          </cell>
        </row>
        <row r="14205">
          <cell r="B14205">
            <v>0</v>
          </cell>
          <cell r="C14205">
            <v>0</v>
          </cell>
          <cell r="T14205">
            <v>0</v>
          </cell>
        </row>
        <row r="14206">
          <cell r="B14206">
            <v>0</v>
          </cell>
          <cell r="C14206">
            <v>0</v>
          </cell>
          <cell r="T14206">
            <v>0</v>
          </cell>
        </row>
        <row r="14207">
          <cell r="B14207">
            <v>0</v>
          </cell>
          <cell r="C14207">
            <v>0</v>
          </cell>
          <cell r="T14207">
            <v>0</v>
          </cell>
        </row>
        <row r="14208">
          <cell r="B14208">
            <v>0</v>
          </cell>
          <cell r="C14208">
            <v>0</v>
          </cell>
          <cell r="T14208">
            <v>0</v>
          </cell>
        </row>
        <row r="14209">
          <cell r="B14209">
            <v>0</v>
          </cell>
          <cell r="C14209">
            <v>0</v>
          </cell>
          <cell r="T14209">
            <v>0</v>
          </cell>
        </row>
        <row r="14210">
          <cell r="B14210">
            <v>0</v>
          </cell>
          <cell r="C14210">
            <v>0</v>
          </cell>
          <cell r="T14210">
            <v>0</v>
          </cell>
        </row>
        <row r="14211">
          <cell r="B14211">
            <v>0</v>
          </cell>
          <cell r="C14211">
            <v>0</v>
          </cell>
          <cell r="T14211">
            <v>0</v>
          </cell>
        </row>
        <row r="14212">
          <cell r="B14212">
            <v>0</v>
          </cell>
          <cell r="C14212">
            <v>0</v>
          </cell>
          <cell r="T14212">
            <v>0</v>
          </cell>
        </row>
        <row r="14213">
          <cell r="B14213">
            <v>0</v>
          </cell>
          <cell r="C14213">
            <v>0</v>
          </cell>
          <cell r="T14213">
            <v>0</v>
          </cell>
        </row>
        <row r="14214">
          <cell r="B14214">
            <v>0</v>
          </cell>
          <cell r="C14214">
            <v>0</v>
          </cell>
          <cell r="T14214">
            <v>0</v>
          </cell>
        </row>
        <row r="14215">
          <cell r="B14215">
            <v>0</v>
          </cell>
          <cell r="C14215">
            <v>0</v>
          </cell>
          <cell r="T14215">
            <v>0</v>
          </cell>
        </row>
        <row r="14216">
          <cell r="B14216">
            <v>0</v>
          </cell>
          <cell r="C14216">
            <v>0</v>
          </cell>
          <cell r="T14216">
            <v>0</v>
          </cell>
        </row>
        <row r="14217">
          <cell r="B14217">
            <v>0</v>
          </cell>
          <cell r="C14217">
            <v>0</v>
          </cell>
          <cell r="T14217">
            <v>0</v>
          </cell>
        </row>
        <row r="14218">
          <cell r="B14218">
            <v>0</v>
          </cell>
          <cell r="C14218">
            <v>0</v>
          </cell>
          <cell r="T14218">
            <v>0</v>
          </cell>
        </row>
        <row r="14219">
          <cell r="B14219">
            <v>0</v>
          </cell>
          <cell r="C14219">
            <v>0</v>
          </cell>
          <cell r="T14219">
            <v>0</v>
          </cell>
        </row>
        <row r="14220">
          <cell r="B14220">
            <v>0</v>
          </cell>
          <cell r="C14220">
            <v>0</v>
          </cell>
          <cell r="T14220">
            <v>0</v>
          </cell>
        </row>
        <row r="14221">
          <cell r="B14221">
            <v>0</v>
          </cell>
          <cell r="C14221">
            <v>0</v>
          </cell>
          <cell r="T14221">
            <v>0</v>
          </cell>
        </row>
        <row r="14222">
          <cell r="B14222">
            <v>0</v>
          </cell>
          <cell r="C14222">
            <v>0</v>
          </cell>
          <cell r="T14222">
            <v>0</v>
          </cell>
        </row>
        <row r="14223">
          <cell r="B14223">
            <v>0</v>
          </cell>
          <cell r="C14223">
            <v>0</v>
          </cell>
          <cell r="T14223">
            <v>0</v>
          </cell>
        </row>
        <row r="14224">
          <cell r="B14224">
            <v>0</v>
          </cell>
          <cell r="C14224">
            <v>0</v>
          </cell>
          <cell r="T14224">
            <v>0</v>
          </cell>
        </row>
        <row r="14225">
          <cell r="B14225">
            <v>0</v>
          </cell>
          <cell r="C14225">
            <v>0</v>
          </cell>
          <cell r="T14225">
            <v>0</v>
          </cell>
        </row>
        <row r="14226">
          <cell r="B14226">
            <v>0</v>
          </cell>
          <cell r="C14226">
            <v>0</v>
          </cell>
          <cell r="T14226">
            <v>0</v>
          </cell>
        </row>
        <row r="14227">
          <cell r="B14227">
            <v>0</v>
          </cell>
          <cell r="C14227">
            <v>0</v>
          </cell>
          <cell r="T14227">
            <v>0</v>
          </cell>
        </row>
        <row r="14228">
          <cell r="B14228">
            <v>0</v>
          </cell>
          <cell r="C14228">
            <v>0</v>
          </cell>
          <cell r="T14228">
            <v>0</v>
          </cell>
        </row>
        <row r="14229">
          <cell r="B14229">
            <v>0</v>
          </cell>
          <cell r="C14229">
            <v>0</v>
          </cell>
          <cell r="T14229">
            <v>0</v>
          </cell>
        </row>
        <row r="14230">
          <cell r="B14230">
            <v>0</v>
          </cell>
          <cell r="C14230">
            <v>0</v>
          </cell>
          <cell r="T14230">
            <v>0</v>
          </cell>
        </row>
        <row r="14231">
          <cell r="B14231">
            <v>0</v>
          </cell>
          <cell r="C14231">
            <v>0</v>
          </cell>
          <cell r="T14231">
            <v>0</v>
          </cell>
        </row>
        <row r="14232">
          <cell r="B14232">
            <v>0</v>
          </cell>
          <cell r="C14232">
            <v>0</v>
          </cell>
          <cell r="T14232">
            <v>0</v>
          </cell>
        </row>
        <row r="14233">
          <cell r="B14233">
            <v>0</v>
          </cell>
          <cell r="C14233">
            <v>0</v>
          </cell>
          <cell r="T14233">
            <v>0</v>
          </cell>
        </row>
        <row r="14234">
          <cell r="B14234">
            <v>0</v>
          </cell>
          <cell r="C14234">
            <v>0</v>
          </cell>
          <cell r="T14234">
            <v>0</v>
          </cell>
        </row>
        <row r="14235">
          <cell r="B14235">
            <v>0</v>
          </cell>
          <cell r="C14235">
            <v>0</v>
          </cell>
          <cell r="T14235">
            <v>0</v>
          </cell>
        </row>
        <row r="14236">
          <cell r="B14236">
            <v>0</v>
          </cell>
          <cell r="C14236">
            <v>0</v>
          </cell>
          <cell r="T14236">
            <v>0</v>
          </cell>
        </row>
        <row r="14237">
          <cell r="B14237">
            <v>0</v>
          </cell>
          <cell r="C14237">
            <v>0</v>
          </cell>
          <cell r="T14237">
            <v>0</v>
          </cell>
        </row>
        <row r="14238">
          <cell r="B14238">
            <v>0</v>
          </cell>
          <cell r="C14238">
            <v>0</v>
          </cell>
          <cell r="T14238">
            <v>0</v>
          </cell>
        </row>
        <row r="14239">
          <cell r="B14239">
            <v>0</v>
          </cell>
          <cell r="C14239">
            <v>0</v>
          </cell>
          <cell r="T14239">
            <v>0</v>
          </cell>
        </row>
        <row r="14240">
          <cell r="B14240">
            <v>0</v>
          </cell>
          <cell r="C14240">
            <v>0</v>
          </cell>
          <cell r="T14240">
            <v>0</v>
          </cell>
        </row>
        <row r="14241">
          <cell r="B14241">
            <v>0</v>
          </cell>
          <cell r="C14241">
            <v>0</v>
          </cell>
          <cell r="T14241">
            <v>0</v>
          </cell>
        </row>
        <row r="14242">
          <cell r="B14242">
            <v>0</v>
          </cell>
          <cell r="C14242">
            <v>0</v>
          </cell>
          <cell r="T14242">
            <v>0</v>
          </cell>
        </row>
        <row r="14243">
          <cell r="B14243">
            <v>0</v>
          </cell>
          <cell r="C14243">
            <v>0</v>
          </cell>
          <cell r="T14243">
            <v>0</v>
          </cell>
        </row>
        <row r="14244">
          <cell r="B14244">
            <v>0</v>
          </cell>
          <cell r="C14244">
            <v>0</v>
          </cell>
          <cell r="T14244">
            <v>0</v>
          </cell>
        </row>
        <row r="14245">
          <cell r="B14245">
            <v>0</v>
          </cell>
          <cell r="C14245">
            <v>0</v>
          </cell>
          <cell r="T14245">
            <v>0</v>
          </cell>
        </row>
        <row r="14246">
          <cell r="B14246">
            <v>0</v>
          </cell>
          <cell r="C14246">
            <v>0</v>
          </cell>
          <cell r="T14246">
            <v>0</v>
          </cell>
        </row>
        <row r="14247">
          <cell r="B14247">
            <v>0</v>
          </cell>
          <cell r="C14247">
            <v>0</v>
          </cell>
          <cell r="T14247">
            <v>0</v>
          </cell>
        </row>
        <row r="14248">
          <cell r="B14248">
            <v>0</v>
          </cell>
          <cell r="C14248">
            <v>0</v>
          </cell>
          <cell r="T14248">
            <v>0</v>
          </cell>
        </row>
        <row r="14249">
          <cell r="B14249">
            <v>0</v>
          </cell>
          <cell r="C14249">
            <v>0</v>
          </cell>
          <cell r="T14249">
            <v>0</v>
          </cell>
        </row>
        <row r="14250">
          <cell r="B14250">
            <v>0</v>
          </cell>
          <cell r="C14250">
            <v>0</v>
          </cell>
          <cell r="T14250">
            <v>0</v>
          </cell>
        </row>
        <row r="14251">
          <cell r="B14251">
            <v>0</v>
          </cell>
          <cell r="C14251">
            <v>0</v>
          </cell>
          <cell r="T14251">
            <v>0</v>
          </cell>
        </row>
        <row r="14252">
          <cell r="B14252">
            <v>0</v>
          </cell>
          <cell r="C14252">
            <v>0</v>
          </cell>
          <cell r="T14252">
            <v>0</v>
          </cell>
        </row>
        <row r="14253">
          <cell r="B14253">
            <v>0</v>
          </cell>
          <cell r="C14253">
            <v>0</v>
          </cell>
          <cell r="T14253">
            <v>0</v>
          </cell>
        </row>
        <row r="14254">
          <cell r="B14254">
            <v>0</v>
          </cell>
          <cell r="C14254">
            <v>0</v>
          </cell>
          <cell r="T14254">
            <v>0</v>
          </cell>
        </row>
        <row r="14255">
          <cell r="B14255">
            <v>0</v>
          </cell>
          <cell r="C14255">
            <v>0</v>
          </cell>
          <cell r="T14255">
            <v>0</v>
          </cell>
        </row>
        <row r="14256">
          <cell r="B14256">
            <v>0</v>
          </cell>
          <cell r="C14256">
            <v>0</v>
          </cell>
          <cell r="T14256">
            <v>0</v>
          </cell>
        </row>
        <row r="14257">
          <cell r="B14257">
            <v>0</v>
          </cell>
          <cell r="C14257">
            <v>0</v>
          </cell>
          <cell r="T14257">
            <v>0</v>
          </cell>
        </row>
        <row r="14258">
          <cell r="B14258">
            <v>0</v>
          </cell>
          <cell r="C14258">
            <v>0</v>
          </cell>
          <cell r="T14258">
            <v>0</v>
          </cell>
        </row>
        <row r="14259">
          <cell r="B14259">
            <v>0</v>
          </cell>
          <cell r="C14259">
            <v>0</v>
          </cell>
          <cell r="T14259">
            <v>0</v>
          </cell>
        </row>
        <row r="14260">
          <cell r="B14260">
            <v>0</v>
          </cell>
          <cell r="C14260">
            <v>0</v>
          </cell>
          <cell r="T14260">
            <v>0</v>
          </cell>
        </row>
        <row r="14261">
          <cell r="B14261">
            <v>0</v>
          </cell>
          <cell r="C14261">
            <v>0</v>
          </cell>
          <cell r="T14261">
            <v>0</v>
          </cell>
        </row>
        <row r="14262">
          <cell r="B14262">
            <v>0</v>
          </cell>
          <cell r="C14262">
            <v>0</v>
          </cell>
          <cell r="T14262">
            <v>0</v>
          </cell>
        </row>
        <row r="14263">
          <cell r="B14263">
            <v>0</v>
          </cell>
          <cell r="C14263">
            <v>0</v>
          </cell>
          <cell r="T14263">
            <v>0</v>
          </cell>
        </row>
        <row r="14264">
          <cell r="B14264">
            <v>0</v>
          </cell>
          <cell r="C14264">
            <v>0</v>
          </cell>
          <cell r="T14264">
            <v>0</v>
          </cell>
        </row>
        <row r="14265">
          <cell r="B14265">
            <v>0</v>
          </cell>
          <cell r="C14265">
            <v>0</v>
          </cell>
          <cell r="T14265">
            <v>0</v>
          </cell>
        </row>
        <row r="14266">
          <cell r="B14266">
            <v>0</v>
          </cell>
          <cell r="C14266">
            <v>0</v>
          </cell>
          <cell r="T14266">
            <v>0</v>
          </cell>
        </row>
        <row r="14267">
          <cell r="B14267">
            <v>0</v>
          </cell>
          <cell r="C14267">
            <v>0</v>
          </cell>
          <cell r="T14267">
            <v>0</v>
          </cell>
        </row>
        <row r="14268">
          <cell r="B14268">
            <v>0</v>
          </cell>
          <cell r="C14268">
            <v>0</v>
          </cell>
          <cell r="T14268">
            <v>0</v>
          </cell>
        </row>
        <row r="14269">
          <cell r="B14269">
            <v>0</v>
          </cell>
          <cell r="C14269">
            <v>0</v>
          </cell>
          <cell r="T14269">
            <v>0</v>
          </cell>
        </row>
        <row r="14270">
          <cell r="B14270">
            <v>0</v>
          </cell>
          <cell r="C14270">
            <v>0</v>
          </cell>
          <cell r="T14270">
            <v>0</v>
          </cell>
        </row>
        <row r="14271">
          <cell r="B14271">
            <v>0</v>
          </cell>
          <cell r="C14271">
            <v>0</v>
          </cell>
          <cell r="T14271">
            <v>0</v>
          </cell>
        </row>
        <row r="14272">
          <cell r="B14272">
            <v>0</v>
          </cell>
          <cell r="C14272">
            <v>0</v>
          </cell>
          <cell r="T14272">
            <v>0</v>
          </cell>
        </row>
        <row r="14273">
          <cell r="B14273">
            <v>0</v>
          </cell>
          <cell r="C14273">
            <v>0</v>
          </cell>
          <cell r="T14273">
            <v>0</v>
          </cell>
        </row>
        <row r="14274">
          <cell r="B14274">
            <v>0</v>
          </cell>
          <cell r="C14274">
            <v>0</v>
          </cell>
          <cell r="T14274">
            <v>0</v>
          </cell>
        </row>
        <row r="14275">
          <cell r="B14275">
            <v>0</v>
          </cell>
          <cell r="C14275">
            <v>0</v>
          </cell>
          <cell r="T14275">
            <v>0</v>
          </cell>
        </row>
        <row r="14276">
          <cell r="B14276">
            <v>0</v>
          </cell>
          <cell r="C14276">
            <v>0</v>
          </cell>
          <cell r="T14276">
            <v>0</v>
          </cell>
        </row>
        <row r="14277">
          <cell r="B14277">
            <v>0</v>
          </cell>
          <cell r="C14277">
            <v>0</v>
          </cell>
          <cell r="T14277">
            <v>0</v>
          </cell>
        </row>
        <row r="14278">
          <cell r="B14278">
            <v>0</v>
          </cell>
          <cell r="C14278">
            <v>0</v>
          </cell>
          <cell r="T14278">
            <v>0</v>
          </cell>
        </row>
        <row r="14279">
          <cell r="B14279">
            <v>0</v>
          </cell>
          <cell r="C14279">
            <v>0</v>
          </cell>
          <cell r="T14279">
            <v>0</v>
          </cell>
        </row>
        <row r="14280">
          <cell r="B14280">
            <v>0</v>
          </cell>
          <cell r="C14280">
            <v>0</v>
          </cell>
          <cell r="T14280">
            <v>0</v>
          </cell>
        </row>
        <row r="14281">
          <cell r="B14281">
            <v>0</v>
          </cell>
          <cell r="C14281">
            <v>0</v>
          </cell>
          <cell r="T14281">
            <v>0</v>
          </cell>
        </row>
        <row r="14282">
          <cell r="B14282">
            <v>0</v>
          </cell>
          <cell r="C14282">
            <v>0</v>
          </cell>
          <cell r="T14282">
            <v>0</v>
          </cell>
        </row>
        <row r="14283">
          <cell r="B14283">
            <v>0</v>
          </cell>
          <cell r="C14283">
            <v>0</v>
          </cell>
          <cell r="T14283">
            <v>0</v>
          </cell>
        </row>
        <row r="14284">
          <cell r="B14284">
            <v>0</v>
          </cell>
          <cell r="C14284">
            <v>0</v>
          </cell>
          <cell r="T14284">
            <v>0</v>
          </cell>
        </row>
        <row r="14285">
          <cell r="B14285">
            <v>0</v>
          </cell>
          <cell r="C14285">
            <v>0</v>
          </cell>
          <cell r="T14285">
            <v>0</v>
          </cell>
        </row>
        <row r="14286">
          <cell r="B14286">
            <v>0</v>
          </cell>
          <cell r="C14286">
            <v>0</v>
          </cell>
          <cell r="T14286">
            <v>0</v>
          </cell>
        </row>
        <row r="14287">
          <cell r="B14287">
            <v>0</v>
          </cell>
          <cell r="C14287">
            <v>0</v>
          </cell>
          <cell r="T14287">
            <v>0</v>
          </cell>
        </row>
        <row r="14288">
          <cell r="B14288">
            <v>0</v>
          </cell>
          <cell r="C14288">
            <v>0</v>
          </cell>
          <cell r="T14288">
            <v>0</v>
          </cell>
        </row>
        <row r="14289">
          <cell r="B14289">
            <v>0</v>
          </cell>
          <cell r="C14289">
            <v>0</v>
          </cell>
          <cell r="T14289">
            <v>0</v>
          </cell>
        </row>
        <row r="14290">
          <cell r="B14290">
            <v>0</v>
          </cell>
          <cell r="C14290">
            <v>0</v>
          </cell>
          <cell r="T14290">
            <v>0</v>
          </cell>
        </row>
        <row r="14291">
          <cell r="B14291">
            <v>0</v>
          </cell>
          <cell r="C14291">
            <v>0</v>
          </cell>
          <cell r="T14291">
            <v>0</v>
          </cell>
        </row>
        <row r="14292">
          <cell r="B14292">
            <v>0</v>
          </cell>
          <cell r="C14292">
            <v>0</v>
          </cell>
          <cell r="T14292">
            <v>0</v>
          </cell>
        </row>
        <row r="14293">
          <cell r="B14293">
            <v>0</v>
          </cell>
          <cell r="C14293">
            <v>0</v>
          </cell>
          <cell r="T14293">
            <v>0</v>
          </cell>
        </row>
        <row r="14294">
          <cell r="B14294">
            <v>0</v>
          </cell>
          <cell r="C14294">
            <v>0</v>
          </cell>
          <cell r="T14294">
            <v>0</v>
          </cell>
        </row>
        <row r="14295">
          <cell r="B14295">
            <v>0</v>
          </cell>
          <cell r="C14295">
            <v>0</v>
          </cell>
          <cell r="T14295">
            <v>0</v>
          </cell>
        </row>
        <row r="14296">
          <cell r="B14296">
            <v>0</v>
          </cell>
          <cell r="C14296">
            <v>0</v>
          </cell>
          <cell r="T14296">
            <v>0</v>
          </cell>
        </row>
        <row r="14297">
          <cell r="B14297">
            <v>0</v>
          </cell>
          <cell r="C14297">
            <v>0</v>
          </cell>
          <cell r="T14297">
            <v>0</v>
          </cell>
        </row>
        <row r="14298">
          <cell r="B14298">
            <v>0</v>
          </cell>
          <cell r="C14298">
            <v>0</v>
          </cell>
          <cell r="T14298">
            <v>0</v>
          </cell>
        </row>
        <row r="14299">
          <cell r="B14299">
            <v>0</v>
          </cell>
          <cell r="C14299">
            <v>0</v>
          </cell>
          <cell r="T14299">
            <v>0</v>
          </cell>
        </row>
        <row r="14300">
          <cell r="B14300">
            <v>0</v>
          </cell>
          <cell r="C14300">
            <v>0</v>
          </cell>
          <cell r="T14300">
            <v>0</v>
          </cell>
        </row>
        <row r="14301">
          <cell r="B14301">
            <v>0</v>
          </cell>
          <cell r="C14301">
            <v>0</v>
          </cell>
          <cell r="T14301">
            <v>0</v>
          </cell>
        </row>
        <row r="14302">
          <cell r="B14302">
            <v>0</v>
          </cell>
          <cell r="C14302">
            <v>0</v>
          </cell>
          <cell r="T14302">
            <v>0</v>
          </cell>
        </row>
        <row r="14303">
          <cell r="B14303">
            <v>0</v>
          </cell>
          <cell r="C14303">
            <v>0</v>
          </cell>
          <cell r="T14303">
            <v>0</v>
          </cell>
        </row>
        <row r="14304">
          <cell r="B14304">
            <v>0</v>
          </cell>
          <cell r="C14304">
            <v>0</v>
          </cell>
          <cell r="T14304">
            <v>0</v>
          </cell>
        </row>
        <row r="14305">
          <cell r="B14305">
            <v>0</v>
          </cell>
          <cell r="C14305">
            <v>0</v>
          </cell>
          <cell r="T14305">
            <v>0</v>
          </cell>
        </row>
        <row r="14306">
          <cell r="B14306">
            <v>0</v>
          </cell>
          <cell r="C14306">
            <v>0</v>
          </cell>
          <cell r="T14306">
            <v>0</v>
          </cell>
        </row>
        <row r="14307">
          <cell r="B14307">
            <v>0</v>
          </cell>
          <cell r="C14307">
            <v>0</v>
          </cell>
          <cell r="T14307">
            <v>0</v>
          </cell>
        </row>
        <row r="14308">
          <cell r="B14308">
            <v>0</v>
          </cell>
          <cell r="C14308">
            <v>0</v>
          </cell>
          <cell r="T14308">
            <v>0</v>
          </cell>
        </row>
        <row r="14309">
          <cell r="B14309">
            <v>0</v>
          </cell>
          <cell r="C14309">
            <v>0</v>
          </cell>
          <cell r="T14309">
            <v>0</v>
          </cell>
        </row>
        <row r="14310">
          <cell r="B14310">
            <v>0</v>
          </cell>
          <cell r="C14310">
            <v>0</v>
          </cell>
          <cell r="T14310">
            <v>0</v>
          </cell>
        </row>
        <row r="14311">
          <cell r="B14311">
            <v>0</v>
          </cell>
          <cell r="C14311">
            <v>0</v>
          </cell>
          <cell r="T14311">
            <v>0</v>
          </cell>
        </row>
        <row r="14312">
          <cell r="B14312">
            <v>0</v>
          </cell>
          <cell r="C14312">
            <v>0</v>
          </cell>
          <cell r="T14312">
            <v>0</v>
          </cell>
        </row>
        <row r="14313">
          <cell r="B14313">
            <v>0</v>
          </cell>
          <cell r="C14313">
            <v>0</v>
          </cell>
          <cell r="T14313">
            <v>0</v>
          </cell>
        </row>
        <row r="14314">
          <cell r="B14314">
            <v>0</v>
          </cell>
          <cell r="C14314">
            <v>0</v>
          </cell>
          <cell r="T14314">
            <v>0</v>
          </cell>
        </row>
        <row r="14315">
          <cell r="B14315">
            <v>0</v>
          </cell>
          <cell r="C14315">
            <v>0</v>
          </cell>
          <cell r="T14315">
            <v>0</v>
          </cell>
        </row>
        <row r="14316">
          <cell r="B14316">
            <v>0</v>
          </cell>
          <cell r="C14316">
            <v>0</v>
          </cell>
          <cell r="T14316">
            <v>0</v>
          </cell>
        </row>
        <row r="14317">
          <cell r="B14317">
            <v>0</v>
          </cell>
          <cell r="C14317">
            <v>0</v>
          </cell>
          <cell r="T14317">
            <v>0</v>
          </cell>
        </row>
        <row r="14318">
          <cell r="B14318">
            <v>0</v>
          </cell>
          <cell r="C14318">
            <v>0</v>
          </cell>
          <cell r="T14318">
            <v>0</v>
          </cell>
        </row>
        <row r="14319">
          <cell r="B14319">
            <v>0</v>
          </cell>
          <cell r="C14319">
            <v>0</v>
          </cell>
          <cell r="T14319">
            <v>0</v>
          </cell>
        </row>
        <row r="14320">
          <cell r="B14320">
            <v>0</v>
          </cell>
          <cell r="C14320">
            <v>0</v>
          </cell>
          <cell r="T14320">
            <v>0</v>
          </cell>
        </row>
        <row r="14321">
          <cell r="B14321">
            <v>0</v>
          </cell>
          <cell r="C14321">
            <v>0</v>
          </cell>
          <cell r="T14321">
            <v>0</v>
          </cell>
        </row>
        <row r="14322">
          <cell r="B14322">
            <v>0</v>
          </cell>
          <cell r="C14322">
            <v>0</v>
          </cell>
          <cell r="T14322">
            <v>0</v>
          </cell>
        </row>
        <row r="14323">
          <cell r="B14323">
            <v>0</v>
          </cell>
          <cell r="C14323">
            <v>0</v>
          </cell>
          <cell r="T14323">
            <v>0</v>
          </cell>
        </row>
        <row r="14324">
          <cell r="B14324">
            <v>0</v>
          </cell>
          <cell r="C14324">
            <v>0</v>
          </cell>
          <cell r="T14324">
            <v>0</v>
          </cell>
        </row>
        <row r="14325">
          <cell r="B14325">
            <v>0</v>
          </cell>
          <cell r="C14325">
            <v>0</v>
          </cell>
          <cell r="T14325">
            <v>0</v>
          </cell>
        </row>
        <row r="14326">
          <cell r="B14326">
            <v>0</v>
          </cell>
          <cell r="C14326">
            <v>0</v>
          </cell>
          <cell r="T14326">
            <v>0</v>
          </cell>
        </row>
        <row r="14327">
          <cell r="B14327">
            <v>0</v>
          </cell>
          <cell r="C14327">
            <v>0</v>
          </cell>
          <cell r="T14327">
            <v>0</v>
          </cell>
        </row>
        <row r="14328">
          <cell r="B14328">
            <v>0</v>
          </cell>
          <cell r="C14328">
            <v>0</v>
          </cell>
          <cell r="T14328">
            <v>0</v>
          </cell>
        </row>
        <row r="14329">
          <cell r="B14329">
            <v>0</v>
          </cell>
          <cell r="C14329">
            <v>0</v>
          </cell>
          <cell r="T14329">
            <v>0</v>
          </cell>
        </row>
        <row r="14330">
          <cell r="B14330">
            <v>0</v>
          </cell>
          <cell r="C14330">
            <v>0</v>
          </cell>
          <cell r="T14330">
            <v>0</v>
          </cell>
        </row>
        <row r="14331">
          <cell r="B14331">
            <v>0</v>
          </cell>
          <cell r="C14331">
            <v>0</v>
          </cell>
          <cell r="T14331">
            <v>0</v>
          </cell>
        </row>
        <row r="14332">
          <cell r="B14332">
            <v>0</v>
          </cell>
          <cell r="C14332">
            <v>0</v>
          </cell>
          <cell r="T14332">
            <v>0</v>
          </cell>
        </row>
        <row r="14333">
          <cell r="B14333">
            <v>0</v>
          </cell>
          <cell r="C14333">
            <v>0</v>
          </cell>
          <cell r="T14333">
            <v>0</v>
          </cell>
        </row>
        <row r="14334">
          <cell r="B14334">
            <v>0</v>
          </cell>
          <cell r="C14334">
            <v>0</v>
          </cell>
          <cell r="T14334">
            <v>0</v>
          </cell>
        </row>
        <row r="14335">
          <cell r="B14335">
            <v>0</v>
          </cell>
          <cell r="C14335">
            <v>0</v>
          </cell>
          <cell r="T14335">
            <v>0</v>
          </cell>
        </row>
        <row r="14336">
          <cell r="B14336">
            <v>0</v>
          </cell>
          <cell r="C14336">
            <v>0</v>
          </cell>
          <cell r="T14336">
            <v>0</v>
          </cell>
        </row>
        <row r="14337">
          <cell r="B14337">
            <v>0</v>
          </cell>
          <cell r="C14337">
            <v>0</v>
          </cell>
          <cell r="T14337">
            <v>0</v>
          </cell>
        </row>
        <row r="14338">
          <cell r="B14338">
            <v>0</v>
          </cell>
          <cell r="C14338">
            <v>0</v>
          </cell>
          <cell r="T14338">
            <v>0</v>
          </cell>
        </row>
        <row r="14339">
          <cell r="B14339">
            <v>0</v>
          </cell>
          <cell r="C14339">
            <v>0</v>
          </cell>
          <cell r="T14339">
            <v>0</v>
          </cell>
        </row>
        <row r="14340">
          <cell r="B14340">
            <v>0</v>
          </cell>
          <cell r="C14340">
            <v>0</v>
          </cell>
          <cell r="T14340">
            <v>0</v>
          </cell>
        </row>
        <row r="14341">
          <cell r="B14341">
            <v>0</v>
          </cell>
          <cell r="C14341">
            <v>0</v>
          </cell>
          <cell r="T14341">
            <v>0</v>
          </cell>
        </row>
        <row r="14342">
          <cell r="B14342">
            <v>0</v>
          </cell>
          <cell r="C14342">
            <v>0</v>
          </cell>
          <cell r="T14342">
            <v>0</v>
          </cell>
        </row>
        <row r="14343">
          <cell r="B14343">
            <v>0</v>
          </cell>
          <cell r="C14343">
            <v>0</v>
          </cell>
          <cell r="T14343">
            <v>0</v>
          </cell>
        </row>
        <row r="14344">
          <cell r="B14344">
            <v>0</v>
          </cell>
          <cell r="C14344">
            <v>0</v>
          </cell>
          <cell r="T14344">
            <v>0</v>
          </cell>
        </row>
        <row r="14345">
          <cell r="B14345">
            <v>0</v>
          </cell>
          <cell r="C14345">
            <v>0</v>
          </cell>
          <cell r="T14345">
            <v>0</v>
          </cell>
        </row>
        <row r="14346">
          <cell r="B14346">
            <v>0</v>
          </cell>
          <cell r="C14346">
            <v>0</v>
          </cell>
          <cell r="T14346">
            <v>0</v>
          </cell>
        </row>
        <row r="14347">
          <cell r="B14347">
            <v>0</v>
          </cell>
          <cell r="C14347">
            <v>0</v>
          </cell>
          <cell r="T14347">
            <v>0</v>
          </cell>
        </row>
        <row r="14348">
          <cell r="B14348">
            <v>0</v>
          </cell>
          <cell r="C14348">
            <v>0</v>
          </cell>
          <cell r="T14348">
            <v>0</v>
          </cell>
        </row>
        <row r="14349">
          <cell r="B14349">
            <v>0</v>
          </cell>
          <cell r="C14349">
            <v>0</v>
          </cell>
          <cell r="T14349">
            <v>0</v>
          </cell>
        </row>
        <row r="14350">
          <cell r="B14350">
            <v>0</v>
          </cell>
          <cell r="C14350">
            <v>0</v>
          </cell>
          <cell r="T14350">
            <v>0</v>
          </cell>
        </row>
        <row r="14351">
          <cell r="B14351">
            <v>0</v>
          </cell>
          <cell r="C14351">
            <v>0</v>
          </cell>
          <cell r="T14351">
            <v>0</v>
          </cell>
        </row>
        <row r="14352">
          <cell r="B14352">
            <v>0</v>
          </cell>
          <cell r="C14352">
            <v>0</v>
          </cell>
          <cell r="T14352">
            <v>0</v>
          </cell>
        </row>
        <row r="14353">
          <cell r="B14353">
            <v>0</v>
          </cell>
          <cell r="C14353">
            <v>0</v>
          </cell>
          <cell r="T14353">
            <v>0</v>
          </cell>
        </row>
        <row r="14354">
          <cell r="B14354">
            <v>0</v>
          </cell>
          <cell r="C14354">
            <v>0</v>
          </cell>
          <cell r="T14354">
            <v>0</v>
          </cell>
        </row>
        <row r="14355">
          <cell r="B14355">
            <v>0</v>
          </cell>
          <cell r="C14355">
            <v>0</v>
          </cell>
          <cell r="T14355">
            <v>0</v>
          </cell>
        </row>
        <row r="14356">
          <cell r="B14356">
            <v>0</v>
          </cell>
          <cell r="C14356">
            <v>0</v>
          </cell>
          <cell r="T14356">
            <v>0</v>
          </cell>
        </row>
        <row r="14357">
          <cell r="B14357">
            <v>0</v>
          </cell>
          <cell r="C14357">
            <v>0</v>
          </cell>
          <cell r="T14357">
            <v>0</v>
          </cell>
        </row>
        <row r="14358">
          <cell r="B14358">
            <v>0</v>
          </cell>
          <cell r="C14358">
            <v>0</v>
          </cell>
          <cell r="T14358">
            <v>0</v>
          </cell>
        </row>
        <row r="14359">
          <cell r="B14359">
            <v>0</v>
          </cell>
          <cell r="C14359">
            <v>0</v>
          </cell>
          <cell r="T14359">
            <v>0</v>
          </cell>
        </row>
        <row r="14360">
          <cell r="B14360">
            <v>0</v>
          </cell>
          <cell r="C14360">
            <v>0</v>
          </cell>
          <cell r="T14360">
            <v>0</v>
          </cell>
        </row>
        <row r="14361">
          <cell r="B14361">
            <v>0</v>
          </cell>
          <cell r="C14361">
            <v>0</v>
          </cell>
          <cell r="T14361">
            <v>0</v>
          </cell>
        </row>
        <row r="14362">
          <cell r="B14362">
            <v>0</v>
          </cell>
          <cell r="C14362">
            <v>0</v>
          </cell>
          <cell r="T14362">
            <v>0</v>
          </cell>
        </row>
        <row r="14363">
          <cell r="B14363">
            <v>0</v>
          </cell>
          <cell r="C14363">
            <v>0</v>
          </cell>
          <cell r="T14363">
            <v>0</v>
          </cell>
        </row>
        <row r="14364">
          <cell r="B14364">
            <v>0</v>
          </cell>
          <cell r="C14364">
            <v>0</v>
          </cell>
          <cell r="T14364">
            <v>0</v>
          </cell>
        </row>
        <row r="14365">
          <cell r="B14365">
            <v>0</v>
          </cell>
          <cell r="C14365">
            <v>0</v>
          </cell>
          <cell r="T14365">
            <v>0</v>
          </cell>
        </row>
        <row r="14366">
          <cell r="B14366">
            <v>0</v>
          </cell>
          <cell r="C14366">
            <v>0</v>
          </cell>
          <cell r="T14366">
            <v>0</v>
          </cell>
        </row>
        <row r="14367">
          <cell r="B14367">
            <v>0</v>
          </cell>
          <cell r="C14367">
            <v>0</v>
          </cell>
          <cell r="T14367">
            <v>0</v>
          </cell>
        </row>
        <row r="14368">
          <cell r="B14368">
            <v>0</v>
          </cell>
          <cell r="C14368">
            <v>0</v>
          </cell>
          <cell r="T14368">
            <v>0</v>
          </cell>
        </row>
        <row r="14369">
          <cell r="B14369">
            <v>0</v>
          </cell>
          <cell r="C14369">
            <v>0</v>
          </cell>
          <cell r="T14369">
            <v>0</v>
          </cell>
        </row>
        <row r="14370">
          <cell r="B14370">
            <v>0</v>
          </cell>
          <cell r="C14370">
            <v>0</v>
          </cell>
          <cell r="T14370">
            <v>0</v>
          </cell>
        </row>
        <row r="14371">
          <cell r="B14371">
            <v>0</v>
          </cell>
          <cell r="C14371">
            <v>0</v>
          </cell>
          <cell r="T14371">
            <v>0</v>
          </cell>
        </row>
        <row r="14372">
          <cell r="B14372">
            <v>0</v>
          </cell>
          <cell r="C14372">
            <v>0</v>
          </cell>
          <cell r="T14372">
            <v>0</v>
          </cell>
        </row>
        <row r="14373">
          <cell r="B14373">
            <v>0</v>
          </cell>
          <cell r="C14373">
            <v>0</v>
          </cell>
          <cell r="T14373">
            <v>0</v>
          </cell>
        </row>
        <row r="14374">
          <cell r="B14374">
            <v>0</v>
          </cell>
          <cell r="C14374">
            <v>0</v>
          </cell>
          <cell r="T14374">
            <v>0</v>
          </cell>
        </row>
        <row r="14375">
          <cell r="B14375">
            <v>0</v>
          </cell>
          <cell r="C14375">
            <v>0</v>
          </cell>
          <cell r="T14375">
            <v>0</v>
          </cell>
        </row>
        <row r="14376">
          <cell r="B14376">
            <v>0</v>
          </cell>
          <cell r="C14376">
            <v>0</v>
          </cell>
          <cell r="T14376">
            <v>0</v>
          </cell>
        </row>
        <row r="14377">
          <cell r="B14377">
            <v>0</v>
          </cell>
          <cell r="C14377">
            <v>0</v>
          </cell>
          <cell r="T14377">
            <v>0</v>
          </cell>
        </row>
        <row r="14378">
          <cell r="B14378">
            <v>0</v>
          </cell>
          <cell r="C14378">
            <v>0</v>
          </cell>
          <cell r="T14378">
            <v>0</v>
          </cell>
        </row>
        <row r="14379">
          <cell r="B14379">
            <v>0</v>
          </cell>
          <cell r="C14379">
            <v>0</v>
          </cell>
          <cell r="T14379">
            <v>0</v>
          </cell>
        </row>
        <row r="14380">
          <cell r="B14380">
            <v>0</v>
          </cell>
          <cell r="C14380">
            <v>0</v>
          </cell>
          <cell r="T14380">
            <v>0</v>
          </cell>
        </row>
        <row r="14381">
          <cell r="B14381">
            <v>0</v>
          </cell>
          <cell r="C14381">
            <v>0</v>
          </cell>
          <cell r="T14381">
            <v>0</v>
          </cell>
        </row>
        <row r="14382">
          <cell r="B14382">
            <v>0</v>
          </cell>
          <cell r="C14382">
            <v>0</v>
          </cell>
          <cell r="T14382">
            <v>0</v>
          </cell>
        </row>
        <row r="14383">
          <cell r="B14383">
            <v>0</v>
          </cell>
          <cell r="C14383">
            <v>0</v>
          </cell>
          <cell r="T14383">
            <v>0</v>
          </cell>
        </row>
        <row r="14384">
          <cell r="B14384">
            <v>0</v>
          </cell>
          <cell r="C14384">
            <v>0</v>
          </cell>
          <cell r="T14384">
            <v>0</v>
          </cell>
        </row>
        <row r="14385">
          <cell r="B14385">
            <v>0</v>
          </cell>
          <cell r="C14385">
            <v>0</v>
          </cell>
          <cell r="T14385">
            <v>0</v>
          </cell>
        </row>
        <row r="14386">
          <cell r="B14386">
            <v>0</v>
          </cell>
          <cell r="C14386">
            <v>0</v>
          </cell>
          <cell r="T14386">
            <v>0</v>
          </cell>
        </row>
        <row r="14387">
          <cell r="B14387">
            <v>0</v>
          </cell>
          <cell r="C14387">
            <v>0</v>
          </cell>
          <cell r="T14387">
            <v>0</v>
          </cell>
        </row>
        <row r="14388">
          <cell r="B14388">
            <v>0</v>
          </cell>
          <cell r="C14388">
            <v>0</v>
          </cell>
          <cell r="T14388">
            <v>0</v>
          </cell>
        </row>
        <row r="14389">
          <cell r="B14389">
            <v>0</v>
          </cell>
          <cell r="C14389">
            <v>0</v>
          </cell>
          <cell r="T14389">
            <v>0</v>
          </cell>
        </row>
        <row r="14390">
          <cell r="B14390">
            <v>0</v>
          </cell>
          <cell r="C14390">
            <v>0</v>
          </cell>
          <cell r="T14390">
            <v>0</v>
          </cell>
        </row>
        <row r="14391">
          <cell r="B14391">
            <v>0</v>
          </cell>
          <cell r="C14391">
            <v>0</v>
          </cell>
          <cell r="T14391">
            <v>0</v>
          </cell>
        </row>
        <row r="14392">
          <cell r="B14392">
            <v>0</v>
          </cell>
          <cell r="C14392">
            <v>0</v>
          </cell>
          <cell r="T14392">
            <v>0</v>
          </cell>
        </row>
        <row r="14393">
          <cell r="B14393">
            <v>0</v>
          </cell>
          <cell r="C14393">
            <v>0</v>
          </cell>
          <cell r="T14393">
            <v>0</v>
          </cell>
        </row>
        <row r="14394">
          <cell r="B14394">
            <v>0</v>
          </cell>
          <cell r="C14394">
            <v>0</v>
          </cell>
          <cell r="T14394">
            <v>0</v>
          </cell>
        </row>
        <row r="14395">
          <cell r="B14395">
            <v>0</v>
          </cell>
          <cell r="C14395">
            <v>0</v>
          </cell>
          <cell r="T14395">
            <v>0</v>
          </cell>
        </row>
        <row r="14396">
          <cell r="B14396">
            <v>0</v>
          </cell>
          <cell r="C14396">
            <v>0</v>
          </cell>
          <cell r="T14396">
            <v>0</v>
          </cell>
        </row>
        <row r="14397">
          <cell r="B14397">
            <v>0</v>
          </cell>
          <cell r="C14397">
            <v>0</v>
          </cell>
          <cell r="T14397">
            <v>0</v>
          </cell>
        </row>
        <row r="14398">
          <cell r="B14398">
            <v>0</v>
          </cell>
          <cell r="C14398">
            <v>0</v>
          </cell>
          <cell r="T14398">
            <v>0</v>
          </cell>
        </row>
        <row r="14399">
          <cell r="B14399">
            <v>0</v>
          </cell>
          <cell r="C14399">
            <v>0</v>
          </cell>
          <cell r="T14399">
            <v>0</v>
          </cell>
        </row>
        <row r="14400">
          <cell r="B14400">
            <v>0</v>
          </cell>
          <cell r="C14400">
            <v>0</v>
          </cell>
          <cell r="T14400">
            <v>0</v>
          </cell>
        </row>
        <row r="14401">
          <cell r="B14401">
            <v>0</v>
          </cell>
          <cell r="C14401">
            <v>0</v>
          </cell>
          <cell r="T14401">
            <v>0</v>
          </cell>
        </row>
        <row r="14402">
          <cell r="B14402">
            <v>0</v>
          </cell>
          <cell r="C14402">
            <v>0</v>
          </cell>
          <cell r="T14402">
            <v>0</v>
          </cell>
        </row>
        <row r="14403">
          <cell r="B14403">
            <v>0</v>
          </cell>
          <cell r="C14403">
            <v>0</v>
          </cell>
          <cell r="T14403">
            <v>0</v>
          </cell>
        </row>
        <row r="14404">
          <cell r="B14404">
            <v>0</v>
          </cell>
          <cell r="C14404">
            <v>0</v>
          </cell>
          <cell r="T14404">
            <v>0</v>
          </cell>
        </row>
        <row r="14405">
          <cell r="B14405">
            <v>0</v>
          </cell>
          <cell r="C14405">
            <v>0</v>
          </cell>
          <cell r="T14405">
            <v>0</v>
          </cell>
        </row>
        <row r="14406">
          <cell r="B14406">
            <v>0</v>
          </cell>
          <cell r="C14406">
            <v>0</v>
          </cell>
          <cell r="T14406">
            <v>0</v>
          </cell>
        </row>
        <row r="14407">
          <cell r="B14407">
            <v>0</v>
          </cell>
          <cell r="C14407">
            <v>0</v>
          </cell>
          <cell r="T14407">
            <v>0</v>
          </cell>
        </row>
        <row r="14408">
          <cell r="B14408">
            <v>0</v>
          </cell>
          <cell r="C14408">
            <v>0</v>
          </cell>
          <cell r="T14408">
            <v>0</v>
          </cell>
        </row>
        <row r="14409">
          <cell r="B14409">
            <v>0</v>
          </cell>
          <cell r="C14409">
            <v>0</v>
          </cell>
          <cell r="T14409">
            <v>0</v>
          </cell>
        </row>
        <row r="14410">
          <cell r="B14410">
            <v>0</v>
          </cell>
          <cell r="C14410">
            <v>0</v>
          </cell>
          <cell r="T14410">
            <v>0</v>
          </cell>
        </row>
        <row r="14411">
          <cell r="B14411">
            <v>0</v>
          </cell>
          <cell r="C14411">
            <v>0</v>
          </cell>
          <cell r="T14411">
            <v>0</v>
          </cell>
        </row>
        <row r="14412">
          <cell r="B14412">
            <v>0</v>
          </cell>
          <cell r="C14412">
            <v>0</v>
          </cell>
          <cell r="T14412">
            <v>0</v>
          </cell>
        </row>
        <row r="14413">
          <cell r="B14413">
            <v>0</v>
          </cell>
          <cell r="C14413">
            <v>0</v>
          </cell>
          <cell r="T14413">
            <v>0</v>
          </cell>
        </row>
        <row r="14414">
          <cell r="B14414">
            <v>0</v>
          </cell>
          <cell r="C14414">
            <v>0</v>
          </cell>
          <cell r="T14414">
            <v>0</v>
          </cell>
        </row>
        <row r="14415">
          <cell r="B14415">
            <v>0</v>
          </cell>
          <cell r="C14415">
            <v>0</v>
          </cell>
          <cell r="T14415">
            <v>0</v>
          </cell>
        </row>
        <row r="14416">
          <cell r="B14416">
            <v>0</v>
          </cell>
          <cell r="C14416">
            <v>0</v>
          </cell>
          <cell r="T14416">
            <v>0</v>
          </cell>
        </row>
        <row r="14417">
          <cell r="B14417">
            <v>0</v>
          </cell>
          <cell r="C14417">
            <v>0</v>
          </cell>
          <cell r="T14417">
            <v>0</v>
          </cell>
        </row>
        <row r="14418">
          <cell r="B14418">
            <v>0</v>
          </cell>
          <cell r="C14418">
            <v>0</v>
          </cell>
          <cell r="T14418">
            <v>0</v>
          </cell>
        </row>
        <row r="14419">
          <cell r="B14419">
            <v>0</v>
          </cell>
          <cell r="C14419">
            <v>0</v>
          </cell>
          <cell r="T14419">
            <v>0</v>
          </cell>
        </row>
        <row r="14420">
          <cell r="B14420">
            <v>0</v>
          </cell>
          <cell r="C14420">
            <v>0</v>
          </cell>
          <cell r="T14420">
            <v>0</v>
          </cell>
        </row>
        <row r="14421">
          <cell r="B14421">
            <v>0</v>
          </cell>
          <cell r="C14421">
            <v>0</v>
          </cell>
          <cell r="T14421">
            <v>0</v>
          </cell>
        </row>
        <row r="14422">
          <cell r="B14422">
            <v>0</v>
          </cell>
          <cell r="C14422">
            <v>0</v>
          </cell>
          <cell r="T14422">
            <v>0</v>
          </cell>
        </row>
        <row r="14423">
          <cell r="B14423">
            <v>0</v>
          </cell>
          <cell r="C14423">
            <v>0</v>
          </cell>
          <cell r="T14423">
            <v>0</v>
          </cell>
        </row>
        <row r="14424">
          <cell r="B14424">
            <v>0</v>
          </cell>
          <cell r="C14424">
            <v>0</v>
          </cell>
          <cell r="T14424">
            <v>0</v>
          </cell>
        </row>
        <row r="14425">
          <cell r="B14425">
            <v>0</v>
          </cell>
          <cell r="C14425">
            <v>0</v>
          </cell>
          <cell r="T14425">
            <v>0</v>
          </cell>
        </row>
        <row r="14426">
          <cell r="B14426">
            <v>0</v>
          </cell>
          <cell r="C14426">
            <v>0</v>
          </cell>
          <cell r="T14426">
            <v>0</v>
          </cell>
        </row>
        <row r="14427">
          <cell r="B14427">
            <v>0</v>
          </cell>
          <cell r="C14427">
            <v>0</v>
          </cell>
          <cell r="T14427">
            <v>0</v>
          </cell>
        </row>
        <row r="14428">
          <cell r="B14428">
            <v>0</v>
          </cell>
          <cell r="C14428">
            <v>0</v>
          </cell>
          <cell r="T14428">
            <v>0</v>
          </cell>
        </row>
        <row r="14429">
          <cell r="B14429">
            <v>0</v>
          </cell>
          <cell r="C14429">
            <v>0</v>
          </cell>
          <cell r="T14429">
            <v>0</v>
          </cell>
        </row>
        <row r="14430">
          <cell r="B14430">
            <v>0</v>
          </cell>
          <cell r="C14430">
            <v>0</v>
          </cell>
          <cell r="T14430">
            <v>0</v>
          </cell>
        </row>
        <row r="14431">
          <cell r="B14431">
            <v>0</v>
          </cell>
          <cell r="C14431">
            <v>0</v>
          </cell>
          <cell r="T14431">
            <v>0</v>
          </cell>
        </row>
        <row r="14432">
          <cell r="B14432">
            <v>0</v>
          </cell>
          <cell r="C14432">
            <v>0</v>
          </cell>
          <cell r="T14432">
            <v>0</v>
          </cell>
        </row>
        <row r="14433">
          <cell r="B14433">
            <v>0</v>
          </cell>
          <cell r="C14433">
            <v>0</v>
          </cell>
          <cell r="T14433">
            <v>0</v>
          </cell>
        </row>
        <row r="14434">
          <cell r="B14434">
            <v>0</v>
          </cell>
          <cell r="C14434">
            <v>0</v>
          </cell>
          <cell r="T14434">
            <v>0</v>
          </cell>
        </row>
        <row r="14435">
          <cell r="B14435">
            <v>0</v>
          </cell>
          <cell r="C14435">
            <v>0</v>
          </cell>
          <cell r="T14435">
            <v>0</v>
          </cell>
        </row>
        <row r="14436">
          <cell r="B14436">
            <v>0</v>
          </cell>
          <cell r="C14436">
            <v>0</v>
          </cell>
          <cell r="T14436">
            <v>0</v>
          </cell>
        </row>
        <row r="14437">
          <cell r="B14437">
            <v>0</v>
          </cell>
          <cell r="C14437">
            <v>0</v>
          </cell>
          <cell r="T14437">
            <v>0</v>
          </cell>
        </row>
        <row r="14438">
          <cell r="B14438">
            <v>0</v>
          </cell>
          <cell r="C14438">
            <v>0</v>
          </cell>
          <cell r="T14438">
            <v>0</v>
          </cell>
        </row>
        <row r="14439">
          <cell r="B14439">
            <v>0</v>
          </cell>
          <cell r="C14439">
            <v>0</v>
          </cell>
          <cell r="T14439">
            <v>0</v>
          </cell>
        </row>
        <row r="14440">
          <cell r="B14440">
            <v>0</v>
          </cell>
          <cell r="C14440">
            <v>0</v>
          </cell>
          <cell r="T14440">
            <v>0</v>
          </cell>
        </row>
        <row r="14441">
          <cell r="B14441">
            <v>0</v>
          </cell>
          <cell r="C14441">
            <v>0</v>
          </cell>
          <cell r="T14441">
            <v>0</v>
          </cell>
        </row>
        <row r="14442">
          <cell r="B14442">
            <v>0</v>
          </cell>
          <cell r="C14442">
            <v>0</v>
          </cell>
          <cell r="T14442">
            <v>0</v>
          </cell>
        </row>
        <row r="14443">
          <cell r="B14443">
            <v>0</v>
          </cell>
          <cell r="C14443">
            <v>0</v>
          </cell>
          <cell r="T14443">
            <v>0</v>
          </cell>
        </row>
        <row r="14444">
          <cell r="B14444">
            <v>0</v>
          </cell>
          <cell r="C14444">
            <v>0</v>
          </cell>
          <cell r="T14444">
            <v>0</v>
          </cell>
        </row>
        <row r="14445">
          <cell r="B14445">
            <v>0</v>
          </cell>
          <cell r="C14445">
            <v>0</v>
          </cell>
          <cell r="T14445">
            <v>0</v>
          </cell>
        </row>
        <row r="14446">
          <cell r="B14446">
            <v>0</v>
          </cell>
          <cell r="C14446">
            <v>0</v>
          </cell>
          <cell r="T14446">
            <v>0</v>
          </cell>
        </row>
        <row r="14447">
          <cell r="B14447">
            <v>0</v>
          </cell>
          <cell r="C14447">
            <v>0</v>
          </cell>
          <cell r="T14447">
            <v>0</v>
          </cell>
        </row>
        <row r="14448">
          <cell r="B14448">
            <v>0</v>
          </cell>
          <cell r="C14448">
            <v>0</v>
          </cell>
          <cell r="T14448">
            <v>0</v>
          </cell>
        </row>
        <row r="14449">
          <cell r="B14449">
            <v>0</v>
          </cell>
          <cell r="C14449">
            <v>0</v>
          </cell>
          <cell r="T14449">
            <v>0</v>
          </cell>
        </row>
        <row r="14450">
          <cell r="B14450">
            <v>0</v>
          </cell>
          <cell r="C14450">
            <v>0</v>
          </cell>
          <cell r="T14450">
            <v>0</v>
          </cell>
        </row>
        <row r="14451">
          <cell r="B14451">
            <v>0</v>
          </cell>
          <cell r="C14451">
            <v>0</v>
          </cell>
          <cell r="T14451">
            <v>0</v>
          </cell>
        </row>
        <row r="14452">
          <cell r="B14452">
            <v>0</v>
          </cell>
          <cell r="C14452">
            <v>0</v>
          </cell>
          <cell r="T14452">
            <v>0</v>
          </cell>
        </row>
        <row r="14453">
          <cell r="B14453">
            <v>0</v>
          </cell>
          <cell r="C14453">
            <v>0</v>
          </cell>
          <cell r="T14453">
            <v>0</v>
          </cell>
        </row>
        <row r="14454">
          <cell r="B14454">
            <v>0</v>
          </cell>
          <cell r="C14454">
            <v>0</v>
          </cell>
          <cell r="T14454">
            <v>0</v>
          </cell>
        </row>
        <row r="14455">
          <cell r="B14455">
            <v>0</v>
          </cell>
          <cell r="C14455">
            <v>0</v>
          </cell>
          <cell r="T14455">
            <v>0</v>
          </cell>
        </row>
        <row r="14456">
          <cell r="B14456">
            <v>0</v>
          </cell>
          <cell r="C14456">
            <v>0</v>
          </cell>
          <cell r="T14456">
            <v>0</v>
          </cell>
        </row>
        <row r="14457">
          <cell r="B14457">
            <v>0</v>
          </cell>
          <cell r="C14457">
            <v>0</v>
          </cell>
          <cell r="T14457">
            <v>0</v>
          </cell>
        </row>
        <row r="14458">
          <cell r="B14458">
            <v>0</v>
          </cell>
          <cell r="C14458">
            <v>0</v>
          </cell>
          <cell r="T14458">
            <v>0</v>
          </cell>
        </row>
        <row r="14459">
          <cell r="B14459">
            <v>0</v>
          </cell>
          <cell r="C14459">
            <v>0</v>
          </cell>
          <cell r="T14459">
            <v>0</v>
          </cell>
        </row>
        <row r="14460">
          <cell r="B14460">
            <v>0</v>
          </cell>
          <cell r="C14460">
            <v>0</v>
          </cell>
          <cell r="T14460">
            <v>0</v>
          </cell>
        </row>
        <row r="14461">
          <cell r="B14461">
            <v>0</v>
          </cell>
          <cell r="C14461">
            <v>0</v>
          </cell>
          <cell r="T14461">
            <v>0</v>
          </cell>
        </row>
        <row r="14462">
          <cell r="B14462">
            <v>0</v>
          </cell>
          <cell r="C14462">
            <v>0</v>
          </cell>
          <cell r="T14462">
            <v>0</v>
          </cell>
        </row>
        <row r="14463">
          <cell r="B14463">
            <v>0</v>
          </cell>
          <cell r="C14463">
            <v>0</v>
          </cell>
          <cell r="T14463">
            <v>0</v>
          </cell>
        </row>
        <row r="14464">
          <cell r="B14464">
            <v>0</v>
          </cell>
          <cell r="C14464">
            <v>0</v>
          </cell>
          <cell r="T14464">
            <v>0</v>
          </cell>
        </row>
        <row r="14465">
          <cell r="B14465">
            <v>0</v>
          </cell>
          <cell r="C14465">
            <v>0</v>
          </cell>
          <cell r="T14465">
            <v>0</v>
          </cell>
        </row>
        <row r="14466">
          <cell r="B14466">
            <v>0</v>
          </cell>
          <cell r="C14466">
            <v>0</v>
          </cell>
          <cell r="T14466">
            <v>0</v>
          </cell>
        </row>
        <row r="14467">
          <cell r="B14467">
            <v>0</v>
          </cell>
          <cell r="C14467">
            <v>0</v>
          </cell>
          <cell r="T14467">
            <v>0</v>
          </cell>
        </row>
        <row r="14468">
          <cell r="B14468">
            <v>0</v>
          </cell>
          <cell r="C14468">
            <v>0</v>
          </cell>
          <cell r="T14468">
            <v>0</v>
          </cell>
        </row>
        <row r="14469">
          <cell r="B14469">
            <v>0</v>
          </cell>
          <cell r="C14469">
            <v>0</v>
          </cell>
          <cell r="T14469">
            <v>0</v>
          </cell>
        </row>
        <row r="14470">
          <cell r="B14470">
            <v>0</v>
          </cell>
          <cell r="C14470">
            <v>0</v>
          </cell>
          <cell r="T14470">
            <v>0</v>
          </cell>
        </row>
        <row r="14471">
          <cell r="B14471">
            <v>0</v>
          </cell>
          <cell r="C14471">
            <v>0</v>
          </cell>
          <cell r="T14471">
            <v>0</v>
          </cell>
        </row>
        <row r="14472">
          <cell r="B14472">
            <v>0</v>
          </cell>
          <cell r="C14472">
            <v>0</v>
          </cell>
          <cell r="T14472">
            <v>0</v>
          </cell>
        </row>
        <row r="14473">
          <cell r="B14473">
            <v>0</v>
          </cell>
          <cell r="C14473">
            <v>0</v>
          </cell>
          <cell r="T14473">
            <v>0</v>
          </cell>
        </row>
        <row r="14474">
          <cell r="B14474">
            <v>0</v>
          </cell>
          <cell r="C14474">
            <v>0</v>
          </cell>
          <cell r="T14474">
            <v>0</v>
          </cell>
        </row>
        <row r="14475">
          <cell r="B14475">
            <v>0</v>
          </cell>
          <cell r="C14475">
            <v>0</v>
          </cell>
          <cell r="T14475">
            <v>0</v>
          </cell>
        </row>
        <row r="14476">
          <cell r="B14476">
            <v>0</v>
          </cell>
          <cell r="C14476">
            <v>0</v>
          </cell>
          <cell r="T14476">
            <v>0</v>
          </cell>
        </row>
        <row r="14477">
          <cell r="B14477">
            <v>0</v>
          </cell>
          <cell r="C14477">
            <v>0</v>
          </cell>
          <cell r="T14477">
            <v>0</v>
          </cell>
        </row>
        <row r="14478">
          <cell r="B14478">
            <v>0</v>
          </cell>
          <cell r="C14478">
            <v>0</v>
          </cell>
          <cell r="T14478">
            <v>0</v>
          </cell>
        </row>
        <row r="14479">
          <cell r="B14479">
            <v>0</v>
          </cell>
          <cell r="C14479">
            <v>0</v>
          </cell>
          <cell r="T14479">
            <v>0</v>
          </cell>
        </row>
        <row r="14480">
          <cell r="B14480">
            <v>0</v>
          </cell>
          <cell r="C14480">
            <v>0</v>
          </cell>
          <cell r="T14480">
            <v>0</v>
          </cell>
        </row>
        <row r="14481">
          <cell r="B14481">
            <v>0</v>
          </cell>
          <cell r="C14481">
            <v>0</v>
          </cell>
          <cell r="T14481">
            <v>0</v>
          </cell>
        </row>
        <row r="14482">
          <cell r="B14482">
            <v>0</v>
          </cell>
          <cell r="C14482">
            <v>0</v>
          </cell>
          <cell r="T14482">
            <v>0</v>
          </cell>
        </row>
        <row r="14483">
          <cell r="B14483">
            <v>0</v>
          </cell>
          <cell r="C14483">
            <v>0</v>
          </cell>
          <cell r="T14483">
            <v>0</v>
          </cell>
        </row>
        <row r="14484">
          <cell r="B14484">
            <v>0</v>
          </cell>
          <cell r="C14484">
            <v>0</v>
          </cell>
          <cell r="T14484">
            <v>0</v>
          </cell>
        </row>
        <row r="14485">
          <cell r="B14485">
            <v>0</v>
          </cell>
          <cell r="C14485">
            <v>0</v>
          </cell>
          <cell r="T14485">
            <v>0</v>
          </cell>
        </row>
        <row r="14486">
          <cell r="B14486">
            <v>0</v>
          </cell>
          <cell r="C14486">
            <v>0</v>
          </cell>
          <cell r="T14486">
            <v>0</v>
          </cell>
        </row>
        <row r="14487">
          <cell r="B14487">
            <v>0</v>
          </cell>
          <cell r="C14487">
            <v>0</v>
          </cell>
          <cell r="T14487">
            <v>0</v>
          </cell>
        </row>
        <row r="14488">
          <cell r="B14488">
            <v>0</v>
          </cell>
          <cell r="C14488">
            <v>0</v>
          </cell>
          <cell r="T14488">
            <v>0</v>
          </cell>
        </row>
        <row r="14489">
          <cell r="B14489">
            <v>0</v>
          </cell>
          <cell r="C14489">
            <v>0</v>
          </cell>
          <cell r="T14489">
            <v>0</v>
          </cell>
        </row>
        <row r="14490">
          <cell r="B14490">
            <v>0</v>
          </cell>
          <cell r="C14490">
            <v>0</v>
          </cell>
          <cell r="T14490">
            <v>0</v>
          </cell>
        </row>
        <row r="14491">
          <cell r="B14491">
            <v>0</v>
          </cell>
          <cell r="C14491">
            <v>0</v>
          </cell>
          <cell r="T14491">
            <v>0</v>
          </cell>
        </row>
        <row r="14492">
          <cell r="B14492">
            <v>0</v>
          </cell>
          <cell r="C14492">
            <v>0</v>
          </cell>
          <cell r="T14492">
            <v>0</v>
          </cell>
        </row>
        <row r="14493">
          <cell r="B14493">
            <v>0</v>
          </cell>
          <cell r="C14493">
            <v>0</v>
          </cell>
          <cell r="T14493">
            <v>0</v>
          </cell>
        </row>
        <row r="14494">
          <cell r="B14494">
            <v>0</v>
          </cell>
          <cell r="C14494">
            <v>0</v>
          </cell>
          <cell r="T14494">
            <v>0</v>
          </cell>
        </row>
        <row r="14495">
          <cell r="B14495">
            <v>0</v>
          </cell>
          <cell r="C14495">
            <v>0</v>
          </cell>
          <cell r="T14495">
            <v>0</v>
          </cell>
        </row>
        <row r="14496">
          <cell r="B14496">
            <v>0</v>
          </cell>
          <cell r="C14496">
            <v>0</v>
          </cell>
          <cell r="T14496">
            <v>0</v>
          </cell>
        </row>
        <row r="14497">
          <cell r="B14497">
            <v>0</v>
          </cell>
          <cell r="C14497">
            <v>0</v>
          </cell>
          <cell r="T14497">
            <v>0</v>
          </cell>
        </row>
        <row r="14498">
          <cell r="B14498">
            <v>0</v>
          </cell>
          <cell r="C14498">
            <v>0</v>
          </cell>
          <cell r="T14498">
            <v>0</v>
          </cell>
        </row>
        <row r="14499">
          <cell r="B14499">
            <v>0</v>
          </cell>
          <cell r="C14499">
            <v>0</v>
          </cell>
          <cell r="T14499">
            <v>0</v>
          </cell>
        </row>
        <row r="14500">
          <cell r="B14500">
            <v>0</v>
          </cell>
          <cell r="C14500">
            <v>0</v>
          </cell>
          <cell r="T14500">
            <v>0</v>
          </cell>
        </row>
        <row r="14501">
          <cell r="B14501">
            <v>0</v>
          </cell>
          <cell r="C14501">
            <v>0</v>
          </cell>
          <cell r="T14501">
            <v>0</v>
          </cell>
        </row>
        <row r="14502">
          <cell r="B14502">
            <v>0</v>
          </cell>
          <cell r="C14502">
            <v>0</v>
          </cell>
          <cell r="T14502">
            <v>0</v>
          </cell>
        </row>
        <row r="14503">
          <cell r="B14503">
            <v>0</v>
          </cell>
          <cell r="C14503">
            <v>0</v>
          </cell>
          <cell r="T14503">
            <v>0</v>
          </cell>
        </row>
        <row r="14504">
          <cell r="B14504">
            <v>0</v>
          </cell>
          <cell r="C14504">
            <v>0</v>
          </cell>
          <cell r="T14504">
            <v>0</v>
          </cell>
        </row>
        <row r="14505">
          <cell r="B14505">
            <v>0</v>
          </cell>
          <cell r="C14505">
            <v>0</v>
          </cell>
          <cell r="T14505">
            <v>0</v>
          </cell>
        </row>
        <row r="14506">
          <cell r="B14506">
            <v>0</v>
          </cell>
          <cell r="C14506">
            <v>0</v>
          </cell>
          <cell r="T14506">
            <v>0</v>
          </cell>
        </row>
        <row r="14507">
          <cell r="B14507">
            <v>0</v>
          </cell>
          <cell r="C14507">
            <v>0</v>
          </cell>
          <cell r="T14507">
            <v>0</v>
          </cell>
        </row>
        <row r="14508">
          <cell r="B14508">
            <v>0</v>
          </cell>
          <cell r="C14508">
            <v>0</v>
          </cell>
          <cell r="T14508">
            <v>0</v>
          </cell>
        </row>
        <row r="14509">
          <cell r="B14509">
            <v>0</v>
          </cell>
          <cell r="C14509">
            <v>0</v>
          </cell>
          <cell r="T14509">
            <v>0</v>
          </cell>
        </row>
        <row r="14510">
          <cell r="B14510">
            <v>0</v>
          </cell>
          <cell r="C14510">
            <v>0</v>
          </cell>
          <cell r="T14510">
            <v>0</v>
          </cell>
        </row>
        <row r="14511">
          <cell r="B14511">
            <v>0</v>
          </cell>
          <cell r="C14511">
            <v>0</v>
          </cell>
          <cell r="T14511">
            <v>0</v>
          </cell>
        </row>
        <row r="14512">
          <cell r="B14512">
            <v>0</v>
          </cell>
          <cell r="C14512">
            <v>0</v>
          </cell>
          <cell r="T14512">
            <v>0</v>
          </cell>
        </row>
        <row r="14513">
          <cell r="B14513">
            <v>0</v>
          </cell>
          <cell r="C14513">
            <v>0</v>
          </cell>
          <cell r="T14513">
            <v>0</v>
          </cell>
        </row>
        <row r="14514">
          <cell r="B14514">
            <v>0</v>
          </cell>
          <cell r="C14514">
            <v>0</v>
          </cell>
          <cell r="T14514">
            <v>0</v>
          </cell>
        </row>
        <row r="14515">
          <cell r="B14515">
            <v>0</v>
          </cell>
          <cell r="C14515">
            <v>0</v>
          </cell>
          <cell r="T14515">
            <v>0</v>
          </cell>
        </row>
        <row r="14516">
          <cell r="B14516">
            <v>0</v>
          </cell>
          <cell r="C14516">
            <v>0</v>
          </cell>
          <cell r="T14516">
            <v>0</v>
          </cell>
        </row>
        <row r="14517">
          <cell r="B14517">
            <v>0</v>
          </cell>
          <cell r="C14517">
            <v>0</v>
          </cell>
          <cell r="T14517">
            <v>0</v>
          </cell>
        </row>
        <row r="14518">
          <cell r="B14518">
            <v>0</v>
          </cell>
          <cell r="C14518">
            <v>0</v>
          </cell>
          <cell r="T14518">
            <v>0</v>
          </cell>
        </row>
        <row r="14519">
          <cell r="B14519">
            <v>0</v>
          </cell>
          <cell r="C14519">
            <v>0</v>
          </cell>
          <cell r="T14519">
            <v>0</v>
          </cell>
        </row>
        <row r="14520">
          <cell r="B14520">
            <v>0</v>
          </cell>
          <cell r="C14520">
            <v>0</v>
          </cell>
          <cell r="T14520">
            <v>0</v>
          </cell>
        </row>
        <row r="14521">
          <cell r="B14521">
            <v>0</v>
          </cell>
          <cell r="C14521">
            <v>0</v>
          </cell>
          <cell r="T14521">
            <v>0</v>
          </cell>
        </row>
        <row r="14522">
          <cell r="B14522">
            <v>0</v>
          </cell>
          <cell r="C14522">
            <v>0</v>
          </cell>
          <cell r="T14522">
            <v>0</v>
          </cell>
        </row>
        <row r="14523">
          <cell r="B14523">
            <v>0</v>
          </cell>
          <cell r="C14523">
            <v>0</v>
          </cell>
          <cell r="T14523">
            <v>0</v>
          </cell>
        </row>
        <row r="14524">
          <cell r="B14524">
            <v>0</v>
          </cell>
          <cell r="C14524">
            <v>0</v>
          </cell>
          <cell r="T14524">
            <v>0</v>
          </cell>
        </row>
        <row r="14525">
          <cell r="B14525">
            <v>0</v>
          </cell>
          <cell r="C14525">
            <v>0</v>
          </cell>
          <cell r="T14525">
            <v>0</v>
          </cell>
        </row>
        <row r="14526">
          <cell r="B14526">
            <v>0</v>
          </cell>
          <cell r="C14526">
            <v>0</v>
          </cell>
          <cell r="T14526">
            <v>0</v>
          </cell>
        </row>
        <row r="14527">
          <cell r="B14527">
            <v>0</v>
          </cell>
          <cell r="C14527">
            <v>0</v>
          </cell>
          <cell r="T14527">
            <v>0</v>
          </cell>
        </row>
        <row r="14528">
          <cell r="B14528">
            <v>0</v>
          </cell>
          <cell r="C14528">
            <v>0</v>
          </cell>
          <cell r="T14528">
            <v>0</v>
          </cell>
        </row>
        <row r="14529">
          <cell r="B14529">
            <v>0</v>
          </cell>
          <cell r="C14529">
            <v>0</v>
          </cell>
          <cell r="T14529">
            <v>0</v>
          </cell>
        </row>
        <row r="14530">
          <cell r="B14530">
            <v>0</v>
          </cell>
          <cell r="C14530">
            <v>0</v>
          </cell>
          <cell r="T14530">
            <v>0</v>
          </cell>
        </row>
        <row r="14531">
          <cell r="B14531">
            <v>0</v>
          </cell>
          <cell r="C14531">
            <v>0</v>
          </cell>
          <cell r="T14531">
            <v>0</v>
          </cell>
        </row>
        <row r="14532">
          <cell r="B14532">
            <v>0</v>
          </cell>
          <cell r="C14532">
            <v>0</v>
          </cell>
          <cell r="T14532">
            <v>0</v>
          </cell>
        </row>
        <row r="14533">
          <cell r="B14533">
            <v>0</v>
          </cell>
          <cell r="C14533">
            <v>0</v>
          </cell>
          <cell r="T14533">
            <v>0</v>
          </cell>
        </row>
        <row r="14534">
          <cell r="B14534">
            <v>0</v>
          </cell>
          <cell r="C14534">
            <v>0</v>
          </cell>
          <cell r="T14534">
            <v>0</v>
          </cell>
        </row>
        <row r="14535">
          <cell r="B14535">
            <v>0</v>
          </cell>
          <cell r="C14535">
            <v>0</v>
          </cell>
          <cell r="T14535">
            <v>0</v>
          </cell>
        </row>
        <row r="14536">
          <cell r="B14536">
            <v>0</v>
          </cell>
          <cell r="C14536">
            <v>0</v>
          </cell>
          <cell r="T14536">
            <v>0</v>
          </cell>
        </row>
        <row r="14537">
          <cell r="B14537">
            <v>0</v>
          </cell>
          <cell r="C14537">
            <v>0</v>
          </cell>
          <cell r="T14537">
            <v>0</v>
          </cell>
        </row>
        <row r="14538">
          <cell r="B14538">
            <v>0</v>
          </cell>
          <cell r="C14538">
            <v>0</v>
          </cell>
          <cell r="T14538">
            <v>0</v>
          </cell>
        </row>
        <row r="14539">
          <cell r="B14539">
            <v>0</v>
          </cell>
          <cell r="C14539">
            <v>0</v>
          </cell>
          <cell r="T14539">
            <v>0</v>
          </cell>
        </row>
        <row r="14540">
          <cell r="B14540">
            <v>0</v>
          </cell>
          <cell r="C14540">
            <v>0</v>
          </cell>
          <cell r="T14540">
            <v>0</v>
          </cell>
        </row>
        <row r="14541">
          <cell r="B14541">
            <v>0</v>
          </cell>
          <cell r="C14541">
            <v>0</v>
          </cell>
          <cell r="T14541">
            <v>0</v>
          </cell>
        </row>
        <row r="14542">
          <cell r="B14542">
            <v>0</v>
          </cell>
          <cell r="C14542">
            <v>0</v>
          </cell>
          <cell r="T14542">
            <v>0</v>
          </cell>
        </row>
        <row r="14543">
          <cell r="B14543">
            <v>0</v>
          </cell>
          <cell r="C14543">
            <v>0</v>
          </cell>
          <cell r="T14543">
            <v>0</v>
          </cell>
        </row>
        <row r="14544">
          <cell r="B14544">
            <v>0</v>
          </cell>
          <cell r="C14544">
            <v>0</v>
          </cell>
          <cell r="T14544">
            <v>0</v>
          </cell>
        </row>
        <row r="14545">
          <cell r="B14545">
            <v>0</v>
          </cell>
          <cell r="C14545">
            <v>0</v>
          </cell>
          <cell r="T14545">
            <v>0</v>
          </cell>
        </row>
        <row r="14546">
          <cell r="B14546">
            <v>0</v>
          </cell>
          <cell r="C14546">
            <v>0</v>
          </cell>
          <cell r="T14546">
            <v>0</v>
          </cell>
        </row>
        <row r="14547">
          <cell r="B14547">
            <v>0</v>
          </cell>
          <cell r="C14547">
            <v>0</v>
          </cell>
          <cell r="T14547">
            <v>0</v>
          </cell>
        </row>
        <row r="14548">
          <cell r="B14548">
            <v>0</v>
          </cell>
          <cell r="C14548">
            <v>0</v>
          </cell>
          <cell r="T14548">
            <v>0</v>
          </cell>
        </row>
        <row r="14549">
          <cell r="B14549">
            <v>0</v>
          </cell>
          <cell r="C14549">
            <v>0</v>
          </cell>
          <cell r="T14549">
            <v>0</v>
          </cell>
        </row>
        <row r="14550">
          <cell r="B14550">
            <v>0</v>
          </cell>
          <cell r="C14550">
            <v>0</v>
          </cell>
          <cell r="T14550">
            <v>0</v>
          </cell>
        </row>
        <row r="14551">
          <cell r="B14551">
            <v>0</v>
          </cell>
          <cell r="C14551">
            <v>0</v>
          </cell>
          <cell r="T14551">
            <v>0</v>
          </cell>
        </row>
        <row r="14552">
          <cell r="B14552">
            <v>0</v>
          </cell>
          <cell r="C14552">
            <v>0</v>
          </cell>
          <cell r="T14552">
            <v>0</v>
          </cell>
        </row>
        <row r="14553">
          <cell r="B14553">
            <v>0</v>
          </cell>
          <cell r="C14553">
            <v>0</v>
          </cell>
          <cell r="T14553">
            <v>0</v>
          </cell>
        </row>
        <row r="14554">
          <cell r="B14554">
            <v>0</v>
          </cell>
          <cell r="C14554">
            <v>0</v>
          </cell>
          <cell r="T14554">
            <v>0</v>
          </cell>
        </row>
        <row r="14555">
          <cell r="B14555">
            <v>0</v>
          </cell>
          <cell r="C14555">
            <v>0</v>
          </cell>
          <cell r="T14555">
            <v>0</v>
          </cell>
        </row>
        <row r="14556">
          <cell r="B14556">
            <v>0</v>
          </cell>
          <cell r="C14556">
            <v>0</v>
          </cell>
          <cell r="T14556">
            <v>0</v>
          </cell>
        </row>
        <row r="14557">
          <cell r="B14557">
            <v>0</v>
          </cell>
          <cell r="C14557">
            <v>0</v>
          </cell>
          <cell r="T14557">
            <v>0</v>
          </cell>
        </row>
        <row r="14558">
          <cell r="B14558">
            <v>0</v>
          </cell>
          <cell r="C14558">
            <v>0</v>
          </cell>
          <cell r="T14558">
            <v>0</v>
          </cell>
        </row>
        <row r="14559">
          <cell r="B14559">
            <v>0</v>
          </cell>
          <cell r="C14559">
            <v>0</v>
          </cell>
          <cell r="T14559">
            <v>0</v>
          </cell>
        </row>
        <row r="14560">
          <cell r="B14560">
            <v>0</v>
          </cell>
          <cell r="C14560">
            <v>0</v>
          </cell>
          <cell r="T14560">
            <v>0</v>
          </cell>
        </row>
        <row r="14561">
          <cell r="B14561">
            <v>0</v>
          </cell>
          <cell r="C14561">
            <v>0</v>
          </cell>
          <cell r="T14561">
            <v>0</v>
          </cell>
        </row>
        <row r="14562">
          <cell r="B14562">
            <v>0</v>
          </cell>
          <cell r="C14562">
            <v>0</v>
          </cell>
          <cell r="T14562">
            <v>0</v>
          </cell>
        </row>
        <row r="14563">
          <cell r="B14563">
            <v>0</v>
          </cell>
          <cell r="C14563">
            <v>0</v>
          </cell>
          <cell r="T14563">
            <v>0</v>
          </cell>
        </row>
        <row r="14564">
          <cell r="B14564">
            <v>0</v>
          </cell>
          <cell r="C14564">
            <v>0</v>
          </cell>
          <cell r="T14564">
            <v>0</v>
          </cell>
        </row>
        <row r="14565">
          <cell r="B14565">
            <v>0</v>
          </cell>
          <cell r="C14565">
            <v>0</v>
          </cell>
          <cell r="T14565">
            <v>0</v>
          </cell>
        </row>
        <row r="14566">
          <cell r="B14566">
            <v>0</v>
          </cell>
          <cell r="C14566">
            <v>0</v>
          </cell>
          <cell r="T14566">
            <v>0</v>
          </cell>
        </row>
        <row r="14567">
          <cell r="B14567">
            <v>0</v>
          </cell>
          <cell r="C14567">
            <v>0</v>
          </cell>
          <cell r="T14567">
            <v>0</v>
          </cell>
        </row>
        <row r="14568">
          <cell r="B14568">
            <v>0</v>
          </cell>
          <cell r="C14568">
            <v>0</v>
          </cell>
          <cell r="T14568">
            <v>0</v>
          </cell>
        </row>
        <row r="14569">
          <cell r="B14569">
            <v>0</v>
          </cell>
          <cell r="C14569">
            <v>0</v>
          </cell>
          <cell r="T14569">
            <v>0</v>
          </cell>
        </row>
        <row r="14570">
          <cell r="B14570">
            <v>0</v>
          </cell>
          <cell r="C14570">
            <v>0</v>
          </cell>
          <cell r="T14570">
            <v>0</v>
          </cell>
        </row>
        <row r="14571">
          <cell r="B14571">
            <v>0</v>
          </cell>
          <cell r="C14571">
            <v>0</v>
          </cell>
          <cell r="T14571">
            <v>0</v>
          </cell>
        </row>
        <row r="14572">
          <cell r="B14572">
            <v>0</v>
          </cell>
          <cell r="C14572">
            <v>0</v>
          </cell>
          <cell r="T14572">
            <v>0</v>
          </cell>
        </row>
        <row r="14573">
          <cell r="B14573">
            <v>0</v>
          </cell>
          <cell r="C14573">
            <v>0</v>
          </cell>
          <cell r="T14573">
            <v>0</v>
          </cell>
        </row>
        <row r="14574">
          <cell r="B14574">
            <v>0</v>
          </cell>
          <cell r="C14574">
            <v>0</v>
          </cell>
          <cell r="T14574">
            <v>0</v>
          </cell>
        </row>
        <row r="14575">
          <cell r="B14575">
            <v>0</v>
          </cell>
          <cell r="C14575">
            <v>0</v>
          </cell>
          <cell r="T14575">
            <v>0</v>
          </cell>
        </row>
        <row r="14576">
          <cell r="B14576">
            <v>0</v>
          </cell>
          <cell r="C14576">
            <v>0</v>
          </cell>
          <cell r="T14576">
            <v>0</v>
          </cell>
        </row>
        <row r="14577">
          <cell r="B14577">
            <v>0</v>
          </cell>
          <cell r="C14577">
            <v>0</v>
          </cell>
          <cell r="T14577">
            <v>0</v>
          </cell>
        </row>
        <row r="14578">
          <cell r="B14578">
            <v>0</v>
          </cell>
          <cell r="C14578">
            <v>0</v>
          </cell>
          <cell r="T14578">
            <v>0</v>
          </cell>
        </row>
        <row r="14579">
          <cell r="B14579">
            <v>0</v>
          </cell>
          <cell r="C14579">
            <v>0</v>
          </cell>
          <cell r="T14579">
            <v>0</v>
          </cell>
        </row>
        <row r="14580">
          <cell r="B14580">
            <v>0</v>
          </cell>
          <cell r="C14580">
            <v>0</v>
          </cell>
          <cell r="T14580">
            <v>0</v>
          </cell>
        </row>
        <row r="14581">
          <cell r="B14581">
            <v>0</v>
          </cell>
          <cell r="C14581">
            <v>0</v>
          </cell>
          <cell r="T14581">
            <v>0</v>
          </cell>
        </row>
        <row r="14582">
          <cell r="B14582">
            <v>0</v>
          </cell>
          <cell r="C14582">
            <v>0</v>
          </cell>
          <cell r="T14582">
            <v>0</v>
          </cell>
        </row>
        <row r="14583">
          <cell r="B14583">
            <v>0</v>
          </cell>
          <cell r="C14583">
            <v>0</v>
          </cell>
          <cell r="T14583">
            <v>0</v>
          </cell>
        </row>
        <row r="14584">
          <cell r="B14584">
            <v>0</v>
          </cell>
          <cell r="C14584">
            <v>0</v>
          </cell>
          <cell r="T14584">
            <v>0</v>
          </cell>
        </row>
        <row r="14585">
          <cell r="B14585">
            <v>0</v>
          </cell>
          <cell r="C14585">
            <v>0</v>
          </cell>
          <cell r="T14585">
            <v>0</v>
          </cell>
        </row>
        <row r="14586">
          <cell r="B14586">
            <v>0</v>
          </cell>
          <cell r="C14586">
            <v>0</v>
          </cell>
          <cell r="T14586">
            <v>0</v>
          </cell>
        </row>
        <row r="14587">
          <cell r="B14587">
            <v>0</v>
          </cell>
          <cell r="C14587">
            <v>0</v>
          </cell>
          <cell r="T14587">
            <v>0</v>
          </cell>
        </row>
        <row r="14588">
          <cell r="B14588">
            <v>0</v>
          </cell>
          <cell r="C14588">
            <v>0</v>
          </cell>
          <cell r="T14588">
            <v>0</v>
          </cell>
        </row>
        <row r="14589">
          <cell r="B14589">
            <v>0</v>
          </cell>
          <cell r="C14589">
            <v>0</v>
          </cell>
          <cell r="T14589">
            <v>0</v>
          </cell>
        </row>
        <row r="14590">
          <cell r="B14590">
            <v>0</v>
          </cell>
          <cell r="C14590">
            <v>0</v>
          </cell>
          <cell r="T14590">
            <v>0</v>
          </cell>
        </row>
        <row r="14591">
          <cell r="B14591">
            <v>0</v>
          </cell>
          <cell r="C14591">
            <v>0</v>
          </cell>
          <cell r="T14591">
            <v>0</v>
          </cell>
        </row>
        <row r="14592">
          <cell r="B14592">
            <v>0</v>
          </cell>
          <cell r="C14592">
            <v>0</v>
          </cell>
          <cell r="T14592">
            <v>0</v>
          </cell>
        </row>
        <row r="14593">
          <cell r="B14593">
            <v>0</v>
          </cell>
          <cell r="C14593">
            <v>0</v>
          </cell>
          <cell r="T14593">
            <v>0</v>
          </cell>
        </row>
        <row r="14594">
          <cell r="B14594">
            <v>0</v>
          </cell>
          <cell r="C14594">
            <v>0</v>
          </cell>
          <cell r="T14594">
            <v>0</v>
          </cell>
        </row>
        <row r="14595">
          <cell r="B14595">
            <v>0</v>
          </cell>
          <cell r="C14595">
            <v>0</v>
          </cell>
          <cell r="T14595">
            <v>0</v>
          </cell>
        </row>
        <row r="14596">
          <cell r="B14596">
            <v>0</v>
          </cell>
          <cell r="C14596">
            <v>0</v>
          </cell>
          <cell r="T14596">
            <v>0</v>
          </cell>
        </row>
        <row r="14597">
          <cell r="B14597">
            <v>0</v>
          </cell>
          <cell r="C14597">
            <v>0</v>
          </cell>
          <cell r="T14597">
            <v>0</v>
          </cell>
        </row>
        <row r="14598">
          <cell r="B14598">
            <v>0</v>
          </cell>
          <cell r="C14598">
            <v>0</v>
          </cell>
          <cell r="T14598">
            <v>0</v>
          </cell>
        </row>
        <row r="14599">
          <cell r="B14599">
            <v>0</v>
          </cell>
          <cell r="C14599">
            <v>0</v>
          </cell>
          <cell r="T14599">
            <v>0</v>
          </cell>
        </row>
        <row r="14600">
          <cell r="B14600">
            <v>0</v>
          </cell>
          <cell r="C14600">
            <v>0</v>
          </cell>
          <cell r="T14600">
            <v>0</v>
          </cell>
        </row>
        <row r="14601">
          <cell r="B14601">
            <v>0</v>
          </cell>
          <cell r="C14601">
            <v>0</v>
          </cell>
          <cell r="T14601">
            <v>0</v>
          </cell>
        </row>
        <row r="14602">
          <cell r="B14602">
            <v>0</v>
          </cell>
          <cell r="C14602">
            <v>0</v>
          </cell>
          <cell r="T14602">
            <v>0</v>
          </cell>
        </row>
        <row r="14603">
          <cell r="B14603">
            <v>0</v>
          </cell>
          <cell r="C14603">
            <v>0</v>
          </cell>
          <cell r="T14603">
            <v>0</v>
          </cell>
        </row>
        <row r="14604">
          <cell r="B14604">
            <v>0</v>
          </cell>
          <cell r="C14604">
            <v>0</v>
          </cell>
          <cell r="T14604">
            <v>0</v>
          </cell>
        </row>
        <row r="14605">
          <cell r="B14605">
            <v>0</v>
          </cell>
          <cell r="C14605">
            <v>0</v>
          </cell>
          <cell r="T14605">
            <v>0</v>
          </cell>
        </row>
        <row r="14606">
          <cell r="B14606">
            <v>0</v>
          </cell>
          <cell r="C14606">
            <v>0</v>
          </cell>
          <cell r="T14606">
            <v>0</v>
          </cell>
        </row>
        <row r="14607">
          <cell r="B14607">
            <v>0</v>
          </cell>
          <cell r="C14607">
            <v>0</v>
          </cell>
          <cell r="T14607">
            <v>0</v>
          </cell>
        </row>
        <row r="14608">
          <cell r="B14608">
            <v>0</v>
          </cell>
          <cell r="C14608">
            <v>0</v>
          </cell>
          <cell r="T14608">
            <v>0</v>
          </cell>
        </row>
        <row r="14609">
          <cell r="B14609">
            <v>0</v>
          </cell>
          <cell r="C14609">
            <v>0</v>
          </cell>
          <cell r="T14609">
            <v>0</v>
          </cell>
        </row>
        <row r="14610">
          <cell r="B14610">
            <v>0</v>
          </cell>
          <cell r="C14610">
            <v>0</v>
          </cell>
          <cell r="T14610">
            <v>0</v>
          </cell>
        </row>
        <row r="14611">
          <cell r="B14611">
            <v>0</v>
          </cell>
          <cell r="C14611">
            <v>0</v>
          </cell>
          <cell r="T14611">
            <v>0</v>
          </cell>
        </row>
        <row r="14612">
          <cell r="B14612">
            <v>0</v>
          </cell>
          <cell r="C14612">
            <v>0</v>
          </cell>
          <cell r="T14612">
            <v>0</v>
          </cell>
        </row>
        <row r="14613">
          <cell r="B14613">
            <v>0</v>
          </cell>
          <cell r="C14613">
            <v>0</v>
          </cell>
          <cell r="T14613">
            <v>0</v>
          </cell>
        </row>
        <row r="14614">
          <cell r="B14614">
            <v>0</v>
          </cell>
          <cell r="C14614">
            <v>0</v>
          </cell>
          <cell r="T14614">
            <v>0</v>
          </cell>
        </row>
        <row r="14615">
          <cell r="B14615">
            <v>0</v>
          </cell>
          <cell r="C14615">
            <v>0</v>
          </cell>
          <cell r="T14615">
            <v>0</v>
          </cell>
        </row>
        <row r="14616">
          <cell r="B14616">
            <v>0</v>
          </cell>
          <cell r="C14616">
            <v>0</v>
          </cell>
          <cell r="T14616">
            <v>0</v>
          </cell>
        </row>
        <row r="14617">
          <cell r="B14617">
            <v>0</v>
          </cell>
          <cell r="C14617">
            <v>0</v>
          </cell>
          <cell r="T14617">
            <v>0</v>
          </cell>
        </row>
        <row r="14618">
          <cell r="B14618">
            <v>0</v>
          </cell>
          <cell r="C14618">
            <v>0</v>
          </cell>
          <cell r="T14618">
            <v>0</v>
          </cell>
        </row>
        <row r="14619">
          <cell r="B14619">
            <v>0</v>
          </cell>
          <cell r="C14619">
            <v>0</v>
          </cell>
          <cell r="T14619">
            <v>0</v>
          </cell>
        </row>
        <row r="14620">
          <cell r="B14620">
            <v>0</v>
          </cell>
          <cell r="C14620">
            <v>0</v>
          </cell>
          <cell r="T14620">
            <v>0</v>
          </cell>
        </row>
        <row r="14621">
          <cell r="B14621">
            <v>0</v>
          </cell>
          <cell r="C14621">
            <v>0</v>
          </cell>
          <cell r="T14621">
            <v>0</v>
          </cell>
        </row>
        <row r="14622">
          <cell r="B14622">
            <v>0</v>
          </cell>
          <cell r="C14622">
            <v>0</v>
          </cell>
          <cell r="T14622">
            <v>0</v>
          </cell>
        </row>
        <row r="14623">
          <cell r="B14623">
            <v>0</v>
          </cell>
          <cell r="C14623">
            <v>0</v>
          </cell>
          <cell r="T14623">
            <v>0</v>
          </cell>
        </row>
        <row r="14624">
          <cell r="B14624">
            <v>0</v>
          </cell>
          <cell r="C14624">
            <v>0</v>
          </cell>
          <cell r="T14624">
            <v>0</v>
          </cell>
        </row>
        <row r="14625">
          <cell r="B14625">
            <v>0</v>
          </cell>
          <cell r="C14625">
            <v>0</v>
          </cell>
          <cell r="T14625">
            <v>0</v>
          </cell>
        </row>
        <row r="14626">
          <cell r="B14626">
            <v>0</v>
          </cell>
          <cell r="C14626">
            <v>0</v>
          </cell>
          <cell r="T14626">
            <v>0</v>
          </cell>
        </row>
        <row r="14627">
          <cell r="B14627">
            <v>0</v>
          </cell>
          <cell r="C14627">
            <v>0</v>
          </cell>
          <cell r="T14627">
            <v>0</v>
          </cell>
        </row>
        <row r="14628">
          <cell r="B14628">
            <v>0</v>
          </cell>
          <cell r="C14628">
            <v>0</v>
          </cell>
          <cell r="T14628">
            <v>0</v>
          </cell>
        </row>
        <row r="14629">
          <cell r="B14629">
            <v>0</v>
          </cell>
          <cell r="C14629">
            <v>0</v>
          </cell>
          <cell r="T14629">
            <v>0</v>
          </cell>
        </row>
        <row r="14630">
          <cell r="B14630">
            <v>0</v>
          </cell>
          <cell r="C14630">
            <v>0</v>
          </cell>
          <cell r="T14630">
            <v>0</v>
          </cell>
        </row>
        <row r="14631">
          <cell r="B14631">
            <v>0</v>
          </cell>
          <cell r="C14631">
            <v>0</v>
          </cell>
          <cell r="T14631">
            <v>0</v>
          </cell>
        </row>
        <row r="14632">
          <cell r="B14632">
            <v>0</v>
          </cell>
          <cell r="C14632">
            <v>0</v>
          </cell>
          <cell r="T14632">
            <v>0</v>
          </cell>
        </row>
        <row r="14633">
          <cell r="B14633">
            <v>0</v>
          </cell>
          <cell r="C14633">
            <v>0</v>
          </cell>
          <cell r="T14633">
            <v>0</v>
          </cell>
        </row>
        <row r="14634">
          <cell r="B14634">
            <v>0</v>
          </cell>
          <cell r="C14634">
            <v>0</v>
          </cell>
          <cell r="T14634">
            <v>0</v>
          </cell>
        </row>
        <row r="14635">
          <cell r="B14635">
            <v>0</v>
          </cell>
          <cell r="C14635">
            <v>0</v>
          </cell>
          <cell r="T14635">
            <v>0</v>
          </cell>
        </row>
        <row r="14636">
          <cell r="B14636">
            <v>0</v>
          </cell>
          <cell r="C14636">
            <v>0</v>
          </cell>
          <cell r="T14636">
            <v>0</v>
          </cell>
        </row>
        <row r="14637">
          <cell r="B14637">
            <v>0</v>
          </cell>
          <cell r="C14637">
            <v>0</v>
          </cell>
          <cell r="T14637">
            <v>0</v>
          </cell>
        </row>
        <row r="14638">
          <cell r="B14638">
            <v>0</v>
          </cell>
          <cell r="C14638">
            <v>0</v>
          </cell>
          <cell r="T14638">
            <v>0</v>
          </cell>
        </row>
        <row r="14639">
          <cell r="B14639">
            <v>0</v>
          </cell>
          <cell r="C14639">
            <v>0</v>
          </cell>
          <cell r="T14639">
            <v>0</v>
          </cell>
        </row>
        <row r="14640">
          <cell r="B14640">
            <v>0</v>
          </cell>
          <cell r="C14640">
            <v>0</v>
          </cell>
          <cell r="T14640">
            <v>0</v>
          </cell>
        </row>
        <row r="14641">
          <cell r="B14641">
            <v>0</v>
          </cell>
          <cell r="C14641">
            <v>0</v>
          </cell>
          <cell r="T14641">
            <v>0</v>
          </cell>
        </row>
        <row r="14642">
          <cell r="B14642">
            <v>0</v>
          </cell>
          <cell r="C14642">
            <v>0</v>
          </cell>
          <cell r="T14642">
            <v>0</v>
          </cell>
        </row>
        <row r="14643">
          <cell r="B14643">
            <v>0</v>
          </cell>
          <cell r="C14643">
            <v>0</v>
          </cell>
          <cell r="T14643">
            <v>0</v>
          </cell>
        </row>
        <row r="14644">
          <cell r="B14644">
            <v>0</v>
          </cell>
          <cell r="C14644">
            <v>0</v>
          </cell>
          <cell r="T14644">
            <v>0</v>
          </cell>
        </row>
        <row r="14645">
          <cell r="B14645">
            <v>0</v>
          </cell>
          <cell r="C14645">
            <v>0</v>
          </cell>
          <cell r="T14645">
            <v>0</v>
          </cell>
        </row>
        <row r="14646">
          <cell r="B14646">
            <v>0</v>
          </cell>
          <cell r="C14646">
            <v>0</v>
          </cell>
          <cell r="T14646">
            <v>0</v>
          </cell>
        </row>
        <row r="14647">
          <cell r="B14647">
            <v>0</v>
          </cell>
          <cell r="C14647">
            <v>0</v>
          </cell>
          <cell r="T14647">
            <v>0</v>
          </cell>
        </row>
        <row r="14648">
          <cell r="B14648">
            <v>0</v>
          </cell>
          <cell r="C14648">
            <v>0</v>
          </cell>
          <cell r="T14648">
            <v>0</v>
          </cell>
        </row>
        <row r="14649">
          <cell r="B14649">
            <v>0</v>
          </cell>
          <cell r="C14649">
            <v>0</v>
          </cell>
          <cell r="T14649">
            <v>0</v>
          </cell>
        </row>
        <row r="14650">
          <cell r="B14650">
            <v>0</v>
          </cell>
          <cell r="C14650">
            <v>0</v>
          </cell>
          <cell r="T14650">
            <v>0</v>
          </cell>
        </row>
        <row r="14651">
          <cell r="B14651">
            <v>0</v>
          </cell>
          <cell r="C14651">
            <v>0</v>
          </cell>
          <cell r="T14651">
            <v>0</v>
          </cell>
        </row>
        <row r="14652">
          <cell r="B14652">
            <v>0</v>
          </cell>
          <cell r="C14652">
            <v>0</v>
          </cell>
          <cell r="T14652">
            <v>0</v>
          </cell>
        </row>
        <row r="14653">
          <cell r="B14653">
            <v>0</v>
          </cell>
          <cell r="C14653">
            <v>0</v>
          </cell>
          <cell r="T14653">
            <v>0</v>
          </cell>
        </row>
        <row r="14654">
          <cell r="B14654">
            <v>0</v>
          </cell>
          <cell r="C14654">
            <v>0</v>
          </cell>
          <cell r="T14654">
            <v>0</v>
          </cell>
        </row>
        <row r="14655">
          <cell r="B14655">
            <v>0</v>
          </cell>
          <cell r="C14655">
            <v>0</v>
          </cell>
          <cell r="T14655">
            <v>0</v>
          </cell>
        </row>
        <row r="14656">
          <cell r="B14656">
            <v>0</v>
          </cell>
          <cell r="C14656">
            <v>0</v>
          </cell>
          <cell r="T14656">
            <v>0</v>
          </cell>
        </row>
        <row r="14657">
          <cell r="B14657">
            <v>0</v>
          </cell>
          <cell r="C14657">
            <v>0</v>
          </cell>
          <cell r="T14657">
            <v>0</v>
          </cell>
        </row>
        <row r="14658">
          <cell r="B14658">
            <v>0</v>
          </cell>
          <cell r="C14658">
            <v>0</v>
          </cell>
          <cell r="T14658">
            <v>0</v>
          </cell>
        </row>
        <row r="14659">
          <cell r="B14659">
            <v>0</v>
          </cell>
          <cell r="C14659">
            <v>0</v>
          </cell>
          <cell r="T14659">
            <v>0</v>
          </cell>
        </row>
        <row r="14660">
          <cell r="B14660">
            <v>0</v>
          </cell>
          <cell r="C14660">
            <v>0</v>
          </cell>
          <cell r="T14660">
            <v>0</v>
          </cell>
        </row>
        <row r="14661">
          <cell r="B14661">
            <v>0</v>
          </cell>
          <cell r="C14661">
            <v>0</v>
          </cell>
          <cell r="T14661">
            <v>0</v>
          </cell>
        </row>
        <row r="14662">
          <cell r="B14662">
            <v>0</v>
          </cell>
          <cell r="C14662">
            <v>0</v>
          </cell>
          <cell r="T14662">
            <v>0</v>
          </cell>
        </row>
        <row r="14663">
          <cell r="B14663">
            <v>0</v>
          </cell>
          <cell r="C14663">
            <v>0</v>
          </cell>
          <cell r="T14663">
            <v>0</v>
          </cell>
        </row>
        <row r="14664">
          <cell r="B14664">
            <v>0</v>
          </cell>
          <cell r="C14664">
            <v>0</v>
          </cell>
          <cell r="T14664">
            <v>0</v>
          </cell>
        </row>
        <row r="14665">
          <cell r="B14665">
            <v>0</v>
          </cell>
          <cell r="C14665">
            <v>0</v>
          </cell>
          <cell r="T14665">
            <v>0</v>
          </cell>
        </row>
        <row r="14666">
          <cell r="B14666">
            <v>0</v>
          </cell>
          <cell r="C14666">
            <v>0</v>
          </cell>
          <cell r="T14666">
            <v>0</v>
          </cell>
        </row>
        <row r="14667">
          <cell r="B14667">
            <v>0</v>
          </cell>
          <cell r="C14667">
            <v>0</v>
          </cell>
          <cell r="T14667">
            <v>0</v>
          </cell>
        </row>
        <row r="14668">
          <cell r="B14668">
            <v>0</v>
          </cell>
          <cell r="C14668">
            <v>0</v>
          </cell>
          <cell r="T14668">
            <v>0</v>
          </cell>
        </row>
        <row r="14669">
          <cell r="B14669">
            <v>0</v>
          </cell>
          <cell r="C14669">
            <v>0</v>
          </cell>
          <cell r="T14669">
            <v>0</v>
          </cell>
        </row>
        <row r="14670">
          <cell r="B14670">
            <v>0</v>
          </cell>
          <cell r="C14670">
            <v>0</v>
          </cell>
          <cell r="T14670">
            <v>0</v>
          </cell>
        </row>
        <row r="14671">
          <cell r="B14671">
            <v>0</v>
          </cell>
          <cell r="C14671">
            <v>0</v>
          </cell>
          <cell r="T14671">
            <v>0</v>
          </cell>
        </row>
        <row r="14672">
          <cell r="B14672">
            <v>0</v>
          </cell>
          <cell r="C14672">
            <v>0</v>
          </cell>
          <cell r="T14672">
            <v>0</v>
          </cell>
        </row>
        <row r="14673">
          <cell r="B14673">
            <v>0</v>
          </cell>
          <cell r="C14673">
            <v>0</v>
          </cell>
          <cell r="T14673">
            <v>0</v>
          </cell>
        </row>
        <row r="14674">
          <cell r="B14674">
            <v>0</v>
          </cell>
          <cell r="C14674">
            <v>0</v>
          </cell>
          <cell r="T14674">
            <v>0</v>
          </cell>
        </row>
        <row r="14675">
          <cell r="B14675">
            <v>0</v>
          </cell>
          <cell r="C14675">
            <v>0</v>
          </cell>
          <cell r="T14675">
            <v>0</v>
          </cell>
        </row>
        <row r="14676">
          <cell r="B14676">
            <v>0</v>
          </cell>
          <cell r="C14676">
            <v>0</v>
          </cell>
          <cell r="T14676">
            <v>0</v>
          </cell>
        </row>
        <row r="14677">
          <cell r="B14677">
            <v>0</v>
          </cell>
          <cell r="C14677">
            <v>0</v>
          </cell>
          <cell r="T14677">
            <v>0</v>
          </cell>
        </row>
        <row r="14678">
          <cell r="B14678">
            <v>0</v>
          </cell>
          <cell r="C14678">
            <v>0</v>
          </cell>
          <cell r="T14678">
            <v>0</v>
          </cell>
        </row>
        <row r="14679">
          <cell r="B14679">
            <v>0</v>
          </cell>
          <cell r="C14679">
            <v>0</v>
          </cell>
          <cell r="T14679">
            <v>0</v>
          </cell>
        </row>
        <row r="14680">
          <cell r="B14680">
            <v>0</v>
          </cell>
          <cell r="C14680">
            <v>0</v>
          </cell>
          <cell r="T14680">
            <v>0</v>
          </cell>
        </row>
        <row r="14681">
          <cell r="B14681">
            <v>0</v>
          </cell>
          <cell r="C14681">
            <v>0</v>
          </cell>
          <cell r="T14681">
            <v>0</v>
          </cell>
        </row>
        <row r="14682">
          <cell r="B14682">
            <v>0</v>
          </cell>
          <cell r="C14682">
            <v>0</v>
          </cell>
          <cell r="T14682">
            <v>0</v>
          </cell>
        </row>
        <row r="14683">
          <cell r="B14683">
            <v>0</v>
          </cell>
          <cell r="C14683">
            <v>0</v>
          </cell>
          <cell r="T14683">
            <v>0</v>
          </cell>
        </row>
        <row r="14684">
          <cell r="B14684">
            <v>0</v>
          </cell>
          <cell r="C14684">
            <v>0</v>
          </cell>
          <cell r="T14684">
            <v>0</v>
          </cell>
        </row>
        <row r="14685">
          <cell r="B14685">
            <v>0</v>
          </cell>
          <cell r="C14685">
            <v>0</v>
          </cell>
          <cell r="T14685">
            <v>0</v>
          </cell>
        </row>
        <row r="14686">
          <cell r="B14686">
            <v>0</v>
          </cell>
          <cell r="C14686">
            <v>0</v>
          </cell>
          <cell r="T14686">
            <v>0</v>
          </cell>
        </row>
        <row r="14687">
          <cell r="B14687">
            <v>0</v>
          </cell>
          <cell r="C14687">
            <v>0</v>
          </cell>
          <cell r="T14687">
            <v>0</v>
          </cell>
        </row>
        <row r="14688">
          <cell r="B14688">
            <v>0</v>
          </cell>
          <cell r="C14688">
            <v>0</v>
          </cell>
          <cell r="T14688">
            <v>0</v>
          </cell>
        </row>
        <row r="14689">
          <cell r="B14689">
            <v>0</v>
          </cell>
          <cell r="C14689">
            <v>0</v>
          </cell>
          <cell r="T14689">
            <v>0</v>
          </cell>
        </row>
        <row r="14690">
          <cell r="B14690">
            <v>0</v>
          </cell>
          <cell r="C14690">
            <v>0</v>
          </cell>
          <cell r="T14690">
            <v>0</v>
          </cell>
        </row>
        <row r="14691">
          <cell r="B14691">
            <v>0</v>
          </cell>
          <cell r="C14691">
            <v>0</v>
          </cell>
          <cell r="T14691">
            <v>0</v>
          </cell>
        </row>
        <row r="14692">
          <cell r="B14692">
            <v>0</v>
          </cell>
          <cell r="C14692">
            <v>0</v>
          </cell>
          <cell r="T14692">
            <v>0</v>
          </cell>
        </row>
        <row r="14693">
          <cell r="B14693">
            <v>0</v>
          </cell>
          <cell r="C14693">
            <v>0</v>
          </cell>
          <cell r="T14693">
            <v>0</v>
          </cell>
        </row>
        <row r="14694">
          <cell r="B14694">
            <v>0</v>
          </cell>
          <cell r="C14694">
            <v>0</v>
          </cell>
          <cell r="T14694">
            <v>0</v>
          </cell>
        </row>
        <row r="14695">
          <cell r="B14695">
            <v>0</v>
          </cell>
          <cell r="C14695">
            <v>0</v>
          </cell>
          <cell r="T14695">
            <v>0</v>
          </cell>
        </row>
        <row r="14696">
          <cell r="B14696">
            <v>0</v>
          </cell>
          <cell r="C14696">
            <v>0</v>
          </cell>
          <cell r="T14696">
            <v>0</v>
          </cell>
        </row>
        <row r="14697">
          <cell r="B14697">
            <v>0</v>
          </cell>
          <cell r="C14697">
            <v>0</v>
          </cell>
          <cell r="T14697">
            <v>0</v>
          </cell>
        </row>
        <row r="14698">
          <cell r="B14698">
            <v>0</v>
          </cell>
          <cell r="C14698">
            <v>0</v>
          </cell>
          <cell r="T14698">
            <v>0</v>
          </cell>
        </row>
        <row r="14699">
          <cell r="B14699">
            <v>0</v>
          </cell>
          <cell r="C14699">
            <v>0</v>
          </cell>
          <cell r="T14699">
            <v>0</v>
          </cell>
        </row>
        <row r="14700">
          <cell r="B14700">
            <v>0</v>
          </cell>
          <cell r="C14700">
            <v>0</v>
          </cell>
          <cell r="T14700">
            <v>0</v>
          </cell>
        </row>
        <row r="14701">
          <cell r="B14701">
            <v>0</v>
          </cell>
          <cell r="C14701">
            <v>0</v>
          </cell>
          <cell r="T14701">
            <v>0</v>
          </cell>
        </row>
        <row r="14702">
          <cell r="B14702">
            <v>0</v>
          </cell>
          <cell r="C14702">
            <v>0</v>
          </cell>
          <cell r="T14702">
            <v>0</v>
          </cell>
        </row>
        <row r="14703">
          <cell r="B14703">
            <v>0</v>
          </cell>
          <cell r="C14703">
            <v>0</v>
          </cell>
          <cell r="T14703">
            <v>0</v>
          </cell>
        </row>
        <row r="14704">
          <cell r="B14704">
            <v>0</v>
          </cell>
          <cell r="C14704">
            <v>0</v>
          </cell>
          <cell r="T14704">
            <v>0</v>
          </cell>
        </row>
        <row r="14705">
          <cell r="B14705">
            <v>0</v>
          </cell>
          <cell r="C14705">
            <v>0</v>
          </cell>
          <cell r="T14705">
            <v>0</v>
          </cell>
        </row>
        <row r="14706">
          <cell r="B14706">
            <v>0</v>
          </cell>
          <cell r="C14706">
            <v>0</v>
          </cell>
          <cell r="T14706">
            <v>0</v>
          </cell>
        </row>
        <row r="14707">
          <cell r="B14707">
            <v>0</v>
          </cell>
          <cell r="C14707">
            <v>0</v>
          </cell>
          <cell r="T14707">
            <v>0</v>
          </cell>
        </row>
        <row r="14708">
          <cell r="B14708">
            <v>0</v>
          </cell>
          <cell r="C14708">
            <v>0</v>
          </cell>
          <cell r="T14708">
            <v>0</v>
          </cell>
        </row>
        <row r="14709">
          <cell r="B14709">
            <v>0</v>
          </cell>
          <cell r="C14709">
            <v>0</v>
          </cell>
          <cell r="T14709">
            <v>0</v>
          </cell>
        </row>
        <row r="14710">
          <cell r="B14710">
            <v>0</v>
          </cell>
          <cell r="C14710">
            <v>0</v>
          </cell>
          <cell r="T14710">
            <v>0</v>
          </cell>
        </row>
        <row r="14711">
          <cell r="B14711">
            <v>0</v>
          </cell>
          <cell r="C14711">
            <v>0</v>
          </cell>
          <cell r="T14711">
            <v>0</v>
          </cell>
        </row>
        <row r="14712">
          <cell r="B14712">
            <v>0</v>
          </cell>
          <cell r="C14712">
            <v>0</v>
          </cell>
          <cell r="T14712">
            <v>0</v>
          </cell>
        </row>
        <row r="14713">
          <cell r="B14713">
            <v>0</v>
          </cell>
          <cell r="C14713">
            <v>0</v>
          </cell>
          <cell r="T14713">
            <v>0</v>
          </cell>
        </row>
        <row r="14714">
          <cell r="B14714">
            <v>0</v>
          </cell>
          <cell r="C14714">
            <v>0</v>
          </cell>
          <cell r="T14714">
            <v>0</v>
          </cell>
        </row>
        <row r="14715">
          <cell r="B14715">
            <v>0</v>
          </cell>
          <cell r="C14715">
            <v>0</v>
          </cell>
          <cell r="T14715">
            <v>0</v>
          </cell>
        </row>
        <row r="14716">
          <cell r="B14716">
            <v>0</v>
          </cell>
          <cell r="C14716">
            <v>0</v>
          </cell>
          <cell r="T14716">
            <v>0</v>
          </cell>
        </row>
        <row r="14717">
          <cell r="B14717">
            <v>0</v>
          </cell>
          <cell r="C14717">
            <v>0</v>
          </cell>
          <cell r="T14717">
            <v>0</v>
          </cell>
        </row>
        <row r="14718">
          <cell r="B14718">
            <v>0</v>
          </cell>
          <cell r="C14718">
            <v>0</v>
          </cell>
          <cell r="T14718">
            <v>0</v>
          </cell>
        </row>
        <row r="14719">
          <cell r="B14719">
            <v>0</v>
          </cell>
          <cell r="C14719">
            <v>0</v>
          </cell>
          <cell r="T14719">
            <v>0</v>
          </cell>
        </row>
        <row r="14720">
          <cell r="B14720">
            <v>0</v>
          </cell>
          <cell r="C14720">
            <v>0</v>
          </cell>
          <cell r="T14720">
            <v>0</v>
          </cell>
        </row>
        <row r="14721">
          <cell r="B14721">
            <v>0</v>
          </cell>
          <cell r="C14721">
            <v>0</v>
          </cell>
          <cell r="T14721">
            <v>0</v>
          </cell>
        </row>
        <row r="14722">
          <cell r="B14722">
            <v>0</v>
          </cell>
          <cell r="C14722">
            <v>0</v>
          </cell>
          <cell r="T14722">
            <v>0</v>
          </cell>
        </row>
        <row r="14723">
          <cell r="B14723">
            <v>0</v>
          </cell>
          <cell r="C14723">
            <v>0</v>
          </cell>
          <cell r="T14723">
            <v>0</v>
          </cell>
        </row>
        <row r="14724">
          <cell r="B14724">
            <v>0</v>
          </cell>
          <cell r="C14724">
            <v>0</v>
          </cell>
          <cell r="T14724">
            <v>0</v>
          </cell>
        </row>
        <row r="14725">
          <cell r="B14725">
            <v>0</v>
          </cell>
          <cell r="C14725">
            <v>0</v>
          </cell>
          <cell r="T14725">
            <v>0</v>
          </cell>
        </row>
        <row r="14726">
          <cell r="B14726">
            <v>0</v>
          </cell>
          <cell r="C14726">
            <v>0</v>
          </cell>
          <cell r="T14726">
            <v>0</v>
          </cell>
        </row>
        <row r="14727">
          <cell r="B14727">
            <v>0</v>
          </cell>
          <cell r="C14727">
            <v>0</v>
          </cell>
          <cell r="T14727">
            <v>0</v>
          </cell>
        </row>
        <row r="14728">
          <cell r="B14728">
            <v>0</v>
          </cell>
          <cell r="C14728">
            <v>0</v>
          </cell>
          <cell r="T14728">
            <v>0</v>
          </cell>
        </row>
        <row r="14729">
          <cell r="B14729">
            <v>0</v>
          </cell>
          <cell r="C14729">
            <v>0</v>
          </cell>
          <cell r="T14729">
            <v>0</v>
          </cell>
        </row>
        <row r="14730">
          <cell r="B14730">
            <v>0</v>
          </cell>
          <cell r="C14730">
            <v>0</v>
          </cell>
          <cell r="T14730">
            <v>0</v>
          </cell>
        </row>
        <row r="14731">
          <cell r="B14731">
            <v>0</v>
          </cell>
          <cell r="C14731">
            <v>0</v>
          </cell>
          <cell r="T14731">
            <v>0</v>
          </cell>
        </row>
        <row r="14732">
          <cell r="B14732">
            <v>0</v>
          </cell>
          <cell r="C14732">
            <v>0</v>
          </cell>
          <cell r="T14732">
            <v>0</v>
          </cell>
        </row>
        <row r="14733">
          <cell r="B14733">
            <v>0</v>
          </cell>
          <cell r="C14733">
            <v>0</v>
          </cell>
          <cell r="T14733">
            <v>0</v>
          </cell>
        </row>
        <row r="14734">
          <cell r="B14734">
            <v>0</v>
          </cell>
          <cell r="C14734">
            <v>0</v>
          </cell>
          <cell r="T14734">
            <v>0</v>
          </cell>
        </row>
        <row r="14735">
          <cell r="B14735">
            <v>0</v>
          </cell>
          <cell r="C14735">
            <v>0</v>
          </cell>
          <cell r="T14735">
            <v>0</v>
          </cell>
        </row>
        <row r="14736">
          <cell r="B14736">
            <v>0</v>
          </cell>
          <cell r="C14736">
            <v>0</v>
          </cell>
          <cell r="T14736">
            <v>0</v>
          </cell>
        </row>
        <row r="14737">
          <cell r="B14737">
            <v>0</v>
          </cell>
          <cell r="C14737">
            <v>0</v>
          </cell>
          <cell r="T14737">
            <v>0</v>
          </cell>
        </row>
        <row r="14738">
          <cell r="B14738">
            <v>0</v>
          </cell>
          <cell r="C14738">
            <v>0</v>
          </cell>
          <cell r="T14738">
            <v>0</v>
          </cell>
        </row>
        <row r="14739">
          <cell r="B14739">
            <v>0</v>
          </cell>
          <cell r="C14739">
            <v>0</v>
          </cell>
          <cell r="T14739">
            <v>0</v>
          </cell>
        </row>
        <row r="14740">
          <cell r="B14740">
            <v>0</v>
          </cell>
          <cell r="C14740">
            <v>0</v>
          </cell>
          <cell r="T14740">
            <v>0</v>
          </cell>
        </row>
        <row r="14741">
          <cell r="B14741">
            <v>0</v>
          </cell>
          <cell r="C14741">
            <v>0</v>
          </cell>
          <cell r="T14741">
            <v>0</v>
          </cell>
        </row>
        <row r="14742">
          <cell r="B14742">
            <v>0</v>
          </cell>
          <cell r="C14742">
            <v>0</v>
          </cell>
          <cell r="T14742">
            <v>0</v>
          </cell>
        </row>
        <row r="14743">
          <cell r="B14743">
            <v>0</v>
          </cell>
          <cell r="C14743">
            <v>0</v>
          </cell>
          <cell r="T14743">
            <v>0</v>
          </cell>
        </row>
        <row r="14744">
          <cell r="B14744">
            <v>0</v>
          </cell>
          <cell r="C14744">
            <v>0</v>
          </cell>
          <cell r="T14744">
            <v>0</v>
          </cell>
        </row>
        <row r="14745">
          <cell r="B14745">
            <v>0</v>
          </cell>
          <cell r="C14745">
            <v>0</v>
          </cell>
          <cell r="T14745">
            <v>0</v>
          </cell>
        </row>
        <row r="14746">
          <cell r="B14746">
            <v>0</v>
          </cell>
          <cell r="C14746">
            <v>0</v>
          </cell>
          <cell r="T14746">
            <v>0</v>
          </cell>
        </row>
        <row r="14747">
          <cell r="B14747">
            <v>0</v>
          </cell>
          <cell r="C14747">
            <v>0</v>
          </cell>
          <cell r="T14747">
            <v>0</v>
          </cell>
        </row>
        <row r="14748">
          <cell r="B14748">
            <v>0</v>
          </cell>
          <cell r="C14748">
            <v>0</v>
          </cell>
          <cell r="T14748">
            <v>0</v>
          </cell>
        </row>
        <row r="14749">
          <cell r="B14749">
            <v>0</v>
          </cell>
          <cell r="C14749">
            <v>0</v>
          </cell>
          <cell r="T14749">
            <v>0</v>
          </cell>
        </row>
        <row r="14750">
          <cell r="B14750">
            <v>0</v>
          </cell>
          <cell r="C14750">
            <v>0</v>
          </cell>
          <cell r="T14750">
            <v>0</v>
          </cell>
        </row>
        <row r="14751">
          <cell r="B14751">
            <v>0</v>
          </cell>
          <cell r="C14751">
            <v>0</v>
          </cell>
          <cell r="T14751">
            <v>0</v>
          </cell>
        </row>
        <row r="14752">
          <cell r="B14752">
            <v>0</v>
          </cell>
          <cell r="C14752">
            <v>0</v>
          </cell>
          <cell r="T14752">
            <v>0</v>
          </cell>
        </row>
        <row r="14753">
          <cell r="B14753">
            <v>0</v>
          </cell>
          <cell r="C14753">
            <v>0</v>
          </cell>
          <cell r="T14753">
            <v>0</v>
          </cell>
        </row>
        <row r="14754">
          <cell r="B14754">
            <v>0</v>
          </cell>
          <cell r="C14754">
            <v>0</v>
          </cell>
          <cell r="T14754">
            <v>0</v>
          </cell>
        </row>
        <row r="14755">
          <cell r="B14755">
            <v>0</v>
          </cell>
          <cell r="C14755">
            <v>0</v>
          </cell>
          <cell r="T14755">
            <v>0</v>
          </cell>
        </row>
        <row r="14756">
          <cell r="B14756">
            <v>0</v>
          </cell>
          <cell r="C14756">
            <v>0</v>
          </cell>
          <cell r="T14756">
            <v>0</v>
          </cell>
        </row>
        <row r="14757">
          <cell r="B14757">
            <v>0</v>
          </cell>
          <cell r="C14757">
            <v>0</v>
          </cell>
          <cell r="T14757">
            <v>0</v>
          </cell>
        </row>
        <row r="14758">
          <cell r="B14758">
            <v>0</v>
          </cell>
          <cell r="C14758">
            <v>0</v>
          </cell>
          <cell r="T14758">
            <v>0</v>
          </cell>
        </row>
        <row r="14759">
          <cell r="B14759">
            <v>0</v>
          </cell>
          <cell r="C14759">
            <v>0</v>
          </cell>
          <cell r="T14759">
            <v>0</v>
          </cell>
        </row>
        <row r="14760">
          <cell r="B14760">
            <v>0</v>
          </cell>
          <cell r="C14760">
            <v>0</v>
          </cell>
          <cell r="T14760">
            <v>0</v>
          </cell>
        </row>
        <row r="14761">
          <cell r="B14761">
            <v>0</v>
          </cell>
          <cell r="C14761">
            <v>0</v>
          </cell>
          <cell r="T14761">
            <v>0</v>
          </cell>
        </row>
        <row r="14762">
          <cell r="B14762">
            <v>0</v>
          </cell>
          <cell r="C14762">
            <v>0</v>
          </cell>
          <cell r="T14762">
            <v>0</v>
          </cell>
        </row>
        <row r="14763">
          <cell r="B14763">
            <v>0</v>
          </cell>
          <cell r="C14763">
            <v>0</v>
          </cell>
          <cell r="T14763">
            <v>0</v>
          </cell>
        </row>
        <row r="14764">
          <cell r="B14764">
            <v>0</v>
          </cell>
          <cell r="C14764">
            <v>0</v>
          </cell>
          <cell r="T14764">
            <v>0</v>
          </cell>
        </row>
        <row r="14765">
          <cell r="B14765">
            <v>0</v>
          </cell>
          <cell r="C14765">
            <v>0</v>
          </cell>
          <cell r="T14765">
            <v>0</v>
          </cell>
        </row>
        <row r="14766">
          <cell r="B14766">
            <v>0</v>
          </cell>
          <cell r="C14766">
            <v>0</v>
          </cell>
          <cell r="T14766">
            <v>0</v>
          </cell>
        </row>
        <row r="14767">
          <cell r="B14767">
            <v>0</v>
          </cell>
          <cell r="C14767">
            <v>0</v>
          </cell>
          <cell r="T14767">
            <v>0</v>
          </cell>
        </row>
        <row r="14768">
          <cell r="B14768">
            <v>0</v>
          </cell>
          <cell r="C14768">
            <v>0</v>
          </cell>
          <cell r="T14768">
            <v>0</v>
          </cell>
        </row>
        <row r="14769">
          <cell r="B14769">
            <v>0</v>
          </cell>
          <cell r="C14769">
            <v>0</v>
          </cell>
          <cell r="T14769">
            <v>0</v>
          </cell>
        </row>
        <row r="14770">
          <cell r="B14770">
            <v>0</v>
          </cell>
          <cell r="C14770">
            <v>0</v>
          </cell>
          <cell r="T14770">
            <v>0</v>
          </cell>
        </row>
        <row r="14771">
          <cell r="B14771">
            <v>0</v>
          </cell>
          <cell r="C14771">
            <v>0</v>
          </cell>
          <cell r="T14771">
            <v>0</v>
          </cell>
        </row>
        <row r="14772">
          <cell r="B14772">
            <v>0</v>
          </cell>
          <cell r="C14772">
            <v>0</v>
          </cell>
          <cell r="T14772">
            <v>0</v>
          </cell>
        </row>
        <row r="14773">
          <cell r="B14773">
            <v>0</v>
          </cell>
          <cell r="C14773">
            <v>0</v>
          </cell>
          <cell r="T14773">
            <v>0</v>
          </cell>
        </row>
        <row r="14774">
          <cell r="B14774">
            <v>0</v>
          </cell>
          <cell r="C14774">
            <v>0</v>
          </cell>
          <cell r="T14774">
            <v>0</v>
          </cell>
        </row>
        <row r="14775">
          <cell r="B14775">
            <v>0</v>
          </cell>
          <cell r="C14775">
            <v>0</v>
          </cell>
          <cell r="T14775">
            <v>0</v>
          </cell>
        </row>
        <row r="14776">
          <cell r="B14776">
            <v>0</v>
          </cell>
          <cell r="C14776">
            <v>0</v>
          </cell>
          <cell r="T14776">
            <v>0</v>
          </cell>
        </row>
        <row r="14777">
          <cell r="B14777">
            <v>0</v>
          </cell>
          <cell r="C14777">
            <v>0</v>
          </cell>
          <cell r="T14777">
            <v>0</v>
          </cell>
        </row>
        <row r="14778">
          <cell r="B14778">
            <v>0</v>
          </cell>
          <cell r="C14778">
            <v>0</v>
          </cell>
          <cell r="T14778">
            <v>0</v>
          </cell>
        </row>
        <row r="14779">
          <cell r="B14779">
            <v>0</v>
          </cell>
          <cell r="C14779">
            <v>0</v>
          </cell>
          <cell r="T14779">
            <v>0</v>
          </cell>
        </row>
        <row r="14780">
          <cell r="B14780">
            <v>0</v>
          </cell>
          <cell r="C14780">
            <v>0</v>
          </cell>
          <cell r="T14780">
            <v>0</v>
          </cell>
        </row>
        <row r="14781">
          <cell r="B14781">
            <v>0</v>
          </cell>
          <cell r="C14781">
            <v>0</v>
          </cell>
          <cell r="T14781">
            <v>0</v>
          </cell>
        </row>
        <row r="14782">
          <cell r="B14782">
            <v>0</v>
          </cell>
          <cell r="C14782">
            <v>0</v>
          </cell>
          <cell r="T14782">
            <v>0</v>
          </cell>
        </row>
        <row r="14783">
          <cell r="B14783">
            <v>0</v>
          </cell>
          <cell r="C14783">
            <v>0</v>
          </cell>
          <cell r="T14783">
            <v>0</v>
          </cell>
        </row>
        <row r="14784">
          <cell r="B14784">
            <v>0</v>
          </cell>
          <cell r="C14784">
            <v>0</v>
          </cell>
          <cell r="T14784">
            <v>0</v>
          </cell>
        </row>
        <row r="14785">
          <cell r="B14785">
            <v>0</v>
          </cell>
          <cell r="C14785">
            <v>0</v>
          </cell>
          <cell r="T14785">
            <v>0</v>
          </cell>
        </row>
        <row r="14786">
          <cell r="B14786">
            <v>0</v>
          </cell>
          <cell r="C14786">
            <v>0</v>
          </cell>
          <cell r="T14786">
            <v>0</v>
          </cell>
        </row>
        <row r="14787">
          <cell r="B14787">
            <v>0</v>
          </cell>
          <cell r="C14787">
            <v>0</v>
          </cell>
          <cell r="T14787">
            <v>0</v>
          </cell>
        </row>
        <row r="14788">
          <cell r="B14788">
            <v>0</v>
          </cell>
          <cell r="C14788">
            <v>0</v>
          </cell>
          <cell r="T14788">
            <v>0</v>
          </cell>
        </row>
        <row r="14789">
          <cell r="B14789">
            <v>0</v>
          </cell>
          <cell r="C14789">
            <v>0</v>
          </cell>
          <cell r="T14789">
            <v>0</v>
          </cell>
        </row>
        <row r="14790">
          <cell r="B14790">
            <v>0</v>
          </cell>
          <cell r="C14790">
            <v>0</v>
          </cell>
          <cell r="T14790">
            <v>0</v>
          </cell>
        </row>
        <row r="14791">
          <cell r="B14791">
            <v>0</v>
          </cell>
          <cell r="C14791">
            <v>0</v>
          </cell>
          <cell r="T14791">
            <v>0</v>
          </cell>
        </row>
        <row r="14792">
          <cell r="B14792">
            <v>0</v>
          </cell>
          <cell r="C14792">
            <v>0</v>
          </cell>
          <cell r="T14792">
            <v>0</v>
          </cell>
        </row>
        <row r="14793">
          <cell r="B14793">
            <v>0</v>
          </cell>
          <cell r="C14793">
            <v>0</v>
          </cell>
          <cell r="T14793">
            <v>0</v>
          </cell>
        </row>
        <row r="14794">
          <cell r="B14794">
            <v>0</v>
          </cell>
          <cell r="C14794">
            <v>0</v>
          </cell>
          <cell r="T14794">
            <v>0</v>
          </cell>
        </row>
        <row r="14795">
          <cell r="B14795">
            <v>0</v>
          </cell>
          <cell r="C14795">
            <v>0</v>
          </cell>
          <cell r="T14795">
            <v>0</v>
          </cell>
        </row>
        <row r="14796">
          <cell r="B14796">
            <v>0</v>
          </cell>
          <cell r="C14796">
            <v>0</v>
          </cell>
          <cell r="T14796">
            <v>0</v>
          </cell>
        </row>
        <row r="14797">
          <cell r="B14797">
            <v>0</v>
          </cell>
          <cell r="C14797">
            <v>0</v>
          </cell>
          <cell r="T14797">
            <v>0</v>
          </cell>
        </row>
        <row r="14798">
          <cell r="B14798">
            <v>0</v>
          </cell>
          <cell r="C14798">
            <v>0</v>
          </cell>
          <cell r="T14798">
            <v>0</v>
          </cell>
        </row>
        <row r="14799">
          <cell r="B14799">
            <v>0</v>
          </cell>
          <cell r="C14799">
            <v>0</v>
          </cell>
          <cell r="T14799">
            <v>0</v>
          </cell>
        </row>
        <row r="14800">
          <cell r="B14800">
            <v>0</v>
          </cell>
          <cell r="C14800">
            <v>0</v>
          </cell>
          <cell r="T14800">
            <v>0</v>
          </cell>
        </row>
        <row r="14801">
          <cell r="B14801">
            <v>0</v>
          </cell>
          <cell r="C14801">
            <v>0</v>
          </cell>
          <cell r="T14801">
            <v>0</v>
          </cell>
        </row>
        <row r="14802">
          <cell r="B14802">
            <v>0</v>
          </cell>
          <cell r="C14802">
            <v>0</v>
          </cell>
          <cell r="T14802">
            <v>0</v>
          </cell>
        </row>
        <row r="14803">
          <cell r="B14803">
            <v>0</v>
          </cell>
          <cell r="C14803">
            <v>0</v>
          </cell>
          <cell r="T14803">
            <v>0</v>
          </cell>
        </row>
        <row r="14804">
          <cell r="B14804">
            <v>0</v>
          </cell>
          <cell r="C14804">
            <v>0</v>
          </cell>
          <cell r="T14804">
            <v>0</v>
          </cell>
        </row>
        <row r="14805">
          <cell r="B14805">
            <v>0</v>
          </cell>
          <cell r="C14805">
            <v>0</v>
          </cell>
          <cell r="T14805">
            <v>0</v>
          </cell>
        </row>
        <row r="14806">
          <cell r="B14806">
            <v>0</v>
          </cell>
          <cell r="C14806">
            <v>0</v>
          </cell>
          <cell r="T14806">
            <v>0</v>
          </cell>
        </row>
        <row r="14807">
          <cell r="B14807">
            <v>0</v>
          </cell>
          <cell r="C14807">
            <v>0</v>
          </cell>
          <cell r="T14807">
            <v>0</v>
          </cell>
        </row>
        <row r="14808">
          <cell r="B14808">
            <v>0</v>
          </cell>
          <cell r="C14808">
            <v>0</v>
          </cell>
          <cell r="T14808">
            <v>0</v>
          </cell>
        </row>
        <row r="14809">
          <cell r="B14809">
            <v>0</v>
          </cell>
          <cell r="C14809">
            <v>0</v>
          </cell>
          <cell r="T14809">
            <v>0</v>
          </cell>
        </row>
        <row r="14810">
          <cell r="B14810">
            <v>0</v>
          </cell>
          <cell r="C14810">
            <v>0</v>
          </cell>
          <cell r="T14810">
            <v>0</v>
          </cell>
        </row>
        <row r="14811">
          <cell r="B14811">
            <v>0</v>
          </cell>
          <cell r="C14811">
            <v>0</v>
          </cell>
          <cell r="T14811">
            <v>0</v>
          </cell>
        </row>
        <row r="14812">
          <cell r="B14812">
            <v>0</v>
          </cell>
          <cell r="C14812">
            <v>0</v>
          </cell>
          <cell r="T14812">
            <v>0</v>
          </cell>
        </row>
        <row r="14813">
          <cell r="B14813">
            <v>0</v>
          </cell>
          <cell r="C14813">
            <v>0</v>
          </cell>
          <cell r="T14813">
            <v>0</v>
          </cell>
        </row>
        <row r="14814">
          <cell r="B14814">
            <v>0</v>
          </cell>
          <cell r="C14814">
            <v>0</v>
          </cell>
          <cell r="T14814">
            <v>0</v>
          </cell>
        </row>
        <row r="14815">
          <cell r="B14815">
            <v>0</v>
          </cell>
          <cell r="C14815">
            <v>0</v>
          </cell>
          <cell r="T14815">
            <v>0</v>
          </cell>
        </row>
        <row r="14816">
          <cell r="B14816">
            <v>0</v>
          </cell>
          <cell r="C14816">
            <v>0</v>
          </cell>
          <cell r="T14816">
            <v>0</v>
          </cell>
        </row>
        <row r="14817">
          <cell r="B14817">
            <v>0</v>
          </cell>
          <cell r="C14817">
            <v>0</v>
          </cell>
          <cell r="T14817">
            <v>0</v>
          </cell>
        </row>
        <row r="14818">
          <cell r="B14818">
            <v>0</v>
          </cell>
          <cell r="C14818">
            <v>0</v>
          </cell>
          <cell r="T14818">
            <v>0</v>
          </cell>
        </row>
        <row r="14819">
          <cell r="B14819">
            <v>0</v>
          </cell>
          <cell r="C14819">
            <v>0</v>
          </cell>
          <cell r="T14819">
            <v>0</v>
          </cell>
        </row>
        <row r="14820">
          <cell r="B14820">
            <v>0</v>
          </cell>
          <cell r="C14820">
            <v>0</v>
          </cell>
          <cell r="T14820">
            <v>0</v>
          </cell>
        </row>
        <row r="14821">
          <cell r="B14821">
            <v>0</v>
          </cell>
          <cell r="C14821">
            <v>0</v>
          </cell>
          <cell r="T14821">
            <v>0</v>
          </cell>
        </row>
        <row r="14822">
          <cell r="B14822">
            <v>0</v>
          </cell>
          <cell r="C14822">
            <v>0</v>
          </cell>
          <cell r="T14822">
            <v>0</v>
          </cell>
        </row>
        <row r="14823">
          <cell r="B14823">
            <v>0</v>
          </cell>
          <cell r="C14823">
            <v>0</v>
          </cell>
          <cell r="T14823">
            <v>0</v>
          </cell>
        </row>
        <row r="14824">
          <cell r="B14824">
            <v>0</v>
          </cell>
          <cell r="C14824">
            <v>0</v>
          </cell>
          <cell r="T14824">
            <v>0</v>
          </cell>
        </row>
        <row r="14825">
          <cell r="B14825">
            <v>0</v>
          </cell>
          <cell r="C14825">
            <v>0</v>
          </cell>
          <cell r="T14825">
            <v>0</v>
          </cell>
        </row>
        <row r="14826">
          <cell r="B14826">
            <v>0</v>
          </cell>
          <cell r="C14826">
            <v>0</v>
          </cell>
          <cell r="T14826">
            <v>0</v>
          </cell>
        </row>
        <row r="14827">
          <cell r="B14827">
            <v>0</v>
          </cell>
          <cell r="C14827">
            <v>0</v>
          </cell>
          <cell r="T14827">
            <v>0</v>
          </cell>
        </row>
        <row r="14828">
          <cell r="B14828">
            <v>0</v>
          </cell>
          <cell r="C14828">
            <v>0</v>
          </cell>
          <cell r="T14828">
            <v>0</v>
          </cell>
        </row>
        <row r="14829">
          <cell r="B14829">
            <v>0</v>
          </cell>
          <cell r="C14829">
            <v>0</v>
          </cell>
          <cell r="T14829">
            <v>0</v>
          </cell>
        </row>
        <row r="14830">
          <cell r="B14830">
            <v>0</v>
          </cell>
          <cell r="C14830">
            <v>0</v>
          </cell>
          <cell r="T14830">
            <v>0</v>
          </cell>
        </row>
        <row r="14831">
          <cell r="B14831">
            <v>0</v>
          </cell>
          <cell r="C14831">
            <v>0</v>
          </cell>
          <cell r="T14831">
            <v>0</v>
          </cell>
        </row>
        <row r="14832">
          <cell r="B14832">
            <v>0</v>
          </cell>
          <cell r="C14832">
            <v>0</v>
          </cell>
          <cell r="T14832">
            <v>0</v>
          </cell>
        </row>
        <row r="14833">
          <cell r="B14833">
            <v>0</v>
          </cell>
          <cell r="C14833">
            <v>0</v>
          </cell>
          <cell r="T14833">
            <v>0</v>
          </cell>
        </row>
        <row r="14834">
          <cell r="B14834">
            <v>0</v>
          </cell>
          <cell r="C14834">
            <v>0</v>
          </cell>
          <cell r="T14834">
            <v>0</v>
          </cell>
        </row>
        <row r="14835">
          <cell r="B14835">
            <v>0</v>
          </cell>
          <cell r="C14835">
            <v>0</v>
          </cell>
          <cell r="T14835">
            <v>0</v>
          </cell>
        </row>
        <row r="14836">
          <cell r="B14836">
            <v>0</v>
          </cell>
          <cell r="C14836">
            <v>0</v>
          </cell>
          <cell r="T14836">
            <v>0</v>
          </cell>
        </row>
        <row r="14837">
          <cell r="B14837">
            <v>0</v>
          </cell>
          <cell r="C14837">
            <v>0</v>
          </cell>
          <cell r="T14837">
            <v>0</v>
          </cell>
        </row>
        <row r="14838">
          <cell r="B14838">
            <v>0</v>
          </cell>
          <cell r="C14838">
            <v>0</v>
          </cell>
          <cell r="T14838">
            <v>0</v>
          </cell>
        </row>
        <row r="14839">
          <cell r="B14839">
            <v>0</v>
          </cell>
          <cell r="C14839">
            <v>0</v>
          </cell>
          <cell r="T14839">
            <v>0</v>
          </cell>
        </row>
        <row r="14840">
          <cell r="B14840">
            <v>0</v>
          </cell>
          <cell r="C14840">
            <v>0</v>
          </cell>
          <cell r="T14840">
            <v>0</v>
          </cell>
        </row>
        <row r="14841">
          <cell r="B14841">
            <v>0</v>
          </cell>
          <cell r="C14841">
            <v>0</v>
          </cell>
          <cell r="T14841">
            <v>0</v>
          </cell>
        </row>
        <row r="14842">
          <cell r="B14842">
            <v>0</v>
          </cell>
          <cell r="C14842">
            <v>0</v>
          </cell>
          <cell r="T14842">
            <v>0</v>
          </cell>
        </row>
        <row r="14843">
          <cell r="B14843">
            <v>0</v>
          </cell>
          <cell r="C14843">
            <v>0</v>
          </cell>
          <cell r="T14843">
            <v>0</v>
          </cell>
        </row>
        <row r="14844">
          <cell r="B14844">
            <v>0</v>
          </cell>
          <cell r="C14844">
            <v>0</v>
          </cell>
          <cell r="T14844">
            <v>0</v>
          </cell>
        </row>
        <row r="14845">
          <cell r="B14845">
            <v>0</v>
          </cell>
          <cell r="C14845">
            <v>0</v>
          </cell>
          <cell r="T14845">
            <v>0</v>
          </cell>
        </row>
        <row r="14846">
          <cell r="B14846">
            <v>0</v>
          </cell>
          <cell r="C14846">
            <v>0</v>
          </cell>
          <cell r="T14846">
            <v>0</v>
          </cell>
        </row>
        <row r="14847">
          <cell r="B14847">
            <v>0</v>
          </cell>
          <cell r="C14847">
            <v>0</v>
          </cell>
          <cell r="T14847">
            <v>0</v>
          </cell>
        </row>
        <row r="14848">
          <cell r="B14848">
            <v>0</v>
          </cell>
          <cell r="C14848">
            <v>0</v>
          </cell>
          <cell r="T14848">
            <v>0</v>
          </cell>
        </row>
        <row r="14849">
          <cell r="B14849">
            <v>0</v>
          </cell>
          <cell r="C14849">
            <v>0</v>
          </cell>
          <cell r="T14849">
            <v>0</v>
          </cell>
        </row>
        <row r="14850">
          <cell r="B14850">
            <v>0</v>
          </cell>
          <cell r="C14850">
            <v>0</v>
          </cell>
          <cell r="T14850">
            <v>0</v>
          </cell>
        </row>
        <row r="14851">
          <cell r="B14851">
            <v>0</v>
          </cell>
          <cell r="C14851">
            <v>0</v>
          </cell>
          <cell r="T14851">
            <v>0</v>
          </cell>
        </row>
        <row r="14852">
          <cell r="B14852">
            <v>0</v>
          </cell>
          <cell r="C14852">
            <v>0</v>
          </cell>
          <cell r="T14852">
            <v>0</v>
          </cell>
        </row>
        <row r="14853">
          <cell r="B14853">
            <v>0</v>
          </cell>
          <cell r="C14853">
            <v>0</v>
          </cell>
          <cell r="T14853">
            <v>0</v>
          </cell>
        </row>
        <row r="14854">
          <cell r="B14854">
            <v>0</v>
          </cell>
          <cell r="C14854">
            <v>0</v>
          </cell>
          <cell r="T14854">
            <v>0</v>
          </cell>
        </row>
        <row r="14855">
          <cell r="B14855">
            <v>0</v>
          </cell>
          <cell r="C14855">
            <v>0</v>
          </cell>
          <cell r="T14855">
            <v>0</v>
          </cell>
        </row>
        <row r="14856">
          <cell r="B14856">
            <v>0</v>
          </cell>
          <cell r="C14856">
            <v>0</v>
          </cell>
          <cell r="T14856">
            <v>0</v>
          </cell>
        </row>
        <row r="14857">
          <cell r="B14857">
            <v>0</v>
          </cell>
          <cell r="C14857">
            <v>0</v>
          </cell>
          <cell r="T14857">
            <v>0</v>
          </cell>
        </row>
        <row r="14858">
          <cell r="B14858">
            <v>0</v>
          </cell>
          <cell r="C14858">
            <v>0</v>
          </cell>
          <cell r="T14858">
            <v>0</v>
          </cell>
        </row>
        <row r="14859">
          <cell r="B14859">
            <v>0</v>
          </cell>
          <cell r="C14859">
            <v>0</v>
          </cell>
          <cell r="T14859">
            <v>0</v>
          </cell>
        </row>
        <row r="14860">
          <cell r="B14860">
            <v>0</v>
          </cell>
          <cell r="C14860">
            <v>0</v>
          </cell>
          <cell r="T14860">
            <v>0</v>
          </cell>
        </row>
        <row r="14861">
          <cell r="B14861">
            <v>0</v>
          </cell>
          <cell r="C14861">
            <v>0</v>
          </cell>
          <cell r="T14861">
            <v>0</v>
          </cell>
        </row>
        <row r="14862">
          <cell r="B14862">
            <v>0</v>
          </cell>
          <cell r="C14862">
            <v>0</v>
          </cell>
          <cell r="T14862">
            <v>0</v>
          </cell>
        </row>
        <row r="14863">
          <cell r="B14863">
            <v>0</v>
          </cell>
          <cell r="C14863">
            <v>0</v>
          </cell>
          <cell r="T14863">
            <v>0</v>
          </cell>
        </row>
        <row r="14864">
          <cell r="B14864">
            <v>0</v>
          </cell>
          <cell r="C14864">
            <v>0</v>
          </cell>
          <cell r="T14864">
            <v>0</v>
          </cell>
        </row>
        <row r="14865">
          <cell r="B14865">
            <v>0</v>
          </cell>
          <cell r="C14865">
            <v>0</v>
          </cell>
          <cell r="T14865">
            <v>0</v>
          </cell>
        </row>
        <row r="14866">
          <cell r="B14866">
            <v>0</v>
          </cell>
          <cell r="C14866">
            <v>0</v>
          </cell>
          <cell r="T14866">
            <v>0</v>
          </cell>
        </row>
        <row r="14867">
          <cell r="B14867">
            <v>0</v>
          </cell>
          <cell r="C14867">
            <v>0</v>
          </cell>
          <cell r="T14867">
            <v>0</v>
          </cell>
        </row>
        <row r="14868">
          <cell r="B14868">
            <v>0</v>
          </cell>
          <cell r="C14868">
            <v>0</v>
          </cell>
          <cell r="T14868">
            <v>0</v>
          </cell>
        </row>
        <row r="14869">
          <cell r="B14869">
            <v>0</v>
          </cell>
          <cell r="C14869">
            <v>0</v>
          </cell>
          <cell r="T14869">
            <v>0</v>
          </cell>
        </row>
        <row r="14870">
          <cell r="B14870">
            <v>0</v>
          </cell>
          <cell r="C14870">
            <v>0</v>
          </cell>
          <cell r="T14870">
            <v>0</v>
          </cell>
        </row>
        <row r="14871">
          <cell r="B14871">
            <v>0</v>
          </cell>
          <cell r="C14871">
            <v>0</v>
          </cell>
          <cell r="T14871">
            <v>0</v>
          </cell>
        </row>
        <row r="14872">
          <cell r="B14872">
            <v>0</v>
          </cell>
          <cell r="C14872">
            <v>0</v>
          </cell>
          <cell r="T14872">
            <v>0</v>
          </cell>
        </row>
        <row r="14873">
          <cell r="B14873">
            <v>0</v>
          </cell>
          <cell r="C14873">
            <v>0</v>
          </cell>
          <cell r="T14873">
            <v>0</v>
          </cell>
        </row>
        <row r="14874">
          <cell r="B14874">
            <v>0</v>
          </cell>
          <cell r="C14874">
            <v>0</v>
          </cell>
          <cell r="T14874">
            <v>0</v>
          </cell>
        </row>
        <row r="14875">
          <cell r="B14875">
            <v>0</v>
          </cell>
          <cell r="C14875">
            <v>0</v>
          </cell>
          <cell r="T14875">
            <v>0</v>
          </cell>
        </row>
        <row r="14876">
          <cell r="B14876">
            <v>0</v>
          </cell>
          <cell r="C14876">
            <v>0</v>
          </cell>
          <cell r="T14876">
            <v>0</v>
          </cell>
        </row>
        <row r="14877">
          <cell r="B14877">
            <v>0</v>
          </cell>
          <cell r="C14877">
            <v>0</v>
          </cell>
          <cell r="T14877">
            <v>0</v>
          </cell>
        </row>
        <row r="14878">
          <cell r="B14878">
            <v>0</v>
          </cell>
          <cell r="C14878">
            <v>0</v>
          </cell>
          <cell r="T14878">
            <v>0</v>
          </cell>
        </row>
        <row r="14879">
          <cell r="B14879">
            <v>0</v>
          </cell>
          <cell r="C14879">
            <v>0</v>
          </cell>
          <cell r="T14879">
            <v>0</v>
          </cell>
        </row>
        <row r="14880">
          <cell r="B14880">
            <v>0</v>
          </cell>
          <cell r="C14880">
            <v>0</v>
          </cell>
          <cell r="T14880">
            <v>0</v>
          </cell>
        </row>
        <row r="14881">
          <cell r="B14881">
            <v>0</v>
          </cell>
          <cell r="C14881">
            <v>0</v>
          </cell>
          <cell r="T14881">
            <v>0</v>
          </cell>
        </row>
        <row r="14882">
          <cell r="B14882">
            <v>0</v>
          </cell>
          <cell r="C14882">
            <v>0</v>
          </cell>
          <cell r="T14882">
            <v>0</v>
          </cell>
        </row>
        <row r="14883">
          <cell r="B14883">
            <v>0</v>
          </cell>
          <cell r="C14883">
            <v>0</v>
          </cell>
          <cell r="T14883">
            <v>0</v>
          </cell>
        </row>
        <row r="14884">
          <cell r="B14884">
            <v>0</v>
          </cell>
          <cell r="C14884">
            <v>0</v>
          </cell>
          <cell r="T14884">
            <v>0</v>
          </cell>
        </row>
        <row r="14885">
          <cell r="B14885">
            <v>0</v>
          </cell>
          <cell r="C14885">
            <v>0</v>
          </cell>
          <cell r="T14885">
            <v>0</v>
          </cell>
        </row>
        <row r="14886">
          <cell r="B14886">
            <v>0</v>
          </cell>
          <cell r="C14886">
            <v>0</v>
          </cell>
          <cell r="T14886">
            <v>0</v>
          </cell>
        </row>
        <row r="14887">
          <cell r="B14887">
            <v>0</v>
          </cell>
          <cell r="C14887">
            <v>0</v>
          </cell>
          <cell r="T14887">
            <v>0</v>
          </cell>
        </row>
        <row r="14888">
          <cell r="B14888">
            <v>0</v>
          </cell>
          <cell r="C14888">
            <v>0</v>
          </cell>
          <cell r="T14888">
            <v>0</v>
          </cell>
        </row>
        <row r="14889">
          <cell r="B14889">
            <v>0</v>
          </cell>
          <cell r="C14889">
            <v>0</v>
          </cell>
          <cell r="T14889">
            <v>0</v>
          </cell>
        </row>
        <row r="14890">
          <cell r="B14890">
            <v>0</v>
          </cell>
          <cell r="C14890">
            <v>0</v>
          </cell>
          <cell r="T14890">
            <v>0</v>
          </cell>
        </row>
        <row r="14891">
          <cell r="B14891">
            <v>0</v>
          </cell>
          <cell r="C14891">
            <v>0</v>
          </cell>
          <cell r="T14891">
            <v>0</v>
          </cell>
        </row>
        <row r="14892">
          <cell r="B14892">
            <v>0</v>
          </cell>
          <cell r="C14892">
            <v>0</v>
          </cell>
          <cell r="T14892">
            <v>0</v>
          </cell>
        </row>
        <row r="14893">
          <cell r="B14893">
            <v>0</v>
          </cell>
          <cell r="C14893">
            <v>0</v>
          </cell>
          <cell r="T14893">
            <v>0</v>
          </cell>
        </row>
        <row r="14894">
          <cell r="B14894">
            <v>0</v>
          </cell>
          <cell r="C14894">
            <v>0</v>
          </cell>
          <cell r="T14894">
            <v>0</v>
          </cell>
        </row>
        <row r="14895">
          <cell r="B14895">
            <v>0</v>
          </cell>
          <cell r="C14895">
            <v>0</v>
          </cell>
          <cell r="T14895">
            <v>0</v>
          </cell>
        </row>
        <row r="14896">
          <cell r="B14896">
            <v>0</v>
          </cell>
          <cell r="C14896">
            <v>0</v>
          </cell>
          <cell r="T14896">
            <v>0</v>
          </cell>
        </row>
        <row r="14897">
          <cell r="B14897">
            <v>0</v>
          </cell>
          <cell r="C14897">
            <v>0</v>
          </cell>
          <cell r="T14897">
            <v>0</v>
          </cell>
        </row>
        <row r="14898">
          <cell r="B14898">
            <v>0</v>
          </cell>
          <cell r="C14898">
            <v>0</v>
          </cell>
          <cell r="T14898">
            <v>0</v>
          </cell>
        </row>
        <row r="14899">
          <cell r="B14899">
            <v>0</v>
          </cell>
          <cell r="C14899">
            <v>0</v>
          </cell>
          <cell r="T14899">
            <v>0</v>
          </cell>
        </row>
        <row r="14900">
          <cell r="B14900">
            <v>0</v>
          </cell>
          <cell r="C14900">
            <v>0</v>
          </cell>
          <cell r="T14900">
            <v>0</v>
          </cell>
        </row>
        <row r="14901">
          <cell r="B14901">
            <v>0</v>
          </cell>
          <cell r="C14901">
            <v>0</v>
          </cell>
          <cell r="T14901">
            <v>0</v>
          </cell>
        </row>
        <row r="14902">
          <cell r="B14902">
            <v>0</v>
          </cell>
          <cell r="C14902">
            <v>0</v>
          </cell>
          <cell r="T14902">
            <v>0</v>
          </cell>
        </row>
        <row r="14903">
          <cell r="B14903">
            <v>0</v>
          </cell>
          <cell r="C14903">
            <v>0</v>
          </cell>
          <cell r="T14903">
            <v>0</v>
          </cell>
        </row>
        <row r="14904">
          <cell r="B14904">
            <v>0</v>
          </cell>
          <cell r="C14904">
            <v>0</v>
          </cell>
          <cell r="T14904">
            <v>0</v>
          </cell>
        </row>
        <row r="14905">
          <cell r="B14905">
            <v>0</v>
          </cell>
          <cell r="C14905">
            <v>0</v>
          </cell>
          <cell r="T14905">
            <v>0</v>
          </cell>
        </row>
        <row r="14906">
          <cell r="B14906">
            <v>0</v>
          </cell>
          <cell r="C14906">
            <v>0</v>
          </cell>
          <cell r="T14906">
            <v>0</v>
          </cell>
        </row>
        <row r="14907">
          <cell r="B14907">
            <v>0</v>
          </cell>
          <cell r="C14907">
            <v>0</v>
          </cell>
          <cell r="T14907">
            <v>0</v>
          </cell>
        </row>
        <row r="14908">
          <cell r="B14908">
            <v>0</v>
          </cell>
          <cell r="C14908">
            <v>0</v>
          </cell>
          <cell r="T14908">
            <v>0</v>
          </cell>
        </row>
        <row r="14909">
          <cell r="B14909">
            <v>0</v>
          </cell>
          <cell r="C14909">
            <v>0</v>
          </cell>
          <cell r="T14909">
            <v>0</v>
          </cell>
        </row>
        <row r="14910">
          <cell r="B14910">
            <v>0</v>
          </cell>
          <cell r="C14910">
            <v>0</v>
          </cell>
          <cell r="T14910">
            <v>0</v>
          </cell>
        </row>
        <row r="14911">
          <cell r="B14911">
            <v>0</v>
          </cell>
          <cell r="C14911">
            <v>0</v>
          </cell>
          <cell r="T14911">
            <v>0</v>
          </cell>
        </row>
        <row r="14912">
          <cell r="B14912">
            <v>0</v>
          </cell>
          <cell r="C14912">
            <v>0</v>
          </cell>
          <cell r="T14912">
            <v>0</v>
          </cell>
        </row>
        <row r="14913">
          <cell r="B14913">
            <v>0</v>
          </cell>
          <cell r="C14913">
            <v>0</v>
          </cell>
          <cell r="T14913">
            <v>0</v>
          </cell>
        </row>
        <row r="14914">
          <cell r="B14914">
            <v>0</v>
          </cell>
          <cell r="C14914">
            <v>0</v>
          </cell>
          <cell r="T14914">
            <v>0</v>
          </cell>
        </row>
        <row r="14915">
          <cell r="B14915">
            <v>0</v>
          </cell>
          <cell r="C14915">
            <v>0</v>
          </cell>
          <cell r="T14915">
            <v>0</v>
          </cell>
        </row>
        <row r="14916">
          <cell r="B14916">
            <v>0</v>
          </cell>
          <cell r="C14916">
            <v>0</v>
          </cell>
          <cell r="T14916">
            <v>0</v>
          </cell>
        </row>
        <row r="14917">
          <cell r="B14917">
            <v>0</v>
          </cell>
          <cell r="C14917">
            <v>0</v>
          </cell>
          <cell r="T14917">
            <v>0</v>
          </cell>
        </row>
        <row r="14918">
          <cell r="B14918">
            <v>0</v>
          </cell>
          <cell r="C14918">
            <v>0</v>
          </cell>
          <cell r="T14918">
            <v>0</v>
          </cell>
        </row>
        <row r="14919">
          <cell r="B14919">
            <v>0</v>
          </cell>
          <cell r="C14919">
            <v>0</v>
          </cell>
          <cell r="T14919">
            <v>0</v>
          </cell>
        </row>
        <row r="14920">
          <cell r="B14920">
            <v>0</v>
          </cell>
          <cell r="C14920">
            <v>0</v>
          </cell>
          <cell r="T14920">
            <v>0</v>
          </cell>
        </row>
        <row r="14921">
          <cell r="B14921">
            <v>0</v>
          </cell>
          <cell r="C14921">
            <v>0</v>
          </cell>
          <cell r="T14921">
            <v>0</v>
          </cell>
        </row>
        <row r="14922">
          <cell r="B14922">
            <v>0</v>
          </cell>
          <cell r="C14922">
            <v>0</v>
          </cell>
          <cell r="T14922">
            <v>0</v>
          </cell>
        </row>
        <row r="14923">
          <cell r="B14923">
            <v>0</v>
          </cell>
          <cell r="C14923">
            <v>0</v>
          </cell>
          <cell r="T14923">
            <v>0</v>
          </cell>
        </row>
        <row r="14924">
          <cell r="B14924">
            <v>0</v>
          </cell>
          <cell r="C14924">
            <v>0</v>
          </cell>
          <cell r="T14924">
            <v>0</v>
          </cell>
        </row>
        <row r="14925">
          <cell r="B14925">
            <v>0</v>
          </cell>
          <cell r="C14925">
            <v>0</v>
          </cell>
          <cell r="T14925">
            <v>0</v>
          </cell>
        </row>
        <row r="14926">
          <cell r="B14926">
            <v>0</v>
          </cell>
          <cell r="C14926">
            <v>0</v>
          </cell>
          <cell r="T14926">
            <v>0</v>
          </cell>
        </row>
        <row r="14927">
          <cell r="B14927">
            <v>0</v>
          </cell>
          <cell r="C14927">
            <v>0</v>
          </cell>
          <cell r="T14927">
            <v>0</v>
          </cell>
        </row>
        <row r="14928">
          <cell r="B14928">
            <v>0</v>
          </cell>
          <cell r="C14928">
            <v>0</v>
          </cell>
          <cell r="T14928">
            <v>0</v>
          </cell>
        </row>
        <row r="14929">
          <cell r="B14929">
            <v>0</v>
          </cell>
          <cell r="C14929">
            <v>0</v>
          </cell>
          <cell r="T14929">
            <v>0</v>
          </cell>
        </row>
        <row r="14930">
          <cell r="B14930">
            <v>0</v>
          </cell>
          <cell r="C14930">
            <v>0</v>
          </cell>
          <cell r="T14930">
            <v>0</v>
          </cell>
        </row>
        <row r="14931">
          <cell r="B14931">
            <v>0</v>
          </cell>
          <cell r="C14931">
            <v>0</v>
          </cell>
          <cell r="T14931">
            <v>0</v>
          </cell>
        </row>
        <row r="14932">
          <cell r="B14932">
            <v>0</v>
          </cell>
          <cell r="C14932">
            <v>0</v>
          </cell>
          <cell r="T14932">
            <v>0</v>
          </cell>
        </row>
        <row r="14933">
          <cell r="B14933">
            <v>0</v>
          </cell>
          <cell r="C14933">
            <v>0</v>
          </cell>
          <cell r="T14933">
            <v>0</v>
          </cell>
        </row>
        <row r="14934">
          <cell r="B14934">
            <v>0</v>
          </cell>
          <cell r="C14934">
            <v>0</v>
          </cell>
          <cell r="T14934">
            <v>0</v>
          </cell>
        </row>
        <row r="14935">
          <cell r="B14935">
            <v>0</v>
          </cell>
          <cell r="C14935">
            <v>0</v>
          </cell>
          <cell r="T14935">
            <v>0</v>
          </cell>
        </row>
        <row r="14936">
          <cell r="B14936">
            <v>0</v>
          </cell>
          <cell r="C14936">
            <v>0</v>
          </cell>
          <cell r="T14936">
            <v>0</v>
          </cell>
        </row>
        <row r="14937">
          <cell r="B14937">
            <v>0</v>
          </cell>
          <cell r="C14937">
            <v>0</v>
          </cell>
          <cell r="T14937">
            <v>0</v>
          </cell>
        </row>
        <row r="14938">
          <cell r="B14938">
            <v>0</v>
          </cell>
          <cell r="C14938">
            <v>0</v>
          </cell>
          <cell r="T14938">
            <v>0</v>
          </cell>
        </row>
        <row r="14939">
          <cell r="B14939">
            <v>0</v>
          </cell>
          <cell r="C14939">
            <v>0</v>
          </cell>
          <cell r="T14939">
            <v>0</v>
          </cell>
        </row>
        <row r="14940">
          <cell r="B14940">
            <v>0</v>
          </cell>
          <cell r="C14940">
            <v>0</v>
          </cell>
          <cell r="T14940">
            <v>0</v>
          </cell>
        </row>
        <row r="14941">
          <cell r="B14941">
            <v>0</v>
          </cell>
          <cell r="C14941">
            <v>0</v>
          </cell>
          <cell r="T14941">
            <v>0</v>
          </cell>
        </row>
        <row r="14942">
          <cell r="B14942">
            <v>0</v>
          </cell>
          <cell r="C14942">
            <v>0</v>
          </cell>
          <cell r="T14942">
            <v>0</v>
          </cell>
        </row>
        <row r="14943">
          <cell r="B14943">
            <v>0</v>
          </cell>
          <cell r="C14943">
            <v>0</v>
          </cell>
          <cell r="T14943">
            <v>0</v>
          </cell>
        </row>
        <row r="14944">
          <cell r="B14944">
            <v>0</v>
          </cell>
          <cell r="C14944">
            <v>0</v>
          </cell>
          <cell r="T14944">
            <v>0</v>
          </cell>
        </row>
        <row r="14945">
          <cell r="B14945">
            <v>0</v>
          </cell>
          <cell r="C14945">
            <v>0</v>
          </cell>
          <cell r="T14945">
            <v>0</v>
          </cell>
        </row>
        <row r="14946">
          <cell r="B14946">
            <v>0</v>
          </cell>
          <cell r="C14946">
            <v>0</v>
          </cell>
          <cell r="T14946">
            <v>0</v>
          </cell>
        </row>
        <row r="14947">
          <cell r="B14947">
            <v>0</v>
          </cell>
          <cell r="C14947">
            <v>0</v>
          </cell>
          <cell r="T14947">
            <v>0</v>
          </cell>
        </row>
        <row r="14948">
          <cell r="B14948">
            <v>0</v>
          </cell>
          <cell r="C14948">
            <v>0</v>
          </cell>
          <cell r="T14948">
            <v>0</v>
          </cell>
        </row>
        <row r="14949">
          <cell r="B14949">
            <v>0</v>
          </cell>
          <cell r="C14949">
            <v>0</v>
          </cell>
          <cell r="T14949">
            <v>0</v>
          </cell>
        </row>
        <row r="14950">
          <cell r="B14950">
            <v>0</v>
          </cell>
          <cell r="C14950">
            <v>0</v>
          </cell>
          <cell r="T14950">
            <v>0</v>
          </cell>
        </row>
        <row r="14951">
          <cell r="B14951">
            <v>0</v>
          </cell>
          <cell r="C14951">
            <v>0</v>
          </cell>
          <cell r="T14951">
            <v>0</v>
          </cell>
        </row>
        <row r="14952">
          <cell r="B14952">
            <v>0</v>
          </cell>
          <cell r="C14952">
            <v>0</v>
          </cell>
          <cell r="T14952">
            <v>0</v>
          </cell>
        </row>
        <row r="14953">
          <cell r="B14953">
            <v>0</v>
          </cell>
          <cell r="C14953">
            <v>0</v>
          </cell>
          <cell r="T14953">
            <v>0</v>
          </cell>
        </row>
        <row r="14954">
          <cell r="B14954">
            <v>0</v>
          </cell>
          <cell r="C14954">
            <v>0</v>
          </cell>
          <cell r="T14954">
            <v>0</v>
          </cell>
        </row>
        <row r="14955">
          <cell r="B14955">
            <v>0</v>
          </cell>
          <cell r="C14955">
            <v>0</v>
          </cell>
          <cell r="T14955">
            <v>0</v>
          </cell>
        </row>
        <row r="14956">
          <cell r="B14956">
            <v>0</v>
          </cell>
          <cell r="C14956">
            <v>0</v>
          </cell>
          <cell r="T14956">
            <v>0</v>
          </cell>
        </row>
        <row r="14957">
          <cell r="B14957">
            <v>0</v>
          </cell>
          <cell r="C14957">
            <v>0</v>
          </cell>
          <cell r="T14957">
            <v>0</v>
          </cell>
        </row>
        <row r="14958">
          <cell r="B14958">
            <v>0</v>
          </cell>
          <cell r="C14958">
            <v>0</v>
          </cell>
          <cell r="T14958">
            <v>0</v>
          </cell>
        </row>
        <row r="14959">
          <cell r="B14959">
            <v>0</v>
          </cell>
          <cell r="C14959">
            <v>0</v>
          </cell>
          <cell r="T14959">
            <v>0</v>
          </cell>
        </row>
        <row r="14960">
          <cell r="B14960">
            <v>0</v>
          </cell>
          <cell r="C14960">
            <v>0</v>
          </cell>
          <cell r="T14960">
            <v>0</v>
          </cell>
        </row>
        <row r="14961">
          <cell r="B14961">
            <v>0</v>
          </cell>
          <cell r="C14961">
            <v>0</v>
          </cell>
          <cell r="T14961">
            <v>0</v>
          </cell>
        </row>
        <row r="14962">
          <cell r="B14962">
            <v>0</v>
          </cell>
          <cell r="C14962">
            <v>0</v>
          </cell>
          <cell r="T14962">
            <v>0</v>
          </cell>
        </row>
        <row r="14963">
          <cell r="B14963">
            <v>0</v>
          </cell>
          <cell r="C14963">
            <v>0</v>
          </cell>
          <cell r="T14963">
            <v>0</v>
          </cell>
        </row>
        <row r="14964">
          <cell r="B14964">
            <v>0</v>
          </cell>
          <cell r="C14964">
            <v>0</v>
          </cell>
          <cell r="T14964">
            <v>0</v>
          </cell>
        </row>
        <row r="14965">
          <cell r="B14965">
            <v>0</v>
          </cell>
          <cell r="C14965">
            <v>0</v>
          </cell>
          <cell r="T14965">
            <v>0</v>
          </cell>
        </row>
        <row r="14966">
          <cell r="B14966">
            <v>0</v>
          </cell>
          <cell r="C14966">
            <v>0</v>
          </cell>
          <cell r="T14966">
            <v>0</v>
          </cell>
        </row>
        <row r="14967">
          <cell r="B14967">
            <v>0</v>
          </cell>
          <cell r="C14967">
            <v>0</v>
          </cell>
          <cell r="T14967">
            <v>0</v>
          </cell>
        </row>
        <row r="14968">
          <cell r="B14968">
            <v>0</v>
          </cell>
          <cell r="C14968">
            <v>0</v>
          </cell>
          <cell r="T14968">
            <v>0</v>
          </cell>
        </row>
        <row r="14969">
          <cell r="B14969">
            <v>0</v>
          </cell>
          <cell r="C14969">
            <v>0</v>
          </cell>
          <cell r="T14969">
            <v>0</v>
          </cell>
        </row>
        <row r="14970">
          <cell r="B14970">
            <v>0</v>
          </cell>
          <cell r="C14970">
            <v>0</v>
          </cell>
          <cell r="T14970">
            <v>0</v>
          </cell>
        </row>
        <row r="14971">
          <cell r="B14971">
            <v>0</v>
          </cell>
          <cell r="C14971">
            <v>0</v>
          </cell>
          <cell r="T14971">
            <v>0</v>
          </cell>
        </row>
        <row r="14972">
          <cell r="B14972">
            <v>0</v>
          </cell>
          <cell r="C14972">
            <v>0</v>
          </cell>
          <cell r="T14972">
            <v>0</v>
          </cell>
        </row>
        <row r="14973">
          <cell r="B14973">
            <v>0</v>
          </cell>
          <cell r="C14973">
            <v>0</v>
          </cell>
          <cell r="T14973">
            <v>0</v>
          </cell>
        </row>
        <row r="14974">
          <cell r="B14974">
            <v>0</v>
          </cell>
          <cell r="C14974">
            <v>0</v>
          </cell>
          <cell r="T14974">
            <v>0</v>
          </cell>
        </row>
        <row r="14975">
          <cell r="B14975">
            <v>0</v>
          </cell>
          <cell r="C14975">
            <v>0</v>
          </cell>
          <cell r="T14975">
            <v>0</v>
          </cell>
        </row>
        <row r="14976">
          <cell r="B14976">
            <v>0</v>
          </cell>
          <cell r="C14976">
            <v>0</v>
          </cell>
          <cell r="T14976">
            <v>0</v>
          </cell>
        </row>
        <row r="14977">
          <cell r="B14977">
            <v>0</v>
          </cell>
          <cell r="C14977">
            <v>0</v>
          </cell>
          <cell r="T14977">
            <v>0</v>
          </cell>
        </row>
        <row r="14978">
          <cell r="B14978">
            <v>0</v>
          </cell>
          <cell r="C14978">
            <v>0</v>
          </cell>
          <cell r="T14978">
            <v>0</v>
          </cell>
        </row>
        <row r="14979">
          <cell r="B14979">
            <v>0</v>
          </cell>
          <cell r="C14979">
            <v>0</v>
          </cell>
          <cell r="T14979">
            <v>0</v>
          </cell>
        </row>
        <row r="14980">
          <cell r="B14980">
            <v>0</v>
          </cell>
          <cell r="C14980">
            <v>0</v>
          </cell>
          <cell r="T14980">
            <v>0</v>
          </cell>
        </row>
        <row r="14981">
          <cell r="B14981">
            <v>0</v>
          </cell>
          <cell r="C14981">
            <v>0</v>
          </cell>
          <cell r="T14981">
            <v>0</v>
          </cell>
        </row>
        <row r="14982">
          <cell r="B14982">
            <v>0</v>
          </cell>
          <cell r="C14982">
            <v>0</v>
          </cell>
          <cell r="T14982">
            <v>0</v>
          </cell>
        </row>
        <row r="14983">
          <cell r="B14983">
            <v>0</v>
          </cell>
          <cell r="C14983">
            <v>0</v>
          </cell>
          <cell r="T14983">
            <v>0</v>
          </cell>
        </row>
        <row r="14984">
          <cell r="B14984">
            <v>0</v>
          </cell>
          <cell r="C14984">
            <v>0</v>
          </cell>
          <cell r="T14984">
            <v>0</v>
          </cell>
        </row>
        <row r="14985">
          <cell r="B14985">
            <v>0</v>
          </cell>
          <cell r="C14985">
            <v>0</v>
          </cell>
          <cell r="T14985">
            <v>0</v>
          </cell>
        </row>
        <row r="14986">
          <cell r="B14986">
            <v>0</v>
          </cell>
          <cell r="C14986">
            <v>0</v>
          </cell>
          <cell r="T14986">
            <v>0</v>
          </cell>
        </row>
        <row r="14987">
          <cell r="B14987">
            <v>0</v>
          </cell>
          <cell r="C14987">
            <v>0</v>
          </cell>
          <cell r="T14987">
            <v>0</v>
          </cell>
        </row>
        <row r="14988">
          <cell r="B14988">
            <v>0</v>
          </cell>
          <cell r="C14988">
            <v>0</v>
          </cell>
          <cell r="T14988">
            <v>0</v>
          </cell>
        </row>
        <row r="14989">
          <cell r="B14989">
            <v>0</v>
          </cell>
          <cell r="C14989">
            <v>0</v>
          </cell>
          <cell r="T14989">
            <v>0</v>
          </cell>
        </row>
        <row r="14990">
          <cell r="B14990">
            <v>0</v>
          </cell>
          <cell r="C14990">
            <v>0</v>
          </cell>
          <cell r="T14990">
            <v>0</v>
          </cell>
        </row>
        <row r="14991">
          <cell r="B14991">
            <v>0</v>
          </cell>
          <cell r="C14991">
            <v>0</v>
          </cell>
          <cell r="T14991">
            <v>0</v>
          </cell>
        </row>
        <row r="14992">
          <cell r="B14992">
            <v>0</v>
          </cell>
          <cell r="C14992">
            <v>0</v>
          </cell>
          <cell r="T14992">
            <v>0</v>
          </cell>
        </row>
        <row r="14993">
          <cell r="B14993">
            <v>0</v>
          </cell>
          <cell r="C14993">
            <v>0</v>
          </cell>
          <cell r="T14993">
            <v>0</v>
          </cell>
        </row>
        <row r="14994">
          <cell r="B14994">
            <v>0</v>
          </cell>
          <cell r="C14994">
            <v>0</v>
          </cell>
          <cell r="T14994">
            <v>0</v>
          </cell>
        </row>
        <row r="14995">
          <cell r="B14995">
            <v>0</v>
          </cell>
          <cell r="C14995">
            <v>0</v>
          </cell>
          <cell r="T14995">
            <v>0</v>
          </cell>
        </row>
        <row r="14996">
          <cell r="B14996">
            <v>0</v>
          </cell>
          <cell r="C14996">
            <v>0</v>
          </cell>
          <cell r="T14996">
            <v>0</v>
          </cell>
        </row>
        <row r="14997">
          <cell r="B14997">
            <v>0</v>
          </cell>
          <cell r="C14997">
            <v>0</v>
          </cell>
          <cell r="T14997">
            <v>0</v>
          </cell>
        </row>
        <row r="14998">
          <cell r="B14998">
            <v>0</v>
          </cell>
          <cell r="C14998">
            <v>0</v>
          </cell>
          <cell r="T14998">
            <v>0</v>
          </cell>
        </row>
        <row r="14999">
          <cell r="B14999">
            <v>0</v>
          </cell>
          <cell r="C14999">
            <v>0</v>
          </cell>
          <cell r="T14999">
            <v>0</v>
          </cell>
        </row>
        <row r="15000">
          <cell r="B15000">
            <v>0</v>
          </cell>
          <cell r="C15000">
            <v>0</v>
          </cell>
          <cell r="T15000">
            <v>0</v>
          </cell>
        </row>
        <row r="15001">
          <cell r="B15001">
            <v>0</v>
          </cell>
          <cell r="C15001">
            <v>0</v>
          </cell>
          <cell r="T15001">
            <v>0</v>
          </cell>
        </row>
        <row r="15002">
          <cell r="B15002">
            <v>0</v>
          </cell>
          <cell r="C15002">
            <v>0</v>
          </cell>
          <cell r="T15002">
            <v>0</v>
          </cell>
        </row>
        <row r="15003">
          <cell r="B15003">
            <v>0</v>
          </cell>
          <cell r="C15003">
            <v>0</v>
          </cell>
          <cell r="T15003">
            <v>0</v>
          </cell>
        </row>
        <row r="15004">
          <cell r="B15004">
            <v>0</v>
          </cell>
          <cell r="C15004">
            <v>0</v>
          </cell>
          <cell r="T15004">
            <v>0</v>
          </cell>
        </row>
        <row r="15005">
          <cell r="B15005">
            <v>0</v>
          </cell>
          <cell r="C15005">
            <v>0</v>
          </cell>
          <cell r="T15005">
            <v>0</v>
          </cell>
        </row>
        <row r="15006">
          <cell r="B15006">
            <v>0</v>
          </cell>
          <cell r="C15006">
            <v>0</v>
          </cell>
          <cell r="T15006">
            <v>0</v>
          </cell>
        </row>
        <row r="15007">
          <cell r="B15007">
            <v>0</v>
          </cell>
          <cell r="C15007">
            <v>0</v>
          </cell>
          <cell r="T15007">
            <v>0</v>
          </cell>
        </row>
        <row r="15008">
          <cell r="B15008">
            <v>0</v>
          </cell>
          <cell r="C15008">
            <v>0</v>
          </cell>
          <cell r="T15008">
            <v>0</v>
          </cell>
        </row>
        <row r="15009">
          <cell r="B15009">
            <v>0</v>
          </cell>
          <cell r="C15009">
            <v>0</v>
          </cell>
          <cell r="T15009">
            <v>0</v>
          </cell>
        </row>
        <row r="15010">
          <cell r="B15010">
            <v>0</v>
          </cell>
          <cell r="C15010">
            <v>0</v>
          </cell>
          <cell r="T15010">
            <v>0</v>
          </cell>
        </row>
        <row r="15011">
          <cell r="B15011">
            <v>0</v>
          </cell>
          <cell r="C15011">
            <v>0</v>
          </cell>
          <cell r="T15011">
            <v>0</v>
          </cell>
        </row>
        <row r="15012">
          <cell r="B15012">
            <v>0</v>
          </cell>
          <cell r="C15012">
            <v>0</v>
          </cell>
          <cell r="T15012">
            <v>0</v>
          </cell>
        </row>
        <row r="15013">
          <cell r="B15013">
            <v>0</v>
          </cell>
          <cell r="C15013">
            <v>0</v>
          </cell>
          <cell r="T15013">
            <v>0</v>
          </cell>
        </row>
        <row r="15014">
          <cell r="B15014">
            <v>0</v>
          </cell>
          <cell r="C15014">
            <v>0</v>
          </cell>
          <cell r="T15014">
            <v>0</v>
          </cell>
        </row>
        <row r="15015">
          <cell r="B15015">
            <v>0</v>
          </cell>
          <cell r="C15015">
            <v>0</v>
          </cell>
          <cell r="T15015">
            <v>0</v>
          </cell>
        </row>
        <row r="15016">
          <cell r="B15016">
            <v>0</v>
          </cell>
          <cell r="C15016">
            <v>0</v>
          </cell>
          <cell r="T15016">
            <v>0</v>
          </cell>
        </row>
        <row r="15017">
          <cell r="B15017">
            <v>0</v>
          </cell>
          <cell r="C15017">
            <v>0</v>
          </cell>
          <cell r="T15017">
            <v>0</v>
          </cell>
        </row>
        <row r="15018">
          <cell r="B15018">
            <v>0</v>
          </cell>
          <cell r="C15018">
            <v>0</v>
          </cell>
          <cell r="T15018">
            <v>0</v>
          </cell>
        </row>
        <row r="15019">
          <cell r="B15019">
            <v>0</v>
          </cell>
          <cell r="C15019">
            <v>0</v>
          </cell>
          <cell r="T15019">
            <v>0</v>
          </cell>
        </row>
        <row r="15020">
          <cell r="B15020">
            <v>0</v>
          </cell>
          <cell r="C15020">
            <v>0</v>
          </cell>
          <cell r="T15020">
            <v>0</v>
          </cell>
        </row>
        <row r="15021">
          <cell r="B15021">
            <v>0</v>
          </cell>
          <cell r="C15021">
            <v>0</v>
          </cell>
          <cell r="T15021">
            <v>0</v>
          </cell>
        </row>
        <row r="15022">
          <cell r="B15022">
            <v>0</v>
          </cell>
          <cell r="C15022">
            <v>0</v>
          </cell>
          <cell r="T15022">
            <v>0</v>
          </cell>
        </row>
        <row r="15023">
          <cell r="B15023">
            <v>0</v>
          </cell>
          <cell r="C15023">
            <v>0</v>
          </cell>
          <cell r="T15023">
            <v>0</v>
          </cell>
        </row>
        <row r="15024">
          <cell r="B15024">
            <v>0</v>
          </cell>
          <cell r="C15024">
            <v>0</v>
          </cell>
          <cell r="T15024">
            <v>0</v>
          </cell>
        </row>
        <row r="15025">
          <cell r="B15025">
            <v>0</v>
          </cell>
          <cell r="C15025">
            <v>0</v>
          </cell>
          <cell r="T15025">
            <v>0</v>
          </cell>
        </row>
        <row r="15026">
          <cell r="B15026">
            <v>0</v>
          </cell>
          <cell r="C15026">
            <v>0</v>
          </cell>
          <cell r="T15026">
            <v>0</v>
          </cell>
        </row>
        <row r="15027">
          <cell r="B15027">
            <v>0</v>
          </cell>
          <cell r="C15027">
            <v>0</v>
          </cell>
          <cell r="T15027">
            <v>0</v>
          </cell>
        </row>
        <row r="15028">
          <cell r="B15028">
            <v>0</v>
          </cell>
          <cell r="C15028">
            <v>0</v>
          </cell>
          <cell r="T15028">
            <v>0</v>
          </cell>
        </row>
        <row r="15029">
          <cell r="B15029">
            <v>0</v>
          </cell>
          <cell r="C15029">
            <v>0</v>
          </cell>
          <cell r="T15029">
            <v>0</v>
          </cell>
        </row>
        <row r="15030">
          <cell r="B15030">
            <v>0</v>
          </cell>
          <cell r="C15030">
            <v>0</v>
          </cell>
          <cell r="T15030">
            <v>0</v>
          </cell>
        </row>
        <row r="15031">
          <cell r="B15031">
            <v>0</v>
          </cell>
          <cell r="C15031">
            <v>0</v>
          </cell>
          <cell r="T15031">
            <v>0</v>
          </cell>
        </row>
        <row r="15032">
          <cell r="B15032">
            <v>0</v>
          </cell>
          <cell r="C15032">
            <v>0</v>
          </cell>
          <cell r="T15032">
            <v>0</v>
          </cell>
        </row>
        <row r="15033">
          <cell r="B15033">
            <v>0</v>
          </cell>
          <cell r="C15033">
            <v>0</v>
          </cell>
          <cell r="T15033">
            <v>0</v>
          </cell>
        </row>
        <row r="15034">
          <cell r="B15034">
            <v>0</v>
          </cell>
          <cell r="C15034">
            <v>0</v>
          </cell>
          <cell r="T15034">
            <v>0</v>
          </cell>
        </row>
        <row r="15035">
          <cell r="B15035">
            <v>0</v>
          </cell>
          <cell r="C15035">
            <v>0</v>
          </cell>
          <cell r="T15035">
            <v>0</v>
          </cell>
        </row>
        <row r="15036">
          <cell r="B15036">
            <v>0</v>
          </cell>
          <cell r="C15036">
            <v>0</v>
          </cell>
          <cell r="T15036">
            <v>0</v>
          </cell>
        </row>
        <row r="15037">
          <cell r="B15037">
            <v>0</v>
          </cell>
          <cell r="C15037">
            <v>0</v>
          </cell>
          <cell r="T15037">
            <v>0</v>
          </cell>
        </row>
        <row r="15038">
          <cell r="B15038">
            <v>0</v>
          </cell>
          <cell r="C15038">
            <v>0</v>
          </cell>
          <cell r="T15038">
            <v>0</v>
          </cell>
        </row>
        <row r="15039">
          <cell r="B15039">
            <v>0</v>
          </cell>
          <cell r="C15039">
            <v>0</v>
          </cell>
          <cell r="T15039">
            <v>0</v>
          </cell>
        </row>
        <row r="15040">
          <cell r="B15040">
            <v>0</v>
          </cell>
          <cell r="C15040">
            <v>0</v>
          </cell>
          <cell r="T15040">
            <v>0</v>
          </cell>
        </row>
        <row r="15041">
          <cell r="B15041">
            <v>0</v>
          </cell>
          <cell r="C15041">
            <v>0</v>
          </cell>
          <cell r="T15041">
            <v>0</v>
          </cell>
        </row>
        <row r="15042">
          <cell r="B15042">
            <v>0</v>
          </cell>
          <cell r="C15042">
            <v>0</v>
          </cell>
          <cell r="T15042">
            <v>0</v>
          </cell>
        </row>
        <row r="15043">
          <cell r="B15043">
            <v>0</v>
          </cell>
          <cell r="C15043">
            <v>0</v>
          </cell>
          <cell r="T15043">
            <v>0</v>
          </cell>
        </row>
        <row r="15044">
          <cell r="B15044">
            <v>0</v>
          </cell>
          <cell r="C15044">
            <v>0</v>
          </cell>
          <cell r="T15044">
            <v>0</v>
          </cell>
        </row>
        <row r="15045">
          <cell r="B15045">
            <v>0</v>
          </cell>
          <cell r="C15045">
            <v>0</v>
          </cell>
          <cell r="T15045">
            <v>0</v>
          </cell>
        </row>
        <row r="15046">
          <cell r="B15046">
            <v>0</v>
          </cell>
          <cell r="C15046">
            <v>0</v>
          </cell>
          <cell r="T15046">
            <v>0</v>
          </cell>
        </row>
        <row r="15047">
          <cell r="B15047">
            <v>0</v>
          </cell>
          <cell r="C15047">
            <v>0</v>
          </cell>
          <cell r="T15047">
            <v>0</v>
          </cell>
        </row>
        <row r="15048">
          <cell r="B15048">
            <v>0</v>
          </cell>
          <cell r="C15048">
            <v>0</v>
          </cell>
          <cell r="T15048">
            <v>0</v>
          </cell>
        </row>
        <row r="15049">
          <cell r="B15049">
            <v>0</v>
          </cell>
          <cell r="C15049">
            <v>0</v>
          </cell>
          <cell r="T15049">
            <v>0</v>
          </cell>
        </row>
        <row r="15050">
          <cell r="B15050">
            <v>0</v>
          </cell>
          <cell r="C15050">
            <v>0</v>
          </cell>
          <cell r="T15050">
            <v>0</v>
          </cell>
        </row>
        <row r="15051">
          <cell r="B15051">
            <v>0</v>
          </cell>
          <cell r="C15051">
            <v>0</v>
          </cell>
          <cell r="T15051">
            <v>0</v>
          </cell>
        </row>
        <row r="15052">
          <cell r="B15052">
            <v>0</v>
          </cell>
          <cell r="C15052">
            <v>0</v>
          </cell>
          <cell r="T15052">
            <v>0</v>
          </cell>
        </row>
        <row r="15053">
          <cell r="B15053">
            <v>0</v>
          </cell>
          <cell r="C15053">
            <v>0</v>
          </cell>
          <cell r="T15053">
            <v>0</v>
          </cell>
        </row>
        <row r="15054">
          <cell r="B15054">
            <v>0</v>
          </cell>
          <cell r="C15054">
            <v>0</v>
          </cell>
          <cell r="T15054">
            <v>0</v>
          </cell>
        </row>
        <row r="15055">
          <cell r="B15055">
            <v>0</v>
          </cell>
          <cell r="C15055">
            <v>0</v>
          </cell>
          <cell r="T15055">
            <v>0</v>
          </cell>
        </row>
        <row r="15056">
          <cell r="B15056">
            <v>0</v>
          </cell>
          <cell r="C15056">
            <v>0</v>
          </cell>
          <cell r="T15056">
            <v>0</v>
          </cell>
        </row>
        <row r="15057">
          <cell r="B15057">
            <v>0</v>
          </cell>
          <cell r="C15057">
            <v>0</v>
          </cell>
          <cell r="T15057">
            <v>0</v>
          </cell>
        </row>
        <row r="15058">
          <cell r="B15058">
            <v>0</v>
          </cell>
          <cell r="C15058">
            <v>0</v>
          </cell>
          <cell r="T15058">
            <v>0</v>
          </cell>
        </row>
        <row r="15059">
          <cell r="B15059">
            <v>0</v>
          </cell>
          <cell r="C15059">
            <v>0</v>
          </cell>
          <cell r="T15059">
            <v>0</v>
          </cell>
        </row>
        <row r="15060">
          <cell r="B15060">
            <v>0</v>
          </cell>
          <cell r="C15060">
            <v>0</v>
          </cell>
          <cell r="T15060">
            <v>0</v>
          </cell>
        </row>
        <row r="15061">
          <cell r="B15061">
            <v>0</v>
          </cell>
          <cell r="C15061">
            <v>0</v>
          </cell>
          <cell r="T15061">
            <v>0</v>
          </cell>
        </row>
        <row r="15062">
          <cell r="B15062">
            <v>0</v>
          </cell>
          <cell r="C15062">
            <v>0</v>
          </cell>
          <cell r="T15062">
            <v>0</v>
          </cell>
        </row>
        <row r="15063">
          <cell r="B15063">
            <v>0</v>
          </cell>
          <cell r="C15063">
            <v>0</v>
          </cell>
          <cell r="T15063">
            <v>0</v>
          </cell>
        </row>
        <row r="15064">
          <cell r="B15064">
            <v>0</v>
          </cell>
          <cell r="C15064">
            <v>0</v>
          </cell>
          <cell r="T15064">
            <v>0</v>
          </cell>
        </row>
        <row r="15065">
          <cell r="B15065">
            <v>0</v>
          </cell>
          <cell r="C15065">
            <v>0</v>
          </cell>
          <cell r="T15065">
            <v>0</v>
          </cell>
        </row>
        <row r="15066">
          <cell r="B15066">
            <v>0</v>
          </cell>
          <cell r="C15066">
            <v>0</v>
          </cell>
          <cell r="T15066">
            <v>0</v>
          </cell>
        </row>
        <row r="15067">
          <cell r="B15067">
            <v>0</v>
          </cell>
          <cell r="C15067">
            <v>0</v>
          </cell>
          <cell r="T15067">
            <v>0</v>
          </cell>
        </row>
        <row r="15068">
          <cell r="B15068">
            <v>0</v>
          </cell>
          <cell r="C15068">
            <v>0</v>
          </cell>
          <cell r="T15068">
            <v>0</v>
          </cell>
        </row>
        <row r="15069">
          <cell r="B15069">
            <v>0</v>
          </cell>
          <cell r="C15069">
            <v>0</v>
          </cell>
          <cell r="T15069">
            <v>0</v>
          </cell>
        </row>
        <row r="15070">
          <cell r="B15070">
            <v>0</v>
          </cell>
          <cell r="C15070">
            <v>0</v>
          </cell>
          <cell r="T15070">
            <v>0</v>
          </cell>
        </row>
        <row r="15071">
          <cell r="B15071">
            <v>0</v>
          </cell>
          <cell r="C15071">
            <v>0</v>
          </cell>
          <cell r="T15071">
            <v>0</v>
          </cell>
        </row>
        <row r="15072">
          <cell r="B15072">
            <v>0</v>
          </cell>
          <cell r="C15072">
            <v>0</v>
          </cell>
          <cell r="T15072">
            <v>0</v>
          </cell>
        </row>
        <row r="15073">
          <cell r="B15073">
            <v>0</v>
          </cell>
          <cell r="C15073">
            <v>0</v>
          </cell>
          <cell r="T15073">
            <v>0</v>
          </cell>
        </row>
        <row r="15074">
          <cell r="B15074">
            <v>0</v>
          </cell>
          <cell r="C15074">
            <v>0</v>
          </cell>
          <cell r="T15074">
            <v>0</v>
          </cell>
        </row>
        <row r="15075">
          <cell r="B15075">
            <v>0</v>
          </cell>
          <cell r="C15075">
            <v>0</v>
          </cell>
          <cell r="T15075">
            <v>0</v>
          </cell>
        </row>
        <row r="15076">
          <cell r="B15076">
            <v>0</v>
          </cell>
          <cell r="C15076">
            <v>0</v>
          </cell>
          <cell r="T15076">
            <v>0</v>
          </cell>
        </row>
        <row r="15077">
          <cell r="B15077">
            <v>0</v>
          </cell>
          <cell r="C15077">
            <v>0</v>
          </cell>
          <cell r="T15077">
            <v>0</v>
          </cell>
        </row>
        <row r="15078">
          <cell r="B15078">
            <v>0</v>
          </cell>
          <cell r="C15078">
            <v>0</v>
          </cell>
          <cell r="T15078">
            <v>0</v>
          </cell>
        </row>
        <row r="15079">
          <cell r="B15079">
            <v>0</v>
          </cell>
          <cell r="C15079">
            <v>0</v>
          </cell>
          <cell r="T15079">
            <v>0</v>
          </cell>
        </row>
        <row r="15080">
          <cell r="B15080">
            <v>0</v>
          </cell>
          <cell r="C15080">
            <v>0</v>
          </cell>
          <cell r="T15080">
            <v>0</v>
          </cell>
        </row>
        <row r="15081">
          <cell r="B15081">
            <v>0</v>
          </cell>
          <cell r="C15081">
            <v>0</v>
          </cell>
          <cell r="T15081">
            <v>0</v>
          </cell>
        </row>
        <row r="15082">
          <cell r="B15082">
            <v>0</v>
          </cell>
          <cell r="C15082">
            <v>0</v>
          </cell>
          <cell r="T15082">
            <v>0</v>
          </cell>
        </row>
        <row r="15083">
          <cell r="B15083">
            <v>0</v>
          </cell>
          <cell r="C15083">
            <v>0</v>
          </cell>
          <cell r="T15083">
            <v>0</v>
          </cell>
        </row>
        <row r="15084">
          <cell r="B15084">
            <v>0</v>
          </cell>
          <cell r="C15084">
            <v>0</v>
          </cell>
          <cell r="T15084">
            <v>0</v>
          </cell>
        </row>
        <row r="15085">
          <cell r="B15085">
            <v>0</v>
          </cell>
          <cell r="C15085">
            <v>0</v>
          </cell>
          <cell r="T15085">
            <v>0</v>
          </cell>
        </row>
        <row r="15086">
          <cell r="B15086">
            <v>0</v>
          </cell>
          <cell r="C15086">
            <v>0</v>
          </cell>
          <cell r="T15086">
            <v>0</v>
          </cell>
        </row>
        <row r="15087">
          <cell r="B15087">
            <v>0</v>
          </cell>
          <cell r="C15087">
            <v>0</v>
          </cell>
          <cell r="T15087">
            <v>0</v>
          </cell>
        </row>
        <row r="15088">
          <cell r="B15088">
            <v>0</v>
          </cell>
          <cell r="C15088">
            <v>0</v>
          </cell>
          <cell r="T15088">
            <v>0</v>
          </cell>
        </row>
        <row r="15089">
          <cell r="B15089">
            <v>0</v>
          </cell>
          <cell r="C15089">
            <v>0</v>
          </cell>
          <cell r="T15089">
            <v>0</v>
          </cell>
        </row>
        <row r="15090">
          <cell r="B15090">
            <v>0</v>
          </cell>
          <cell r="C15090">
            <v>0</v>
          </cell>
          <cell r="T15090">
            <v>0</v>
          </cell>
        </row>
        <row r="15091">
          <cell r="B15091">
            <v>0</v>
          </cell>
          <cell r="C15091">
            <v>0</v>
          </cell>
          <cell r="T15091">
            <v>0</v>
          </cell>
        </row>
        <row r="15092">
          <cell r="B15092">
            <v>0</v>
          </cell>
          <cell r="C15092">
            <v>0</v>
          </cell>
          <cell r="T15092">
            <v>0</v>
          </cell>
        </row>
        <row r="15093">
          <cell r="B15093">
            <v>0</v>
          </cell>
          <cell r="C15093">
            <v>0</v>
          </cell>
          <cell r="T15093">
            <v>0</v>
          </cell>
        </row>
        <row r="15094">
          <cell r="B15094">
            <v>0</v>
          </cell>
          <cell r="C15094">
            <v>0</v>
          </cell>
          <cell r="T15094">
            <v>0</v>
          </cell>
        </row>
        <row r="15095">
          <cell r="B15095">
            <v>0</v>
          </cell>
          <cell r="C15095">
            <v>0</v>
          </cell>
          <cell r="T15095">
            <v>0</v>
          </cell>
        </row>
        <row r="15096">
          <cell r="B15096">
            <v>0</v>
          </cell>
          <cell r="C15096">
            <v>0</v>
          </cell>
          <cell r="T15096">
            <v>0</v>
          </cell>
        </row>
        <row r="15097">
          <cell r="B15097">
            <v>0</v>
          </cell>
          <cell r="C15097">
            <v>0</v>
          </cell>
          <cell r="T15097">
            <v>0</v>
          </cell>
        </row>
        <row r="15098">
          <cell r="B15098">
            <v>0</v>
          </cell>
          <cell r="C15098">
            <v>0</v>
          </cell>
          <cell r="T15098">
            <v>0</v>
          </cell>
        </row>
        <row r="15099">
          <cell r="B15099">
            <v>0</v>
          </cell>
          <cell r="C15099">
            <v>0</v>
          </cell>
          <cell r="T15099">
            <v>0</v>
          </cell>
        </row>
        <row r="15100">
          <cell r="B15100">
            <v>0</v>
          </cell>
          <cell r="C15100">
            <v>0</v>
          </cell>
          <cell r="T15100">
            <v>0</v>
          </cell>
        </row>
        <row r="15101">
          <cell r="B15101">
            <v>0</v>
          </cell>
          <cell r="C15101">
            <v>0</v>
          </cell>
          <cell r="T15101">
            <v>0</v>
          </cell>
        </row>
        <row r="15102">
          <cell r="B15102">
            <v>0</v>
          </cell>
          <cell r="C15102">
            <v>0</v>
          </cell>
          <cell r="T15102">
            <v>0</v>
          </cell>
        </row>
        <row r="15103">
          <cell r="B15103">
            <v>0</v>
          </cell>
          <cell r="C15103">
            <v>0</v>
          </cell>
          <cell r="T15103">
            <v>0</v>
          </cell>
        </row>
        <row r="15104">
          <cell r="B15104">
            <v>0</v>
          </cell>
          <cell r="C15104">
            <v>0</v>
          </cell>
          <cell r="T15104">
            <v>0</v>
          </cell>
        </row>
        <row r="15105">
          <cell r="B15105">
            <v>0</v>
          </cell>
          <cell r="C15105">
            <v>0</v>
          </cell>
          <cell r="T15105">
            <v>0</v>
          </cell>
        </row>
        <row r="15106">
          <cell r="B15106">
            <v>0</v>
          </cell>
          <cell r="C15106">
            <v>0</v>
          </cell>
          <cell r="T15106">
            <v>0</v>
          </cell>
        </row>
        <row r="15107">
          <cell r="B15107">
            <v>0</v>
          </cell>
          <cell r="C15107">
            <v>0</v>
          </cell>
          <cell r="T15107">
            <v>0</v>
          </cell>
        </row>
        <row r="15108">
          <cell r="B15108">
            <v>0</v>
          </cell>
          <cell r="C15108">
            <v>0</v>
          </cell>
          <cell r="T15108">
            <v>0</v>
          </cell>
        </row>
        <row r="15109">
          <cell r="B15109">
            <v>0</v>
          </cell>
          <cell r="C15109">
            <v>0</v>
          </cell>
          <cell r="T15109">
            <v>0</v>
          </cell>
        </row>
        <row r="15110">
          <cell r="B15110">
            <v>0</v>
          </cell>
          <cell r="C15110">
            <v>0</v>
          </cell>
          <cell r="T15110">
            <v>0</v>
          </cell>
        </row>
        <row r="15111">
          <cell r="B15111">
            <v>0</v>
          </cell>
          <cell r="C15111">
            <v>0</v>
          </cell>
          <cell r="T15111">
            <v>0</v>
          </cell>
        </row>
        <row r="15112">
          <cell r="B15112">
            <v>0</v>
          </cell>
          <cell r="C15112">
            <v>0</v>
          </cell>
          <cell r="T15112">
            <v>0</v>
          </cell>
        </row>
        <row r="15113">
          <cell r="B15113">
            <v>0</v>
          </cell>
          <cell r="C15113">
            <v>0</v>
          </cell>
          <cell r="T15113">
            <v>0</v>
          </cell>
        </row>
        <row r="15114">
          <cell r="B15114">
            <v>0</v>
          </cell>
          <cell r="C15114">
            <v>0</v>
          </cell>
          <cell r="T15114">
            <v>0</v>
          </cell>
        </row>
        <row r="15115">
          <cell r="B15115">
            <v>0</v>
          </cell>
          <cell r="C15115">
            <v>0</v>
          </cell>
          <cell r="T15115">
            <v>0</v>
          </cell>
        </row>
        <row r="15116">
          <cell r="B15116">
            <v>0</v>
          </cell>
          <cell r="C15116">
            <v>0</v>
          </cell>
          <cell r="T15116">
            <v>0</v>
          </cell>
        </row>
        <row r="15117">
          <cell r="B15117">
            <v>0</v>
          </cell>
          <cell r="C15117">
            <v>0</v>
          </cell>
          <cell r="T15117">
            <v>0</v>
          </cell>
        </row>
        <row r="15118">
          <cell r="B15118">
            <v>0</v>
          </cell>
          <cell r="C15118">
            <v>0</v>
          </cell>
          <cell r="T15118">
            <v>0</v>
          </cell>
        </row>
        <row r="15119">
          <cell r="B15119">
            <v>0</v>
          </cell>
          <cell r="C15119">
            <v>0</v>
          </cell>
          <cell r="T15119">
            <v>0</v>
          </cell>
        </row>
        <row r="15120">
          <cell r="B15120">
            <v>0</v>
          </cell>
          <cell r="C15120">
            <v>0</v>
          </cell>
          <cell r="T15120">
            <v>0</v>
          </cell>
        </row>
        <row r="15121">
          <cell r="B15121">
            <v>0</v>
          </cell>
          <cell r="C15121">
            <v>0</v>
          </cell>
          <cell r="T15121">
            <v>0</v>
          </cell>
        </row>
        <row r="15122">
          <cell r="B15122">
            <v>0</v>
          </cell>
          <cell r="C15122">
            <v>0</v>
          </cell>
          <cell r="T15122">
            <v>0</v>
          </cell>
        </row>
        <row r="15123">
          <cell r="B15123">
            <v>0</v>
          </cell>
          <cell r="C15123">
            <v>0</v>
          </cell>
          <cell r="T15123">
            <v>0</v>
          </cell>
        </row>
        <row r="15124">
          <cell r="B15124">
            <v>0</v>
          </cell>
          <cell r="C15124">
            <v>0</v>
          </cell>
          <cell r="T15124">
            <v>0</v>
          </cell>
        </row>
        <row r="15125">
          <cell r="B15125">
            <v>0</v>
          </cell>
          <cell r="C15125">
            <v>0</v>
          </cell>
          <cell r="T15125">
            <v>0</v>
          </cell>
        </row>
        <row r="15126">
          <cell r="B15126">
            <v>0</v>
          </cell>
          <cell r="C15126">
            <v>0</v>
          </cell>
          <cell r="T15126">
            <v>0</v>
          </cell>
        </row>
        <row r="15127">
          <cell r="B15127">
            <v>0</v>
          </cell>
          <cell r="C15127">
            <v>0</v>
          </cell>
          <cell r="T15127">
            <v>0</v>
          </cell>
        </row>
        <row r="15128">
          <cell r="B15128">
            <v>0</v>
          </cell>
          <cell r="C15128">
            <v>0</v>
          </cell>
          <cell r="T15128">
            <v>0</v>
          </cell>
        </row>
        <row r="15129">
          <cell r="B15129">
            <v>0</v>
          </cell>
          <cell r="C15129">
            <v>0</v>
          </cell>
          <cell r="T15129">
            <v>0</v>
          </cell>
        </row>
        <row r="15130">
          <cell r="B15130">
            <v>0</v>
          </cell>
          <cell r="C15130">
            <v>0</v>
          </cell>
          <cell r="T15130">
            <v>0</v>
          </cell>
        </row>
        <row r="15131">
          <cell r="B15131">
            <v>0</v>
          </cell>
          <cell r="C15131">
            <v>0</v>
          </cell>
          <cell r="T15131">
            <v>0</v>
          </cell>
        </row>
        <row r="15132">
          <cell r="B15132">
            <v>0</v>
          </cell>
          <cell r="C15132">
            <v>0</v>
          </cell>
          <cell r="T15132">
            <v>0</v>
          </cell>
        </row>
        <row r="15133">
          <cell r="B15133">
            <v>0</v>
          </cell>
          <cell r="C15133">
            <v>0</v>
          </cell>
          <cell r="T15133">
            <v>0</v>
          </cell>
        </row>
        <row r="15134">
          <cell r="B15134">
            <v>0</v>
          </cell>
          <cell r="C15134">
            <v>0</v>
          </cell>
          <cell r="T15134">
            <v>0</v>
          </cell>
        </row>
        <row r="15135">
          <cell r="B15135">
            <v>0</v>
          </cell>
          <cell r="C15135">
            <v>0</v>
          </cell>
          <cell r="T15135">
            <v>0</v>
          </cell>
        </row>
        <row r="15136">
          <cell r="B15136">
            <v>0</v>
          </cell>
          <cell r="C15136">
            <v>0</v>
          </cell>
          <cell r="T15136">
            <v>0</v>
          </cell>
        </row>
        <row r="15137">
          <cell r="B15137">
            <v>0</v>
          </cell>
          <cell r="C15137">
            <v>0</v>
          </cell>
          <cell r="T15137">
            <v>0</v>
          </cell>
        </row>
        <row r="15138">
          <cell r="B15138">
            <v>0</v>
          </cell>
          <cell r="C15138">
            <v>0</v>
          </cell>
          <cell r="T15138">
            <v>0</v>
          </cell>
        </row>
        <row r="15139">
          <cell r="B15139">
            <v>0</v>
          </cell>
          <cell r="C15139">
            <v>0</v>
          </cell>
          <cell r="T15139">
            <v>0</v>
          </cell>
        </row>
        <row r="15140">
          <cell r="B15140">
            <v>0</v>
          </cell>
          <cell r="C15140">
            <v>0</v>
          </cell>
          <cell r="T15140">
            <v>0</v>
          </cell>
        </row>
        <row r="15141">
          <cell r="B15141">
            <v>0</v>
          </cell>
          <cell r="C15141">
            <v>0</v>
          </cell>
          <cell r="T15141">
            <v>0</v>
          </cell>
        </row>
        <row r="15142">
          <cell r="B15142">
            <v>0</v>
          </cell>
          <cell r="C15142">
            <v>0</v>
          </cell>
          <cell r="T15142">
            <v>0</v>
          </cell>
        </row>
        <row r="15143">
          <cell r="B15143">
            <v>0</v>
          </cell>
          <cell r="C15143">
            <v>0</v>
          </cell>
          <cell r="T15143">
            <v>0</v>
          </cell>
        </row>
        <row r="15144">
          <cell r="B15144">
            <v>0</v>
          </cell>
          <cell r="C15144">
            <v>0</v>
          </cell>
          <cell r="T15144">
            <v>0</v>
          </cell>
        </row>
        <row r="15145">
          <cell r="B15145">
            <v>0</v>
          </cell>
          <cell r="C15145">
            <v>0</v>
          </cell>
          <cell r="T15145">
            <v>0</v>
          </cell>
        </row>
        <row r="15146">
          <cell r="B15146">
            <v>0</v>
          </cell>
          <cell r="C15146">
            <v>0</v>
          </cell>
          <cell r="T15146">
            <v>0</v>
          </cell>
        </row>
        <row r="15147">
          <cell r="B15147">
            <v>0</v>
          </cell>
          <cell r="C15147">
            <v>0</v>
          </cell>
          <cell r="T15147">
            <v>0</v>
          </cell>
        </row>
        <row r="15148">
          <cell r="B15148">
            <v>0</v>
          </cell>
          <cell r="C15148">
            <v>0</v>
          </cell>
          <cell r="T15148">
            <v>0</v>
          </cell>
        </row>
        <row r="15149">
          <cell r="B15149">
            <v>0</v>
          </cell>
          <cell r="C15149">
            <v>0</v>
          </cell>
          <cell r="T15149">
            <v>0</v>
          </cell>
        </row>
        <row r="15150">
          <cell r="B15150">
            <v>0</v>
          </cell>
          <cell r="C15150">
            <v>0</v>
          </cell>
          <cell r="T15150">
            <v>0</v>
          </cell>
        </row>
        <row r="15151">
          <cell r="B15151">
            <v>0</v>
          </cell>
          <cell r="C15151">
            <v>0</v>
          </cell>
          <cell r="T15151">
            <v>0</v>
          </cell>
        </row>
        <row r="15152">
          <cell r="B15152">
            <v>0</v>
          </cell>
          <cell r="C15152">
            <v>0</v>
          </cell>
          <cell r="T15152">
            <v>0</v>
          </cell>
        </row>
        <row r="15153">
          <cell r="B15153">
            <v>0</v>
          </cell>
          <cell r="C15153">
            <v>0</v>
          </cell>
          <cell r="T15153">
            <v>0</v>
          </cell>
        </row>
        <row r="15154">
          <cell r="B15154">
            <v>0</v>
          </cell>
          <cell r="C15154">
            <v>0</v>
          </cell>
          <cell r="T15154">
            <v>0</v>
          </cell>
        </row>
        <row r="15155">
          <cell r="B15155">
            <v>0</v>
          </cell>
          <cell r="C15155">
            <v>0</v>
          </cell>
          <cell r="T15155">
            <v>0</v>
          </cell>
        </row>
        <row r="15156">
          <cell r="B15156">
            <v>0</v>
          </cell>
          <cell r="C15156">
            <v>0</v>
          </cell>
          <cell r="T15156">
            <v>0</v>
          </cell>
        </row>
        <row r="15157">
          <cell r="B15157">
            <v>0</v>
          </cell>
          <cell r="C15157">
            <v>0</v>
          </cell>
          <cell r="T15157">
            <v>0</v>
          </cell>
        </row>
        <row r="15158">
          <cell r="B15158">
            <v>0</v>
          </cell>
          <cell r="C15158">
            <v>0</v>
          </cell>
          <cell r="T15158">
            <v>0</v>
          </cell>
        </row>
        <row r="15159">
          <cell r="B15159">
            <v>0</v>
          </cell>
          <cell r="C15159">
            <v>0</v>
          </cell>
          <cell r="T15159">
            <v>0</v>
          </cell>
        </row>
        <row r="15160">
          <cell r="B15160">
            <v>0</v>
          </cell>
          <cell r="C15160">
            <v>0</v>
          </cell>
          <cell r="T15160">
            <v>0</v>
          </cell>
        </row>
        <row r="15161">
          <cell r="B15161">
            <v>0</v>
          </cell>
          <cell r="C15161">
            <v>0</v>
          </cell>
          <cell r="T15161">
            <v>0</v>
          </cell>
        </row>
        <row r="15162">
          <cell r="B15162">
            <v>0</v>
          </cell>
          <cell r="C15162">
            <v>0</v>
          </cell>
          <cell r="T15162">
            <v>0</v>
          </cell>
        </row>
        <row r="15163">
          <cell r="B15163">
            <v>0</v>
          </cell>
          <cell r="C15163">
            <v>0</v>
          </cell>
          <cell r="T15163">
            <v>0</v>
          </cell>
        </row>
        <row r="15164">
          <cell r="B15164">
            <v>0</v>
          </cell>
          <cell r="C15164">
            <v>0</v>
          </cell>
          <cell r="T15164">
            <v>0</v>
          </cell>
        </row>
        <row r="15165">
          <cell r="B15165">
            <v>0</v>
          </cell>
          <cell r="C15165">
            <v>0</v>
          </cell>
          <cell r="T15165">
            <v>0</v>
          </cell>
        </row>
        <row r="15166">
          <cell r="B15166">
            <v>0</v>
          </cell>
          <cell r="C15166">
            <v>0</v>
          </cell>
          <cell r="T15166">
            <v>0</v>
          </cell>
        </row>
        <row r="15167">
          <cell r="B15167">
            <v>0</v>
          </cell>
          <cell r="C15167">
            <v>0</v>
          </cell>
          <cell r="T15167">
            <v>0</v>
          </cell>
        </row>
        <row r="15168">
          <cell r="B15168">
            <v>0</v>
          </cell>
          <cell r="C15168">
            <v>0</v>
          </cell>
          <cell r="T15168">
            <v>0</v>
          </cell>
        </row>
        <row r="15169">
          <cell r="B15169">
            <v>0</v>
          </cell>
          <cell r="C15169">
            <v>0</v>
          </cell>
          <cell r="T15169">
            <v>0</v>
          </cell>
        </row>
        <row r="15170">
          <cell r="B15170">
            <v>0</v>
          </cell>
          <cell r="C15170">
            <v>0</v>
          </cell>
          <cell r="T15170">
            <v>0</v>
          </cell>
        </row>
        <row r="15171">
          <cell r="B15171">
            <v>0</v>
          </cell>
          <cell r="C15171">
            <v>0</v>
          </cell>
          <cell r="T15171">
            <v>0</v>
          </cell>
        </row>
        <row r="15172">
          <cell r="B15172">
            <v>0</v>
          </cell>
          <cell r="C15172">
            <v>0</v>
          </cell>
          <cell r="T15172">
            <v>0</v>
          </cell>
        </row>
        <row r="15173">
          <cell r="B15173">
            <v>0</v>
          </cell>
          <cell r="C15173">
            <v>0</v>
          </cell>
          <cell r="T15173">
            <v>0</v>
          </cell>
        </row>
        <row r="15174">
          <cell r="B15174">
            <v>0</v>
          </cell>
          <cell r="C15174">
            <v>0</v>
          </cell>
          <cell r="T15174">
            <v>0</v>
          </cell>
        </row>
        <row r="15175">
          <cell r="B15175">
            <v>0</v>
          </cell>
          <cell r="C15175">
            <v>0</v>
          </cell>
          <cell r="T15175">
            <v>0</v>
          </cell>
        </row>
        <row r="15176">
          <cell r="B15176">
            <v>0</v>
          </cell>
          <cell r="C15176">
            <v>0</v>
          </cell>
          <cell r="T15176">
            <v>0</v>
          </cell>
        </row>
        <row r="15177">
          <cell r="B15177">
            <v>0</v>
          </cell>
          <cell r="C15177">
            <v>0</v>
          </cell>
          <cell r="T15177">
            <v>0</v>
          </cell>
        </row>
        <row r="15178">
          <cell r="B15178">
            <v>0</v>
          </cell>
          <cell r="C15178">
            <v>0</v>
          </cell>
          <cell r="T15178">
            <v>0</v>
          </cell>
        </row>
        <row r="15179">
          <cell r="B15179">
            <v>0</v>
          </cell>
          <cell r="C15179">
            <v>0</v>
          </cell>
          <cell r="T15179">
            <v>0</v>
          </cell>
        </row>
        <row r="15180">
          <cell r="B15180">
            <v>0</v>
          </cell>
          <cell r="C15180">
            <v>0</v>
          </cell>
          <cell r="T15180">
            <v>0</v>
          </cell>
        </row>
        <row r="15181">
          <cell r="B15181">
            <v>0</v>
          </cell>
          <cell r="C15181">
            <v>0</v>
          </cell>
          <cell r="T15181">
            <v>0</v>
          </cell>
        </row>
        <row r="15182">
          <cell r="B15182">
            <v>0</v>
          </cell>
          <cell r="C15182">
            <v>0</v>
          </cell>
          <cell r="T15182">
            <v>0</v>
          </cell>
        </row>
        <row r="15183">
          <cell r="B15183">
            <v>0</v>
          </cell>
          <cell r="C15183">
            <v>0</v>
          </cell>
          <cell r="T15183">
            <v>0</v>
          </cell>
        </row>
        <row r="15184">
          <cell r="B15184">
            <v>0</v>
          </cell>
          <cell r="C15184">
            <v>0</v>
          </cell>
          <cell r="T15184">
            <v>0</v>
          </cell>
        </row>
        <row r="15185">
          <cell r="B15185">
            <v>0</v>
          </cell>
          <cell r="C15185">
            <v>0</v>
          </cell>
          <cell r="T15185">
            <v>0</v>
          </cell>
        </row>
        <row r="15186">
          <cell r="B15186">
            <v>0</v>
          </cell>
          <cell r="C15186">
            <v>0</v>
          </cell>
          <cell r="T15186">
            <v>0</v>
          </cell>
        </row>
        <row r="15187">
          <cell r="B15187">
            <v>0</v>
          </cell>
          <cell r="C15187">
            <v>0</v>
          </cell>
          <cell r="T15187">
            <v>0</v>
          </cell>
        </row>
        <row r="15188">
          <cell r="B15188">
            <v>0</v>
          </cell>
          <cell r="C15188">
            <v>0</v>
          </cell>
          <cell r="T15188">
            <v>0</v>
          </cell>
        </row>
        <row r="15189">
          <cell r="B15189">
            <v>0</v>
          </cell>
          <cell r="C15189">
            <v>0</v>
          </cell>
          <cell r="T15189">
            <v>0</v>
          </cell>
        </row>
        <row r="15190">
          <cell r="B15190">
            <v>0</v>
          </cell>
          <cell r="C15190">
            <v>0</v>
          </cell>
          <cell r="T15190">
            <v>0</v>
          </cell>
        </row>
        <row r="15191">
          <cell r="B15191">
            <v>0</v>
          </cell>
          <cell r="C15191">
            <v>0</v>
          </cell>
          <cell r="T15191">
            <v>0</v>
          </cell>
        </row>
        <row r="15192">
          <cell r="B15192">
            <v>0</v>
          </cell>
          <cell r="C15192">
            <v>0</v>
          </cell>
          <cell r="T15192">
            <v>0</v>
          </cell>
        </row>
        <row r="15193">
          <cell r="B15193">
            <v>0</v>
          </cell>
          <cell r="C15193">
            <v>0</v>
          </cell>
          <cell r="T15193">
            <v>0</v>
          </cell>
        </row>
        <row r="15194">
          <cell r="B15194">
            <v>0</v>
          </cell>
          <cell r="C15194">
            <v>0</v>
          </cell>
          <cell r="T15194">
            <v>0</v>
          </cell>
        </row>
        <row r="15195">
          <cell r="B15195">
            <v>0</v>
          </cell>
          <cell r="C15195">
            <v>0</v>
          </cell>
          <cell r="T15195">
            <v>0</v>
          </cell>
        </row>
        <row r="15196">
          <cell r="B15196">
            <v>0</v>
          </cell>
          <cell r="C15196">
            <v>0</v>
          </cell>
          <cell r="T15196">
            <v>0</v>
          </cell>
        </row>
        <row r="15197">
          <cell r="B15197">
            <v>0</v>
          </cell>
          <cell r="C15197">
            <v>0</v>
          </cell>
          <cell r="T15197">
            <v>0</v>
          </cell>
        </row>
        <row r="15198">
          <cell r="B15198">
            <v>0</v>
          </cell>
          <cell r="C15198">
            <v>0</v>
          </cell>
          <cell r="T15198">
            <v>0</v>
          </cell>
        </row>
        <row r="15199">
          <cell r="B15199">
            <v>0</v>
          </cell>
          <cell r="C15199">
            <v>0</v>
          </cell>
          <cell r="T15199">
            <v>0</v>
          </cell>
        </row>
        <row r="15200">
          <cell r="B15200">
            <v>0</v>
          </cell>
          <cell r="C15200">
            <v>0</v>
          </cell>
          <cell r="T15200">
            <v>0</v>
          </cell>
        </row>
        <row r="15201">
          <cell r="B15201">
            <v>0</v>
          </cell>
          <cell r="C15201">
            <v>0</v>
          </cell>
          <cell r="T15201">
            <v>0</v>
          </cell>
        </row>
        <row r="15202">
          <cell r="B15202">
            <v>0</v>
          </cell>
          <cell r="C15202">
            <v>0</v>
          </cell>
          <cell r="T15202">
            <v>0</v>
          </cell>
        </row>
        <row r="15203">
          <cell r="B15203">
            <v>0</v>
          </cell>
          <cell r="C15203">
            <v>0</v>
          </cell>
          <cell r="T15203">
            <v>0</v>
          </cell>
        </row>
        <row r="15204">
          <cell r="B15204">
            <v>0</v>
          </cell>
          <cell r="C15204">
            <v>0</v>
          </cell>
          <cell r="T15204">
            <v>0</v>
          </cell>
        </row>
        <row r="15205">
          <cell r="B15205">
            <v>0</v>
          </cell>
          <cell r="C15205">
            <v>0</v>
          </cell>
          <cell r="T15205">
            <v>0</v>
          </cell>
        </row>
        <row r="15206">
          <cell r="B15206">
            <v>0</v>
          </cell>
          <cell r="C15206">
            <v>0</v>
          </cell>
          <cell r="T15206">
            <v>0</v>
          </cell>
        </row>
        <row r="15207">
          <cell r="B15207">
            <v>0</v>
          </cell>
          <cell r="C15207">
            <v>0</v>
          </cell>
          <cell r="T15207">
            <v>0</v>
          </cell>
        </row>
        <row r="15208">
          <cell r="B15208">
            <v>0</v>
          </cell>
          <cell r="C15208">
            <v>0</v>
          </cell>
          <cell r="T15208">
            <v>0</v>
          </cell>
        </row>
        <row r="15209">
          <cell r="B15209">
            <v>0</v>
          </cell>
          <cell r="C15209">
            <v>0</v>
          </cell>
          <cell r="T15209">
            <v>0</v>
          </cell>
        </row>
        <row r="15210">
          <cell r="B15210">
            <v>0</v>
          </cell>
          <cell r="C15210">
            <v>0</v>
          </cell>
          <cell r="T15210">
            <v>0</v>
          </cell>
        </row>
        <row r="15211">
          <cell r="B15211">
            <v>0</v>
          </cell>
          <cell r="C15211">
            <v>0</v>
          </cell>
          <cell r="T15211">
            <v>0</v>
          </cell>
        </row>
        <row r="15212">
          <cell r="B15212">
            <v>0</v>
          </cell>
          <cell r="C15212">
            <v>0</v>
          </cell>
          <cell r="T15212">
            <v>0</v>
          </cell>
        </row>
        <row r="15213">
          <cell r="B15213">
            <v>0</v>
          </cell>
          <cell r="C15213">
            <v>0</v>
          </cell>
          <cell r="T15213">
            <v>0</v>
          </cell>
        </row>
        <row r="15214">
          <cell r="B15214">
            <v>0</v>
          </cell>
          <cell r="C15214">
            <v>0</v>
          </cell>
          <cell r="T15214">
            <v>0</v>
          </cell>
        </row>
        <row r="15215">
          <cell r="B15215">
            <v>0</v>
          </cell>
          <cell r="C15215">
            <v>0</v>
          </cell>
          <cell r="T15215">
            <v>0</v>
          </cell>
        </row>
        <row r="15216">
          <cell r="B15216">
            <v>0</v>
          </cell>
          <cell r="C15216">
            <v>0</v>
          </cell>
          <cell r="T15216">
            <v>0</v>
          </cell>
        </row>
        <row r="15217">
          <cell r="B15217">
            <v>0</v>
          </cell>
          <cell r="C15217">
            <v>0</v>
          </cell>
          <cell r="T15217">
            <v>0</v>
          </cell>
        </row>
        <row r="15218">
          <cell r="B15218">
            <v>0</v>
          </cell>
          <cell r="C15218">
            <v>0</v>
          </cell>
          <cell r="T15218">
            <v>0</v>
          </cell>
        </row>
        <row r="15219">
          <cell r="B15219">
            <v>0</v>
          </cell>
          <cell r="C15219">
            <v>0</v>
          </cell>
          <cell r="T15219">
            <v>0</v>
          </cell>
        </row>
        <row r="15220">
          <cell r="B15220">
            <v>0</v>
          </cell>
          <cell r="C15220">
            <v>0</v>
          </cell>
          <cell r="T15220">
            <v>0</v>
          </cell>
        </row>
        <row r="15221">
          <cell r="B15221">
            <v>0</v>
          </cell>
          <cell r="C15221">
            <v>0</v>
          </cell>
          <cell r="T15221">
            <v>0</v>
          </cell>
        </row>
        <row r="15222">
          <cell r="B15222">
            <v>0</v>
          </cell>
          <cell r="C15222">
            <v>0</v>
          </cell>
          <cell r="T15222">
            <v>0</v>
          </cell>
        </row>
        <row r="15223">
          <cell r="B15223">
            <v>0</v>
          </cell>
          <cell r="C15223">
            <v>0</v>
          </cell>
          <cell r="T15223">
            <v>0</v>
          </cell>
        </row>
        <row r="15224">
          <cell r="B15224">
            <v>0</v>
          </cell>
          <cell r="C15224">
            <v>0</v>
          </cell>
          <cell r="T15224">
            <v>0</v>
          </cell>
        </row>
        <row r="15225">
          <cell r="B15225">
            <v>0</v>
          </cell>
          <cell r="C15225">
            <v>0</v>
          </cell>
          <cell r="T15225">
            <v>0</v>
          </cell>
        </row>
        <row r="15226">
          <cell r="B15226">
            <v>0</v>
          </cell>
          <cell r="C15226">
            <v>0</v>
          </cell>
          <cell r="T15226">
            <v>0</v>
          </cell>
        </row>
        <row r="15227">
          <cell r="B15227">
            <v>0</v>
          </cell>
          <cell r="C15227">
            <v>0</v>
          </cell>
          <cell r="T15227">
            <v>0</v>
          </cell>
        </row>
        <row r="15228">
          <cell r="B15228">
            <v>0</v>
          </cell>
          <cell r="C15228">
            <v>0</v>
          </cell>
          <cell r="T15228">
            <v>0</v>
          </cell>
        </row>
        <row r="15229">
          <cell r="B15229">
            <v>0</v>
          </cell>
          <cell r="C15229">
            <v>0</v>
          </cell>
          <cell r="T15229">
            <v>0</v>
          </cell>
        </row>
        <row r="15230">
          <cell r="B15230">
            <v>0</v>
          </cell>
          <cell r="C15230">
            <v>0</v>
          </cell>
          <cell r="T15230">
            <v>0</v>
          </cell>
        </row>
        <row r="15231">
          <cell r="B15231">
            <v>0</v>
          </cell>
          <cell r="C15231">
            <v>0</v>
          </cell>
          <cell r="T15231">
            <v>0</v>
          </cell>
        </row>
        <row r="15232">
          <cell r="B15232">
            <v>0</v>
          </cell>
          <cell r="C15232">
            <v>0</v>
          </cell>
          <cell r="T15232">
            <v>0</v>
          </cell>
        </row>
        <row r="15233">
          <cell r="B15233">
            <v>0</v>
          </cell>
          <cell r="C15233">
            <v>0</v>
          </cell>
          <cell r="T15233">
            <v>0</v>
          </cell>
        </row>
        <row r="15234">
          <cell r="B15234">
            <v>0</v>
          </cell>
          <cell r="C15234">
            <v>0</v>
          </cell>
          <cell r="T15234">
            <v>0</v>
          </cell>
        </row>
        <row r="15235">
          <cell r="B15235">
            <v>0</v>
          </cell>
          <cell r="C15235">
            <v>0</v>
          </cell>
          <cell r="T15235">
            <v>0</v>
          </cell>
        </row>
        <row r="15236">
          <cell r="B15236">
            <v>0</v>
          </cell>
          <cell r="C15236">
            <v>0</v>
          </cell>
          <cell r="T15236">
            <v>0</v>
          </cell>
        </row>
        <row r="15237">
          <cell r="B15237">
            <v>0</v>
          </cell>
          <cell r="C15237">
            <v>0</v>
          </cell>
          <cell r="T15237">
            <v>0</v>
          </cell>
        </row>
        <row r="15238">
          <cell r="B15238">
            <v>0</v>
          </cell>
          <cell r="C15238">
            <v>0</v>
          </cell>
          <cell r="T15238">
            <v>0</v>
          </cell>
        </row>
        <row r="15239">
          <cell r="B15239">
            <v>0</v>
          </cell>
          <cell r="C15239">
            <v>0</v>
          </cell>
          <cell r="T15239">
            <v>0</v>
          </cell>
        </row>
        <row r="15240">
          <cell r="B15240">
            <v>0</v>
          </cell>
          <cell r="C15240">
            <v>0</v>
          </cell>
          <cell r="T15240">
            <v>0</v>
          </cell>
        </row>
        <row r="15241">
          <cell r="B15241">
            <v>0</v>
          </cell>
          <cell r="C15241">
            <v>0</v>
          </cell>
          <cell r="T15241">
            <v>0</v>
          </cell>
        </row>
        <row r="15242">
          <cell r="B15242">
            <v>0</v>
          </cell>
          <cell r="C15242">
            <v>0</v>
          </cell>
          <cell r="T15242">
            <v>0</v>
          </cell>
        </row>
        <row r="15243">
          <cell r="B15243">
            <v>0</v>
          </cell>
          <cell r="C15243">
            <v>0</v>
          </cell>
          <cell r="T15243">
            <v>0</v>
          </cell>
        </row>
        <row r="15244">
          <cell r="B15244">
            <v>0</v>
          </cell>
          <cell r="C15244">
            <v>0</v>
          </cell>
          <cell r="T15244">
            <v>0</v>
          </cell>
        </row>
        <row r="15245">
          <cell r="B15245">
            <v>0</v>
          </cell>
          <cell r="C15245">
            <v>0</v>
          </cell>
          <cell r="T15245">
            <v>0</v>
          </cell>
        </row>
        <row r="15246">
          <cell r="B15246">
            <v>0</v>
          </cell>
          <cell r="C15246">
            <v>0</v>
          </cell>
          <cell r="T15246">
            <v>0</v>
          </cell>
        </row>
        <row r="15247">
          <cell r="B15247">
            <v>0</v>
          </cell>
          <cell r="C15247">
            <v>0</v>
          </cell>
          <cell r="T15247">
            <v>0</v>
          </cell>
        </row>
        <row r="15248">
          <cell r="B15248">
            <v>0</v>
          </cell>
          <cell r="C15248">
            <v>0</v>
          </cell>
          <cell r="T15248">
            <v>0</v>
          </cell>
        </row>
        <row r="15249">
          <cell r="B15249">
            <v>0</v>
          </cell>
          <cell r="C15249">
            <v>0</v>
          </cell>
          <cell r="T15249">
            <v>0</v>
          </cell>
        </row>
        <row r="15250">
          <cell r="B15250">
            <v>0</v>
          </cell>
          <cell r="C15250">
            <v>0</v>
          </cell>
          <cell r="T15250">
            <v>0</v>
          </cell>
        </row>
        <row r="15251">
          <cell r="B15251">
            <v>0</v>
          </cell>
          <cell r="C15251">
            <v>0</v>
          </cell>
          <cell r="T15251">
            <v>0</v>
          </cell>
        </row>
        <row r="15252">
          <cell r="B15252">
            <v>0</v>
          </cell>
          <cell r="C15252">
            <v>0</v>
          </cell>
          <cell r="T15252">
            <v>0</v>
          </cell>
        </row>
        <row r="15253">
          <cell r="B15253">
            <v>0</v>
          </cell>
          <cell r="C15253">
            <v>0</v>
          </cell>
          <cell r="T15253">
            <v>0</v>
          </cell>
        </row>
        <row r="15254">
          <cell r="B15254">
            <v>0</v>
          </cell>
          <cell r="C15254">
            <v>0</v>
          </cell>
          <cell r="T15254">
            <v>0</v>
          </cell>
        </row>
        <row r="15255">
          <cell r="B15255">
            <v>0</v>
          </cell>
          <cell r="C15255">
            <v>0</v>
          </cell>
          <cell r="T15255">
            <v>0</v>
          </cell>
        </row>
        <row r="15256">
          <cell r="B15256">
            <v>0</v>
          </cell>
          <cell r="C15256">
            <v>0</v>
          </cell>
          <cell r="T15256">
            <v>0</v>
          </cell>
        </row>
        <row r="15257">
          <cell r="B15257">
            <v>0</v>
          </cell>
          <cell r="C15257">
            <v>0</v>
          </cell>
          <cell r="T15257">
            <v>0</v>
          </cell>
        </row>
        <row r="15258">
          <cell r="B15258">
            <v>0</v>
          </cell>
          <cell r="C15258">
            <v>0</v>
          </cell>
          <cell r="T15258">
            <v>0</v>
          </cell>
        </row>
        <row r="15259">
          <cell r="B15259">
            <v>0</v>
          </cell>
          <cell r="C15259">
            <v>0</v>
          </cell>
          <cell r="T15259">
            <v>0</v>
          </cell>
        </row>
        <row r="15260">
          <cell r="B15260">
            <v>0</v>
          </cell>
          <cell r="C15260">
            <v>0</v>
          </cell>
          <cell r="T15260">
            <v>0</v>
          </cell>
        </row>
        <row r="15261">
          <cell r="B15261">
            <v>0</v>
          </cell>
          <cell r="C15261">
            <v>0</v>
          </cell>
          <cell r="T15261">
            <v>0</v>
          </cell>
        </row>
        <row r="15262">
          <cell r="B15262">
            <v>0</v>
          </cell>
          <cell r="C15262">
            <v>0</v>
          </cell>
          <cell r="T15262">
            <v>0</v>
          </cell>
        </row>
        <row r="15263">
          <cell r="B15263">
            <v>0</v>
          </cell>
          <cell r="C15263">
            <v>0</v>
          </cell>
          <cell r="T15263">
            <v>0</v>
          </cell>
        </row>
        <row r="15264">
          <cell r="B15264">
            <v>0</v>
          </cell>
          <cell r="C15264">
            <v>0</v>
          </cell>
          <cell r="T15264">
            <v>0</v>
          </cell>
        </row>
        <row r="15265">
          <cell r="B15265">
            <v>0</v>
          </cell>
          <cell r="C15265">
            <v>0</v>
          </cell>
          <cell r="T15265">
            <v>0</v>
          </cell>
        </row>
        <row r="15266">
          <cell r="B15266">
            <v>0</v>
          </cell>
          <cell r="C15266">
            <v>0</v>
          </cell>
          <cell r="T15266">
            <v>0</v>
          </cell>
        </row>
        <row r="15267">
          <cell r="B15267">
            <v>0</v>
          </cell>
          <cell r="C15267">
            <v>0</v>
          </cell>
          <cell r="T15267">
            <v>0</v>
          </cell>
        </row>
        <row r="15268">
          <cell r="B15268">
            <v>0</v>
          </cell>
          <cell r="C15268">
            <v>0</v>
          </cell>
          <cell r="T15268">
            <v>0</v>
          </cell>
        </row>
        <row r="15269">
          <cell r="B15269">
            <v>0</v>
          </cell>
          <cell r="C15269">
            <v>0</v>
          </cell>
          <cell r="T15269">
            <v>0</v>
          </cell>
        </row>
        <row r="15270">
          <cell r="B15270">
            <v>0</v>
          </cell>
          <cell r="C15270">
            <v>0</v>
          </cell>
          <cell r="T15270">
            <v>0</v>
          </cell>
        </row>
        <row r="15271">
          <cell r="B15271">
            <v>0</v>
          </cell>
          <cell r="C15271">
            <v>0</v>
          </cell>
          <cell r="T15271">
            <v>0</v>
          </cell>
        </row>
        <row r="15272">
          <cell r="B15272">
            <v>0</v>
          </cell>
          <cell r="C15272">
            <v>0</v>
          </cell>
          <cell r="T15272">
            <v>0</v>
          </cell>
        </row>
        <row r="15273">
          <cell r="B15273">
            <v>0</v>
          </cell>
          <cell r="C15273">
            <v>0</v>
          </cell>
          <cell r="T15273">
            <v>0</v>
          </cell>
        </row>
        <row r="15274">
          <cell r="B15274">
            <v>0</v>
          </cell>
          <cell r="C15274">
            <v>0</v>
          </cell>
          <cell r="T15274">
            <v>0</v>
          </cell>
        </row>
        <row r="15275">
          <cell r="B15275">
            <v>0</v>
          </cell>
          <cell r="C15275">
            <v>0</v>
          </cell>
          <cell r="T15275">
            <v>0</v>
          </cell>
        </row>
        <row r="15276">
          <cell r="B15276">
            <v>0</v>
          </cell>
          <cell r="C15276">
            <v>0</v>
          </cell>
          <cell r="T15276">
            <v>0</v>
          </cell>
        </row>
        <row r="15277">
          <cell r="B15277">
            <v>0</v>
          </cell>
          <cell r="C15277">
            <v>0</v>
          </cell>
          <cell r="T15277">
            <v>0</v>
          </cell>
        </row>
        <row r="15278">
          <cell r="B15278">
            <v>0</v>
          </cell>
          <cell r="C15278">
            <v>0</v>
          </cell>
          <cell r="T15278">
            <v>0</v>
          </cell>
        </row>
        <row r="15279">
          <cell r="B15279">
            <v>0</v>
          </cell>
          <cell r="C15279">
            <v>0</v>
          </cell>
          <cell r="T15279">
            <v>0</v>
          </cell>
        </row>
        <row r="15280">
          <cell r="B15280">
            <v>0</v>
          </cell>
          <cell r="C15280">
            <v>0</v>
          </cell>
          <cell r="T15280">
            <v>0</v>
          </cell>
        </row>
        <row r="15281">
          <cell r="B15281">
            <v>0</v>
          </cell>
          <cell r="C15281">
            <v>0</v>
          </cell>
          <cell r="T15281">
            <v>0</v>
          </cell>
        </row>
        <row r="15282">
          <cell r="B15282">
            <v>0</v>
          </cell>
          <cell r="C15282">
            <v>0</v>
          </cell>
          <cell r="T15282">
            <v>0</v>
          </cell>
        </row>
        <row r="15283">
          <cell r="B15283">
            <v>0</v>
          </cell>
          <cell r="C15283">
            <v>0</v>
          </cell>
          <cell r="T15283">
            <v>0</v>
          </cell>
        </row>
        <row r="15284">
          <cell r="B15284">
            <v>0</v>
          </cell>
          <cell r="C15284">
            <v>0</v>
          </cell>
          <cell r="T15284">
            <v>0</v>
          </cell>
        </row>
        <row r="15285">
          <cell r="B15285">
            <v>0</v>
          </cell>
          <cell r="C15285">
            <v>0</v>
          </cell>
          <cell r="T15285">
            <v>0</v>
          </cell>
        </row>
        <row r="15286">
          <cell r="B15286">
            <v>0</v>
          </cell>
          <cell r="C15286">
            <v>0</v>
          </cell>
          <cell r="T15286">
            <v>0</v>
          </cell>
        </row>
        <row r="15287">
          <cell r="B15287">
            <v>0</v>
          </cell>
          <cell r="C15287">
            <v>0</v>
          </cell>
          <cell r="T15287">
            <v>0</v>
          </cell>
        </row>
        <row r="15288">
          <cell r="B15288">
            <v>0</v>
          </cell>
          <cell r="C15288">
            <v>0</v>
          </cell>
          <cell r="T15288">
            <v>0</v>
          </cell>
        </row>
        <row r="15289">
          <cell r="B15289">
            <v>0</v>
          </cell>
          <cell r="C15289">
            <v>0</v>
          </cell>
          <cell r="T15289">
            <v>0</v>
          </cell>
        </row>
        <row r="15290">
          <cell r="B15290">
            <v>0</v>
          </cell>
          <cell r="C15290">
            <v>0</v>
          </cell>
          <cell r="T15290">
            <v>0</v>
          </cell>
        </row>
        <row r="15291">
          <cell r="B15291">
            <v>0</v>
          </cell>
          <cell r="C15291">
            <v>0</v>
          </cell>
          <cell r="T15291">
            <v>0</v>
          </cell>
        </row>
        <row r="15292">
          <cell r="B15292">
            <v>0</v>
          </cell>
          <cell r="C15292">
            <v>0</v>
          </cell>
          <cell r="T15292">
            <v>0</v>
          </cell>
        </row>
        <row r="15293">
          <cell r="B15293">
            <v>0</v>
          </cell>
          <cell r="C15293">
            <v>0</v>
          </cell>
          <cell r="T15293">
            <v>0</v>
          </cell>
        </row>
        <row r="15294">
          <cell r="B15294">
            <v>0</v>
          </cell>
          <cell r="C15294">
            <v>0</v>
          </cell>
          <cell r="T15294">
            <v>0</v>
          </cell>
        </row>
        <row r="15295">
          <cell r="B15295">
            <v>0</v>
          </cell>
          <cell r="C15295">
            <v>0</v>
          </cell>
          <cell r="T15295">
            <v>0</v>
          </cell>
        </row>
        <row r="15296">
          <cell r="B15296">
            <v>0</v>
          </cell>
          <cell r="C15296">
            <v>0</v>
          </cell>
          <cell r="T15296">
            <v>0</v>
          </cell>
        </row>
        <row r="15297">
          <cell r="B15297">
            <v>0</v>
          </cell>
          <cell r="C15297">
            <v>0</v>
          </cell>
          <cell r="T15297">
            <v>0</v>
          </cell>
        </row>
        <row r="15298">
          <cell r="B15298">
            <v>0</v>
          </cell>
          <cell r="C15298">
            <v>0</v>
          </cell>
          <cell r="T15298">
            <v>0</v>
          </cell>
        </row>
        <row r="15299">
          <cell r="B15299">
            <v>0</v>
          </cell>
          <cell r="C15299">
            <v>0</v>
          </cell>
          <cell r="T15299">
            <v>0</v>
          </cell>
        </row>
        <row r="15300">
          <cell r="B15300">
            <v>0</v>
          </cell>
          <cell r="C15300">
            <v>0</v>
          </cell>
          <cell r="T15300">
            <v>0</v>
          </cell>
        </row>
        <row r="15301">
          <cell r="B15301">
            <v>0</v>
          </cell>
          <cell r="C15301">
            <v>0</v>
          </cell>
          <cell r="T15301">
            <v>0</v>
          </cell>
        </row>
        <row r="15302">
          <cell r="B15302">
            <v>0</v>
          </cell>
          <cell r="C15302">
            <v>0</v>
          </cell>
          <cell r="T15302">
            <v>0</v>
          </cell>
        </row>
        <row r="15303">
          <cell r="B15303">
            <v>0</v>
          </cell>
          <cell r="C15303">
            <v>0</v>
          </cell>
          <cell r="T15303">
            <v>0</v>
          </cell>
        </row>
        <row r="15304">
          <cell r="B15304">
            <v>0</v>
          </cell>
          <cell r="C15304">
            <v>0</v>
          </cell>
          <cell r="T15304">
            <v>0</v>
          </cell>
        </row>
        <row r="15305">
          <cell r="B15305">
            <v>0</v>
          </cell>
          <cell r="C15305">
            <v>0</v>
          </cell>
          <cell r="T15305">
            <v>0</v>
          </cell>
        </row>
        <row r="15306">
          <cell r="B15306">
            <v>0</v>
          </cell>
          <cell r="C15306">
            <v>0</v>
          </cell>
          <cell r="T15306">
            <v>0</v>
          </cell>
        </row>
        <row r="15307">
          <cell r="B15307">
            <v>0</v>
          </cell>
          <cell r="C15307">
            <v>0</v>
          </cell>
          <cell r="T15307">
            <v>0</v>
          </cell>
        </row>
        <row r="15308">
          <cell r="B15308">
            <v>0</v>
          </cell>
          <cell r="C15308">
            <v>0</v>
          </cell>
          <cell r="T15308">
            <v>0</v>
          </cell>
        </row>
        <row r="15309">
          <cell r="B15309">
            <v>0</v>
          </cell>
          <cell r="C15309">
            <v>0</v>
          </cell>
          <cell r="T15309">
            <v>0</v>
          </cell>
        </row>
        <row r="15310">
          <cell r="B15310">
            <v>0</v>
          </cell>
          <cell r="C15310">
            <v>0</v>
          </cell>
          <cell r="T15310">
            <v>0</v>
          </cell>
        </row>
        <row r="15311">
          <cell r="B15311">
            <v>0</v>
          </cell>
          <cell r="C15311">
            <v>0</v>
          </cell>
          <cell r="T15311">
            <v>0</v>
          </cell>
        </row>
        <row r="15312">
          <cell r="B15312">
            <v>0</v>
          </cell>
          <cell r="C15312">
            <v>0</v>
          </cell>
          <cell r="T15312">
            <v>0</v>
          </cell>
        </row>
        <row r="15313">
          <cell r="B15313">
            <v>0</v>
          </cell>
          <cell r="C15313">
            <v>0</v>
          </cell>
          <cell r="T15313">
            <v>0</v>
          </cell>
        </row>
        <row r="15314">
          <cell r="B15314">
            <v>0</v>
          </cell>
          <cell r="C15314">
            <v>0</v>
          </cell>
          <cell r="T15314">
            <v>0</v>
          </cell>
        </row>
        <row r="15315">
          <cell r="B15315">
            <v>0</v>
          </cell>
          <cell r="C15315">
            <v>0</v>
          </cell>
          <cell r="T15315">
            <v>0</v>
          </cell>
        </row>
        <row r="15316">
          <cell r="B15316">
            <v>0</v>
          </cell>
          <cell r="C15316">
            <v>0</v>
          </cell>
          <cell r="T15316">
            <v>0</v>
          </cell>
        </row>
        <row r="15317">
          <cell r="B15317">
            <v>0</v>
          </cell>
          <cell r="C15317">
            <v>0</v>
          </cell>
          <cell r="T15317">
            <v>0</v>
          </cell>
        </row>
        <row r="15318">
          <cell r="B15318">
            <v>0</v>
          </cell>
          <cell r="C15318">
            <v>0</v>
          </cell>
          <cell r="T15318">
            <v>0</v>
          </cell>
        </row>
        <row r="15319">
          <cell r="B15319">
            <v>0</v>
          </cell>
          <cell r="C15319">
            <v>0</v>
          </cell>
          <cell r="T15319">
            <v>0</v>
          </cell>
        </row>
        <row r="15320">
          <cell r="B15320">
            <v>0</v>
          </cell>
          <cell r="C15320">
            <v>0</v>
          </cell>
          <cell r="T15320">
            <v>0</v>
          </cell>
        </row>
        <row r="15321">
          <cell r="B15321">
            <v>0</v>
          </cell>
          <cell r="C15321">
            <v>0</v>
          </cell>
          <cell r="T15321">
            <v>0</v>
          </cell>
        </row>
        <row r="15322">
          <cell r="B15322">
            <v>0</v>
          </cell>
          <cell r="C15322">
            <v>0</v>
          </cell>
          <cell r="T15322">
            <v>0</v>
          </cell>
        </row>
        <row r="15323">
          <cell r="B15323">
            <v>0</v>
          </cell>
          <cell r="C15323">
            <v>0</v>
          </cell>
          <cell r="T15323">
            <v>0</v>
          </cell>
        </row>
        <row r="15324">
          <cell r="B15324">
            <v>0</v>
          </cell>
          <cell r="C15324">
            <v>0</v>
          </cell>
          <cell r="T15324">
            <v>0</v>
          </cell>
        </row>
        <row r="15325">
          <cell r="B15325">
            <v>0</v>
          </cell>
          <cell r="C15325">
            <v>0</v>
          </cell>
          <cell r="T15325">
            <v>0</v>
          </cell>
        </row>
        <row r="15326">
          <cell r="B15326">
            <v>0</v>
          </cell>
          <cell r="C15326">
            <v>0</v>
          </cell>
          <cell r="T15326">
            <v>0</v>
          </cell>
        </row>
        <row r="15327">
          <cell r="B15327">
            <v>0</v>
          </cell>
          <cell r="C15327">
            <v>0</v>
          </cell>
          <cell r="T15327">
            <v>0</v>
          </cell>
        </row>
        <row r="15328">
          <cell r="B15328">
            <v>0</v>
          </cell>
          <cell r="C15328">
            <v>0</v>
          </cell>
          <cell r="T15328">
            <v>0</v>
          </cell>
        </row>
        <row r="15329">
          <cell r="B15329">
            <v>0</v>
          </cell>
          <cell r="C15329">
            <v>0</v>
          </cell>
          <cell r="T15329">
            <v>0</v>
          </cell>
        </row>
        <row r="15330">
          <cell r="B15330">
            <v>0</v>
          </cell>
          <cell r="C15330">
            <v>0</v>
          </cell>
          <cell r="T15330">
            <v>0</v>
          </cell>
        </row>
        <row r="15331">
          <cell r="B15331">
            <v>0</v>
          </cell>
          <cell r="C15331">
            <v>0</v>
          </cell>
          <cell r="T15331">
            <v>0</v>
          </cell>
        </row>
        <row r="15332">
          <cell r="B15332">
            <v>0</v>
          </cell>
          <cell r="C15332">
            <v>0</v>
          </cell>
          <cell r="T15332">
            <v>0</v>
          </cell>
        </row>
        <row r="15333">
          <cell r="B15333">
            <v>0</v>
          </cell>
          <cell r="C15333">
            <v>0</v>
          </cell>
          <cell r="T15333">
            <v>0</v>
          </cell>
        </row>
        <row r="15334">
          <cell r="B15334">
            <v>0</v>
          </cell>
          <cell r="C15334">
            <v>0</v>
          </cell>
          <cell r="T15334">
            <v>0</v>
          </cell>
        </row>
        <row r="15335">
          <cell r="B15335">
            <v>0</v>
          </cell>
          <cell r="C15335">
            <v>0</v>
          </cell>
          <cell r="T15335">
            <v>0</v>
          </cell>
        </row>
        <row r="15336">
          <cell r="B15336">
            <v>0</v>
          </cell>
          <cell r="C15336">
            <v>0</v>
          </cell>
          <cell r="T15336">
            <v>0</v>
          </cell>
        </row>
        <row r="15337">
          <cell r="B15337">
            <v>0</v>
          </cell>
          <cell r="C15337">
            <v>0</v>
          </cell>
          <cell r="T15337">
            <v>0</v>
          </cell>
        </row>
        <row r="15338">
          <cell r="B15338">
            <v>0</v>
          </cell>
          <cell r="C15338">
            <v>0</v>
          </cell>
          <cell r="T15338">
            <v>0</v>
          </cell>
        </row>
        <row r="15339">
          <cell r="B15339">
            <v>0</v>
          </cell>
          <cell r="C15339">
            <v>0</v>
          </cell>
          <cell r="T15339">
            <v>0</v>
          </cell>
        </row>
        <row r="15340">
          <cell r="B15340">
            <v>0</v>
          </cell>
          <cell r="C15340">
            <v>0</v>
          </cell>
          <cell r="T15340">
            <v>0</v>
          </cell>
        </row>
        <row r="15341">
          <cell r="B15341">
            <v>0</v>
          </cell>
          <cell r="C15341">
            <v>0</v>
          </cell>
          <cell r="T15341">
            <v>0</v>
          </cell>
        </row>
        <row r="15342">
          <cell r="B15342">
            <v>0</v>
          </cell>
          <cell r="C15342">
            <v>0</v>
          </cell>
          <cell r="T15342">
            <v>0</v>
          </cell>
        </row>
        <row r="15343">
          <cell r="B15343">
            <v>0</v>
          </cell>
          <cell r="C15343">
            <v>0</v>
          </cell>
          <cell r="T15343">
            <v>0</v>
          </cell>
        </row>
        <row r="15344">
          <cell r="B15344">
            <v>0</v>
          </cell>
          <cell r="C15344">
            <v>0</v>
          </cell>
          <cell r="T15344">
            <v>0</v>
          </cell>
        </row>
        <row r="15345">
          <cell r="B15345">
            <v>0</v>
          </cell>
          <cell r="C15345">
            <v>0</v>
          </cell>
          <cell r="T15345">
            <v>0</v>
          </cell>
        </row>
        <row r="15346">
          <cell r="B15346">
            <v>0</v>
          </cell>
          <cell r="C15346">
            <v>0</v>
          </cell>
          <cell r="T15346">
            <v>0</v>
          </cell>
        </row>
        <row r="15347">
          <cell r="B15347">
            <v>0</v>
          </cell>
          <cell r="C15347">
            <v>0</v>
          </cell>
          <cell r="T15347">
            <v>0</v>
          </cell>
        </row>
        <row r="15348">
          <cell r="B15348">
            <v>0</v>
          </cell>
          <cell r="C15348">
            <v>0</v>
          </cell>
          <cell r="T15348">
            <v>0</v>
          </cell>
        </row>
        <row r="15349">
          <cell r="B15349">
            <v>0</v>
          </cell>
          <cell r="C15349">
            <v>0</v>
          </cell>
          <cell r="T15349">
            <v>0</v>
          </cell>
        </row>
        <row r="15350">
          <cell r="B15350">
            <v>0</v>
          </cell>
          <cell r="C15350">
            <v>0</v>
          </cell>
          <cell r="T15350">
            <v>0</v>
          </cell>
        </row>
        <row r="15351">
          <cell r="B15351">
            <v>0</v>
          </cell>
          <cell r="C15351">
            <v>0</v>
          </cell>
          <cell r="T15351">
            <v>0</v>
          </cell>
        </row>
        <row r="15352">
          <cell r="B15352">
            <v>0</v>
          </cell>
          <cell r="C15352">
            <v>0</v>
          </cell>
          <cell r="T15352">
            <v>0</v>
          </cell>
        </row>
        <row r="15353">
          <cell r="B15353">
            <v>0</v>
          </cell>
          <cell r="C15353">
            <v>0</v>
          </cell>
          <cell r="T15353">
            <v>0</v>
          </cell>
        </row>
        <row r="15354">
          <cell r="B15354">
            <v>0</v>
          </cell>
          <cell r="C15354">
            <v>0</v>
          </cell>
          <cell r="T15354">
            <v>0</v>
          </cell>
        </row>
        <row r="15355">
          <cell r="B15355">
            <v>0</v>
          </cell>
          <cell r="C15355">
            <v>0</v>
          </cell>
          <cell r="T15355">
            <v>0</v>
          </cell>
        </row>
        <row r="15356">
          <cell r="B15356">
            <v>0</v>
          </cell>
          <cell r="C15356">
            <v>0</v>
          </cell>
          <cell r="T15356">
            <v>0</v>
          </cell>
        </row>
        <row r="15357">
          <cell r="B15357">
            <v>0</v>
          </cell>
          <cell r="C15357">
            <v>0</v>
          </cell>
          <cell r="T15357">
            <v>0</v>
          </cell>
        </row>
        <row r="15358">
          <cell r="B15358">
            <v>0</v>
          </cell>
          <cell r="C15358">
            <v>0</v>
          </cell>
          <cell r="T15358">
            <v>0</v>
          </cell>
        </row>
        <row r="15359">
          <cell r="B15359">
            <v>0</v>
          </cell>
          <cell r="C15359">
            <v>0</v>
          </cell>
          <cell r="T15359">
            <v>0</v>
          </cell>
        </row>
        <row r="15360">
          <cell r="B15360">
            <v>0</v>
          </cell>
          <cell r="C15360">
            <v>0</v>
          </cell>
          <cell r="T15360">
            <v>0</v>
          </cell>
        </row>
        <row r="15361">
          <cell r="B15361">
            <v>0</v>
          </cell>
          <cell r="C15361">
            <v>0</v>
          </cell>
          <cell r="T15361">
            <v>0</v>
          </cell>
        </row>
        <row r="15362">
          <cell r="B15362">
            <v>0</v>
          </cell>
          <cell r="C15362">
            <v>0</v>
          </cell>
          <cell r="T15362">
            <v>0</v>
          </cell>
        </row>
        <row r="15363">
          <cell r="B15363">
            <v>0</v>
          </cell>
          <cell r="C15363">
            <v>0</v>
          </cell>
          <cell r="T15363">
            <v>0</v>
          </cell>
        </row>
        <row r="15364">
          <cell r="B15364">
            <v>0</v>
          </cell>
          <cell r="C15364">
            <v>0</v>
          </cell>
          <cell r="T15364">
            <v>0</v>
          </cell>
        </row>
        <row r="15365">
          <cell r="B15365">
            <v>0</v>
          </cell>
          <cell r="C15365">
            <v>0</v>
          </cell>
          <cell r="T15365">
            <v>0</v>
          </cell>
        </row>
        <row r="15366">
          <cell r="B15366">
            <v>0</v>
          </cell>
          <cell r="C15366">
            <v>0</v>
          </cell>
          <cell r="T15366">
            <v>0</v>
          </cell>
        </row>
        <row r="15367">
          <cell r="B15367">
            <v>0</v>
          </cell>
          <cell r="C15367">
            <v>0</v>
          </cell>
          <cell r="T15367">
            <v>0</v>
          </cell>
        </row>
        <row r="15368">
          <cell r="B15368">
            <v>0</v>
          </cell>
          <cell r="C15368">
            <v>0</v>
          </cell>
          <cell r="T15368">
            <v>0</v>
          </cell>
        </row>
        <row r="15369">
          <cell r="B15369">
            <v>0</v>
          </cell>
          <cell r="C15369">
            <v>0</v>
          </cell>
          <cell r="T15369">
            <v>0</v>
          </cell>
        </row>
        <row r="15370">
          <cell r="B15370">
            <v>0</v>
          </cell>
          <cell r="C15370">
            <v>0</v>
          </cell>
          <cell r="T15370">
            <v>0</v>
          </cell>
        </row>
        <row r="15371">
          <cell r="B15371">
            <v>0</v>
          </cell>
          <cell r="C15371">
            <v>0</v>
          </cell>
          <cell r="T15371">
            <v>0</v>
          </cell>
        </row>
        <row r="15372">
          <cell r="B15372">
            <v>0</v>
          </cell>
          <cell r="C15372">
            <v>0</v>
          </cell>
          <cell r="T15372">
            <v>0</v>
          </cell>
        </row>
        <row r="15373">
          <cell r="B15373">
            <v>0</v>
          </cell>
          <cell r="C15373">
            <v>0</v>
          </cell>
          <cell r="T15373">
            <v>0</v>
          </cell>
        </row>
        <row r="15374">
          <cell r="B15374">
            <v>0</v>
          </cell>
          <cell r="C15374">
            <v>0</v>
          </cell>
          <cell r="T15374">
            <v>0</v>
          </cell>
        </row>
        <row r="15375">
          <cell r="B15375">
            <v>0</v>
          </cell>
          <cell r="C15375">
            <v>0</v>
          </cell>
          <cell r="T15375">
            <v>0</v>
          </cell>
        </row>
        <row r="15376">
          <cell r="B15376">
            <v>0</v>
          </cell>
          <cell r="C15376">
            <v>0</v>
          </cell>
          <cell r="T15376">
            <v>0</v>
          </cell>
        </row>
        <row r="15377">
          <cell r="B15377">
            <v>0</v>
          </cell>
          <cell r="C15377">
            <v>0</v>
          </cell>
          <cell r="T15377">
            <v>0</v>
          </cell>
        </row>
        <row r="15378">
          <cell r="B15378">
            <v>0</v>
          </cell>
          <cell r="C15378">
            <v>0</v>
          </cell>
          <cell r="T15378">
            <v>0</v>
          </cell>
        </row>
        <row r="15379">
          <cell r="B15379">
            <v>0</v>
          </cell>
          <cell r="C15379">
            <v>0</v>
          </cell>
          <cell r="T15379">
            <v>0</v>
          </cell>
        </row>
        <row r="15380">
          <cell r="B15380">
            <v>0</v>
          </cell>
          <cell r="C15380">
            <v>0</v>
          </cell>
          <cell r="T15380">
            <v>0</v>
          </cell>
        </row>
        <row r="15381">
          <cell r="B15381">
            <v>0</v>
          </cell>
          <cell r="C15381">
            <v>0</v>
          </cell>
          <cell r="T15381">
            <v>0</v>
          </cell>
        </row>
        <row r="15382">
          <cell r="B15382">
            <v>0</v>
          </cell>
          <cell r="C15382">
            <v>0</v>
          </cell>
          <cell r="T15382">
            <v>0</v>
          </cell>
        </row>
        <row r="15383">
          <cell r="B15383">
            <v>0</v>
          </cell>
          <cell r="C15383">
            <v>0</v>
          </cell>
          <cell r="T15383">
            <v>0</v>
          </cell>
        </row>
        <row r="15384">
          <cell r="B15384">
            <v>0</v>
          </cell>
          <cell r="C15384">
            <v>0</v>
          </cell>
          <cell r="T15384">
            <v>0</v>
          </cell>
        </row>
        <row r="15385">
          <cell r="B15385">
            <v>0</v>
          </cell>
          <cell r="C15385">
            <v>0</v>
          </cell>
          <cell r="T15385">
            <v>0</v>
          </cell>
        </row>
        <row r="15386">
          <cell r="B15386">
            <v>0</v>
          </cell>
          <cell r="C15386">
            <v>0</v>
          </cell>
          <cell r="T15386">
            <v>0</v>
          </cell>
        </row>
        <row r="15387">
          <cell r="B15387">
            <v>0</v>
          </cell>
          <cell r="C15387">
            <v>0</v>
          </cell>
          <cell r="T15387">
            <v>0</v>
          </cell>
        </row>
        <row r="15388">
          <cell r="B15388">
            <v>0</v>
          </cell>
          <cell r="C15388">
            <v>0</v>
          </cell>
          <cell r="T15388">
            <v>0</v>
          </cell>
        </row>
        <row r="15389">
          <cell r="B15389">
            <v>0</v>
          </cell>
          <cell r="C15389">
            <v>0</v>
          </cell>
          <cell r="T15389">
            <v>0</v>
          </cell>
        </row>
        <row r="15390">
          <cell r="B15390">
            <v>0</v>
          </cell>
          <cell r="C15390">
            <v>0</v>
          </cell>
          <cell r="T15390">
            <v>0</v>
          </cell>
        </row>
        <row r="15391">
          <cell r="B15391">
            <v>0</v>
          </cell>
          <cell r="C15391">
            <v>0</v>
          </cell>
          <cell r="T15391">
            <v>0</v>
          </cell>
        </row>
        <row r="15392">
          <cell r="B15392">
            <v>0</v>
          </cell>
          <cell r="C15392">
            <v>0</v>
          </cell>
          <cell r="T15392">
            <v>0</v>
          </cell>
        </row>
        <row r="15393">
          <cell r="B15393">
            <v>0</v>
          </cell>
          <cell r="C15393">
            <v>0</v>
          </cell>
          <cell r="T15393">
            <v>0</v>
          </cell>
        </row>
        <row r="15394">
          <cell r="B15394">
            <v>0</v>
          </cell>
          <cell r="C15394">
            <v>0</v>
          </cell>
          <cell r="T15394">
            <v>0</v>
          </cell>
        </row>
        <row r="15395">
          <cell r="B15395">
            <v>0</v>
          </cell>
          <cell r="C15395">
            <v>0</v>
          </cell>
          <cell r="T15395">
            <v>0</v>
          </cell>
        </row>
        <row r="15396">
          <cell r="B15396">
            <v>0</v>
          </cell>
          <cell r="C15396">
            <v>0</v>
          </cell>
          <cell r="T15396">
            <v>0</v>
          </cell>
        </row>
        <row r="15397">
          <cell r="B15397">
            <v>0</v>
          </cell>
          <cell r="C15397">
            <v>0</v>
          </cell>
          <cell r="T15397">
            <v>0</v>
          </cell>
        </row>
        <row r="15398">
          <cell r="B15398">
            <v>0</v>
          </cell>
          <cell r="C15398">
            <v>0</v>
          </cell>
          <cell r="T15398">
            <v>0</v>
          </cell>
        </row>
        <row r="15399">
          <cell r="B15399">
            <v>0</v>
          </cell>
          <cell r="C15399">
            <v>0</v>
          </cell>
          <cell r="T15399">
            <v>0</v>
          </cell>
        </row>
        <row r="15400">
          <cell r="B15400">
            <v>0</v>
          </cell>
          <cell r="C15400">
            <v>0</v>
          </cell>
          <cell r="T15400">
            <v>0</v>
          </cell>
        </row>
        <row r="15401">
          <cell r="B15401">
            <v>0</v>
          </cell>
          <cell r="C15401">
            <v>0</v>
          </cell>
          <cell r="T15401">
            <v>0</v>
          </cell>
        </row>
        <row r="15402">
          <cell r="B15402">
            <v>0</v>
          </cell>
          <cell r="C15402">
            <v>0</v>
          </cell>
          <cell r="T15402">
            <v>0</v>
          </cell>
        </row>
        <row r="15403">
          <cell r="B15403">
            <v>0</v>
          </cell>
          <cell r="C15403">
            <v>0</v>
          </cell>
          <cell r="T15403">
            <v>0</v>
          </cell>
        </row>
        <row r="15404">
          <cell r="B15404">
            <v>0</v>
          </cell>
          <cell r="C15404">
            <v>0</v>
          </cell>
          <cell r="T15404">
            <v>0</v>
          </cell>
        </row>
        <row r="15405">
          <cell r="B15405">
            <v>0</v>
          </cell>
          <cell r="C15405">
            <v>0</v>
          </cell>
          <cell r="T15405">
            <v>0</v>
          </cell>
        </row>
        <row r="15406">
          <cell r="B15406">
            <v>0</v>
          </cell>
          <cell r="C15406">
            <v>0</v>
          </cell>
          <cell r="T15406">
            <v>0</v>
          </cell>
        </row>
        <row r="15407">
          <cell r="B15407">
            <v>0</v>
          </cell>
          <cell r="C15407">
            <v>0</v>
          </cell>
          <cell r="T15407">
            <v>0</v>
          </cell>
        </row>
        <row r="15408">
          <cell r="B15408">
            <v>0</v>
          </cell>
          <cell r="C15408">
            <v>0</v>
          </cell>
          <cell r="T15408">
            <v>0</v>
          </cell>
        </row>
        <row r="15409">
          <cell r="B15409">
            <v>0</v>
          </cell>
          <cell r="C15409">
            <v>0</v>
          </cell>
          <cell r="T15409">
            <v>0</v>
          </cell>
        </row>
        <row r="15410">
          <cell r="B15410">
            <v>0</v>
          </cell>
          <cell r="C15410">
            <v>0</v>
          </cell>
          <cell r="T15410">
            <v>0</v>
          </cell>
        </row>
        <row r="15411">
          <cell r="B15411">
            <v>0</v>
          </cell>
          <cell r="C15411">
            <v>0</v>
          </cell>
          <cell r="T15411">
            <v>0</v>
          </cell>
        </row>
        <row r="15412">
          <cell r="B15412">
            <v>0</v>
          </cell>
          <cell r="C15412">
            <v>0</v>
          </cell>
          <cell r="T15412">
            <v>0</v>
          </cell>
        </row>
        <row r="15413">
          <cell r="B15413">
            <v>0</v>
          </cell>
          <cell r="C15413">
            <v>0</v>
          </cell>
          <cell r="T15413">
            <v>0</v>
          </cell>
        </row>
        <row r="15414">
          <cell r="B15414">
            <v>0</v>
          </cell>
          <cell r="C15414">
            <v>0</v>
          </cell>
          <cell r="T15414">
            <v>0</v>
          </cell>
        </row>
        <row r="15415">
          <cell r="B15415">
            <v>0</v>
          </cell>
          <cell r="C15415">
            <v>0</v>
          </cell>
          <cell r="T15415">
            <v>0</v>
          </cell>
        </row>
        <row r="15416">
          <cell r="B15416">
            <v>0</v>
          </cell>
          <cell r="C15416">
            <v>0</v>
          </cell>
          <cell r="T15416">
            <v>0</v>
          </cell>
        </row>
        <row r="15417">
          <cell r="B15417">
            <v>0</v>
          </cell>
          <cell r="C15417">
            <v>0</v>
          </cell>
          <cell r="T15417">
            <v>0</v>
          </cell>
        </row>
        <row r="15418">
          <cell r="B15418">
            <v>0</v>
          </cell>
          <cell r="C15418">
            <v>0</v>
          </cell>
          <cell r="T15418">
            <v>0</v>
          </cell>
        </row>
        <row r="15419">
          <cell r="B15419">
            <v>0</v>
          </cell>
          <cell r="C15419">
            <v>0</v>
          </cell>
          <cell r="T15419">
            <v>0</v>
          </cell>
        </row>
        <row r="15420">
          <cell r="B15420">
            <v>0</v>
          </cell>
          <cell r="C15420">
            <v>0</v>
          </cell>
          <cell r="T15420">
            <v>0</v>
          </cell>
        </row>
        <row r="15421">
          <cell r="B15421">
            <v>0</v>
          </cell>
          <cell r="C15421">
            <v>0</v>
          </cell>
          <cell r="T15421">
            <v>0</v>
          </cell>
        </row>
        <row r="15422">
          <cell r="B15422">
            <v>0</v>
          </cell>
          <cell r="C15422">
            <v>0</v>
          </cell>
          <cell r="T15422">
            <v>0</v>
          </cell>
        </row>
        <row r="15423">
          <cell r="B15423">
            <v>0</v>
          </cell>
          <cell r="C15423">
            <v>0</v>
          </cell>
          <cell r="T15423">
            <v>0</v>
          </cell>
        </row>
        <row r="15424">
          <cell r="B15424">
            <v>0</v>
          </cell>
          <cell r="C15424">
            <v>0</v>
          </cell>
          <cell r="T15424">
            <v>0</v>
          </cell>
        </row>
        <row r="15425">
          <cell r="B15425">
            <v>0</v>
          </cell>
          <cell r="C15425">
            <v>0</v>
          </cell>
          <cell r="T15425">
            <v>0</v>
          </cell>
        </row>
        <row r="15426">
          <cell r="B15426">
            <v>0</v>
          </cell>
          <cell r="C15426">
            <v>0</v>
          </cell>
          <cell r="T15426">
            <v>0</v>
          </cell>
        </row>
        <row r="15427">
          <cell r="B15427">
            <v>0</v>
          </cell>
          <cell r="C15427">
            <v>0</v>
          </cell>
          <cell r="T15427">
            <v>0</v>
          </cell>
        </row>
        <row r="15428">
          <cell r="B15428">
            <v>0</v>
          </cell>
          <cell r="C15428">
            <v>0</v>
          </cell>
          <cell r="T15428">
            <v>0</v>
          </cell>
        </row>
        <row r="15429">
          <cell r="B15429">
            <v>0</v>
          </cell>
          <cell r="C15429">
            <v>0</v>
          </cell>
          <cell r="T15429">
            <v>0</v>
          </cell>
        </row>
        <row r="15430">
          <cell r="B15430">
            <v>0</v>
          </cell>
          <cell r="C15430">
            <v>0</v>
          </cell>
          <cell r="T15430">
            <v>0</v>
          </cell>
        </row>
        <row r="15431">
          <cell r="B15431">
            <v>0</v>
          </cell>
          <cell r="C15431">
            <v>0</v>
          </cell>
          <cell r="T15431">
            <v>0</v>
          </cell>
        </row>
        <row r="15432">
          <cell r="B15432">
            <v>0</v>
          </cell>
          <cell r="C15432">
            <v>0</v>
          </cell>
          <cell r="T15432">
            <v>0</v>
          </cell>
        </row>
        <row r="15433">
          <cell r="B15433">
            <v>0</v>
          </cell>
          <cell r="C15433">
            <v>0</v>
          </cell>
          <cell r="T15433">
            <v>0</v>
          </cell>
        </row>
        <row r="15434">
          <cell r="B15434">
            <v>0</v>
          </cell>
          <cell r="C15434">
            <v>0</v>
          </cell>
          <cell r="T15434">
            <v>0</v>
          </cell>
        </row>
        <row r="15435">
          <cell r="B15435">
            <v>0</v>
          </cell>
          <cell r="C15435">
            <v>0</v>
          </cell>
          <cell r="T15435">
            <v>0</v>
          </cell>
        </row>
        <row r="15436">
          <cell r="B15436">
            <v>0</v>
          </cell>
          <cell r="C15436">
            <v>0</v>
          </cell>
          <cell r="T15436">
            <v>0</v>
          </cell>
        </row>
        <row r="15437">
          <cell r="B15437">
            <v>0</v>
          </cell>
          <cell r="C15437">
            <v>0</v>
          </cell>
          <cell r="T15437">
            <v>0</v>
          </cell>
        </row>
        <row r="15438">
          <cell r="B15438">
            <v>0</v>
          </cell>
          <cell r="C15438">
            <v>0</v>
          </cell>
          <cell r="T15438">
            <v>0</v>
          </cell>
        </row>
        <row r="15439">
          <cell r="B15439">
            <v>0</v>
          </cell>
          <cell r="C15439">
            <v>0</v>
          </cell>
          <cell r="T15439">
            <v>0</v>
          </cell>
        </row>
        <row r="15440">
          <cell r="B15440">
            <v>0</v>
          </cell>
          <cell r="C15440">
            <v>0</v>
          </cell>
          <cell r="T15440">
            <v>0</v>
          </cell>
        </row>
        <row r="15441">
          <cell r="B15441">
            <v>0</v>
          </cell>
          <cell r="C15441">
            <v>0</v>
          </cell>
          <cell r="T15441">
            <v>0</v>
          </cell>
        </row>
        <row r="15442">
          <cell r="B15442">
            <v>0</v>
          </cell>
          <cell r="C15442">
            <v>0</v>
          </cell>
          <cell r="T15442">
            <v>0</v>
          </cell>
        </row>
        <row r="15443">
          <cell r="B15443">
            <v>0</v>
          </cell>
          <cell r="C15443">
            <v>0</v>
          </cell>
          <cell r="T15443">
            <v>0</v>
          </cell>
        </row>
        <row r="15444">
          <cell r="B15444">
            <v>0</v>
          </cell>
          <cell r="C15444">
            <v>0</v>
          </cell>
          <cell r="T15444">
            <v>0</v>
          </cell>
        </row>
        <row r="15445">
          <cell r="B15445">
            <v>0</v>
          </cell>
          <cell r="C15445">
            <v>0</v>
          </cell>
          <cell r="T15445">
            <v>0</v>
          </cell>
        </row>
        <row r="15446">
          <cell r="B15446">
            <v>0</v>
          </cell>
          <cell r="C15446">
            <v>0</v>
          </cell>
          <cell r="T15446">
            <v>0</v>
          </cell>
        </row>
        <row r="15447">
          <cell r="B15447">
            <v>0</v>
          </cell>
          <cell r="C15447">
            <v>0</v>
          </cell>
          <cell r="T15447">
            <v>0</v>
          </cell>
        </row>
        <row r="15448">
          <cell r="B15448">
            <v>0</v>
          </cell>
          <cell r="C15448">
            <v>0</v>
          </cell>
          <cell r="T15448">
            <v>0</v>
          </cell>
        </row>
        <row r="15449">
          <cell r="B15449">
            <v>0</v>
          </cell>
          <cell r="C15449">
            <v>0</v>
          </cell>
          <cell r="T15449">
            <v>0</v>
          </cell>
        </row>
        <row r="15450">
          <cell r="B15450">
            <v>0</v>
          </cell>
          <cell r="C15450">
            <v>0</v>
          </cell>
          <cell r="T15450">
            <v>0</v>
          </cell>
        </row>
        <row r="15451">
          <cell r="B15451">
            <v>0</v>
          </cell>
          <cell r="C15451">
            <v>0</v>
          </cell>
          <cell r="T15451">
            <v>0</v>
          </cell>
        </row>
        <row r="15452">
          <cell r="B15452">
            <v>0</v>
          </cell>
          <cell r="C15452">
            <v>0</v>
          </cell>
          <cell r="T15452">
            <v>0</v>
          </cell>
        </row>
        <row r="15453">
          <cell r="B15453">
            <v>0</v>
          </cell>
          <cell r="C15453">
            <v>0</v>
          </cell>
          <cell r="T15453">
            <v>0</v>
          </cell>
        </row>
        <row r="15454">
          <cell r="B15454">
            <v>0</v>
          </cell>
          <cell r="C15454">
            <v>0</v>
          </cell>
          <cell r="T15454">
            <v>0</v>
          </cell>
        </row>
        <row r="15455">
          <cell r="B15455">
            <v>0</v>
          </cell>
          <cell r="C15455">
            <v>0</v>
          </cell>
          <cell r="T15455">
            <v>0</v>
          </cell>
        </row>
        <row r="15456">
          <cell r="B15456">
            <v>0</v>
          </cell>
          <cell r="C15456">
            <v>0</v>
          </cell>
          <cell r="T15456">
            <v>0</v>
          </cell>
        </row>
        <row r="15457">
          <cell r="B15457">
            <v>0</v>
          </cell>
          <cell r="C15457">
            <v>0</v>
          </cell>
          <cell r="T15457">
            <v>0</v>
          </cell>
        </row>
        <row r="15458">
          <cell r="B15458">
            <v>0</v>
          </cell>
          <cell r="C15458">
            <v>0</v>
          </cell>
          <cell r="T15458">
            <v>0</v>
          </cell>
        </row>
        <row r="15459">
          <cell r="B15459">
            <v>0</v>
          </cell>
          <cell r="C15459">
            <v>0</v>
          </cell>
          <cell r="T15459">
            <v>0</v>
          </cell>
        </row>
        <row r="15460">
          <cell r="B15460">
            <v>0</v>
          </cell>
          <cell r="C15460">
            <v>0</v>
          </cell>
          <cell r="T15460">
            <v>0</v>
          </cell>
        </row>
        <row r="15461">
          <cell r="B15461">
            <v>0</v>
          </cell>
          <cell r="C15461">
            <v>0</v>
          </cell>
          <cell r="T15461">
            <v>0</v>
          </cell>
        </row>
        <row r="15462">
          <cell r="B15462">
            <v>0</v>
          </cell>
          <cell r="C15462">
            <v>0</v>
          </cell>
          <cell r="T15462">
            <v>0</v>
          </cell>
        </row>
        <row r="15463">
          <cell r="B15463">
            <v>0</v>
          </cell>
          <cell r="C15463">
            <v>0</v>
          </cell>
          <cell r="T15463">
            <v>0</v>
          </cell>
        </row>
        <row r="15464">
          <cell r="B15464">
            <v>0</v>
          </cell>
          <cell r="C15464">
            <v>0</v>
          </cell>
          <cell r="T15464">
            <v>0</v>
          </cell>
        </row>
        <row r="15465">
          <cell r="B15465">
            <v>0</v>
          </cell>
          <cell r="C15465">
            <v>0</v>
          </cell>
          <cell r="T15465">
            <v>0</v>
          </cell>
        </row>
        <row r="15466">
          <cell r="B15466">
            <v>0</v>
          </cell>
          <cell r="C15466">
            <v>0</v>
          </cell>
          <cell r="T15466">
            <v>0</v>
          </cell>
        </row>
        <row r="15467">
          <cell r="B15467">
            <v>0</v>
          </cell>
          <cell r="C15467">
            <v>0</v>
          </cell>
          <cell r="T15467">
            <v>0</v>
          </cell>
        </row>
        <row r="15468">
          <cell r="B15468">
            <v>0</v>
          </cell>
          <cell r="C15468">
            <v>0</v>
          </cell>
          <cell r="T15468">
            <v>0</v>
          </cell>
        </row>
        <row r="15469">
          <cell r="B15469">
            <v>0</v>
          </cell>
          <cell r="C15469">
            <v>0</v>
          </cell>
          <cell r="T15469">
            <v>0</v>
          </cell>
        </row>
        <row r="15470">
          <cell r="B15470">
            <v>0</v>
          </cell>
          <cell r="C15470">
            <v>0</v>
          </cell>
          <cell r="T15470">
            <v>0</v>
          </cell>
        </row>
        <row r="15471">
          <cell r="B15471">
            <v>0</v>
          </cell>
          <cell r="C15471">
            <v>0</v>
          </cell>
          <cell r="T15471">
            <v>0</v>
          </cell>
        </row>
        <row r="15472">
          <cell r="B15472">
            <v>0</v>
          </cell>
          <cell r="C15472">
            <v>0</v>
          </cell>
          <cell r="T15472">
            <v>0</v>
          </cell>
        </row>
        <row r="15473">
          <cell r="B15473">
            <v>0</v>
          </cell>
          <cell r="C15473">
            <v>0</v>
          </cell>
          <cell r="T15473">
            <v>0</v>
          </cell>
        </row>
        <row r="15474">
          <cell r="B15474">
            <v>0</v>
          </cell>
          <cell r="C15474">
            <v>0</v>
          </cell>
          <cell r="T15474">
            <v>0</v>
          </cell>
        </row>
        <row r="15475">
          <cell r="B15475">
            <v>0</v>
          </cell>
          <cell r="C15475">
            <v>0</v>
          </cell>
          <cell r="T15475">
            <v>0</v>
          </cell>
        </row>
        <row r="15476">
          <cell r="B15476">
            <v>0</v>
          </cell>
          <cell r="C15476">
            <v>0</v>
          </cell>
          <cell r="T15476">
            <v>0</v>
          </cell>
        </row>
        <row r="15477">
          <cell r="B15477">
            <v>0</v>
          </cell>
          <cell r="C15477">
            <v>0</v>
          </cell>
          <cell r="T15477">
            <v>0</v>
          </cell>
        </row>
        <row r="15478">
          <cell r="B15478">
            <v>0</v>
          </cell>
          <cell r="C15478">
            <v>0</v>
          </cell>
          <cell r="T15478">
            <v>0</v>
          </cell>
        </row>
        <row r="15479">
          <cell r="B15479">
            <v>0</v>
          </cell>
          <cell r="C15479">
            <v>0</v>
          </cell>
          <cell r="T15479">
            <v>0</v>
          </cell>
        </row>
        <row r="15480">
          <cell r="B15480">
            <v>0</v>
          </cell>
          <cell r="C15480">
            <v>0</v>
          </cell>
          <cell r="T15480">
            <v>0</v>
          </cell>
        </row>
        <row r="15481">
          <cell r="B15481">
            <v>0</v>
          </cell>
          <cell r="C15481">
            <v>0</v>
          </cell>
          <cell r="T15481">
            <v>0</v>
          </cell>
        </row>
        <row r="15482">
          <cell r="B15482">
            <v>0</v>
          </cell>
          <cell r="C15482">
            <v>0</v>
          </cell>
          <cell r="T15482">
            <v>0</v>
          </cell>
        </row>
        <row r="15483">
          <cell r="B15483">
            <v>0</v>
          </cell>
          <cell r="C15483">
            <v>0</v>
          </cell>
          <cell r="T15483">
            <v>0</v>
          </cell>
        </row>
        <row r="15484">
          <cell r="B15484">
            <v>0</v>
          </cell>
          <cell r="C15484">
            <v>0</v>
          </cell>
          <cell r="T15484">
            <v>0</v>
          </cell>
        </row>
        <row r="15485">
          <cell r="B15485">
            <v>0</v>
          </cell>
          <cell r="C15485">
            <v>0</v>
          </cell>
          <cell r="T15485">
            <v>0</v>
          </cell>
        </row>
        <row r="15486">
          <cell r="B15486">
            <v>0</v>
          </cell>
          <cell r="C15486">
            <v>0</v>
          </cell>
          <cell r="T15486">
            <v>0</v>
          </cell>
        </row>
        <row r="15487">
          <cell r="B15487">
            <v>0</v>
          </cell>
          <cell r="C15487">
            <v>0</v>
          </cell>
          <cell r="T15487">
            <v>0</v>
          </cell>
        </row>
        <row r="15488">
          <cell r="B15488">
            <v>0</v>
          </cell>
          <cell r="C15488">
            <v>0</v>
          </cell>
          <cell r="T15488">
            <v>0</v>
          </cell>
        </row>
        <row r="15489">
          <cell r="B15489">
            <v>0</v>
          </cell>
          <cell r="C15489">
            <v>0</v>
          </cell>
          <cell r="T15489">
            <v>0</v>
          </cell>
        </row>
        <row r="15490">
          <cell r="B15490">
            <v>0</v>
          </cell>
          <cell r="C15490">
            <v>0</v>
          </cell>
          <cell r="T15490">
            <v>0</v>
          </cell>
        </row>
        <row r="15491">
          <cell r="B15491">
            <v>0</v>
          </cell>
          <cell r="C15491">
            <v>0</v>
          </cell>
          <cell r="T15491">
            <v>0</v>
          </cell>
        </row>
        <row r="15492">
          <cell r="B15492">
            <v>0</v>
          </cell>
          <cell r="C15492">
            <v>0</v>
          </cell>
          <cell r="T15492">
            <v>0</v>
          </cell>
        </row>
        <row r="15493">
          <cell r="B15493">
            <v>0</v>
          </cell>
          <cell r="C15493">
            <v>0</v>
          </cell>
          <cell r="T15493">
            <v>0</v>
          </cell>
        </row>
        <row r="15494">
          <cell r="B15494">
            <v>0</v>
          </cell>
          <cell r="C15494">
            <v>0</v>
          </cell>
          <cell r="T15494">
            <v>0</v>
          </cell>
        </row>
        <row r="15495">
          <cell r="B15495">
            <v>0</v>
          </cell>
          <cell r="C15495">
            <v>0</v>
          </cell>
          <cell r="T15495">
            <v>0</v>
          </cell>
        </row>
        <row r="15496">
          <cell r="B15496">
            <v>0</v>
          </cell>
          <cell r="C15496">
            <v>0</v>
          </cell>
          <cell r="T15496">
            <v>0</v>
          </cell>
        </row>
        <row r="15497">
          <cell r="B15497">
            <v>0</v>
          </cell>
          <cell r="C15497">
            <v>0</v>
          </cell>
          <cell r="T15497">
            <v>0</v>
          </cell>
        </row>
        <row r="15498">
          <cell r="B15498">
            <v>0</v>
          </cell>
          <cell r="C15498">
            <v>0</v>
          </cell>
          <cell r="T15498">
            <v>0</v>
          </cell>
        </row>
        <row r="15499">
          <cell r="B15499">
            <v>0</v>
          </cell>
          <cell r="C15499">
            <v>0</v>
          </cell>
          <cell r="T15499">
            <v>0</v>
          </cell>
        </row>
        <row r="15500">
          <cell r="B15500">
            <v>0</v>
          </cell>
          <cell r="C15500">
            <v>0</v>
          </cell>
          <cell r="T15500">
            <v>0</v>
          </cell>
        </row>
        <row r="15501">
          <cell r="B15501">
            <v>0</v>
          </cell>
          <cell r="C15501">
            <v>0</v>
          </cell>
          <cell r="T15501">
            <v>0</v>
          </cell>
        </row>
        <row r="15502">
          <cell r="B15502">
            <v>0</v>
          </cell>
          <cell r="C15502">
            <v>0</v>
          </cell>
          <cell r="T15502">
            <v>0</v>
          </cell>
        </row>
        <row r="15503">
          <cell r="B15503">
            <v>0</v>
          </cell>
          <cell r="C15503">
            <v>0</v>
          </cell>
          <cell r="T15503">
            <v>0</v>
          </cell>
        </row>
        <row r="15504">
          <cell r="B15504">
            <v>0</v>
          </cell>
          <cell r="C15504">
            <v>0</v>
          </cell>
          <cell r="T15504">
            <v>0</v>
          </cell>
        </row>
        <row r="15505">
          <cell r="B15505">
            <v>0</v>
          </cell>
          <cell r="C15505">
            <v>0</v>
          </cell>
          <cell r="T15505">
            <v>0</v>
          </cell>
        </row>
        <row r="15506">
          <cell r="B15506">
            <v>0</v>
          </cell>
          <cell r="C15506">
            <v>0</v>
          </cell>
          <cell r="T15506">
            <v>0</v>
          </cell>
        </row>
        <row r="15507">
          <cell r="B15507">
            <v>0</v>
          </cell>
          <cell r="C15507">
            <v>0</v>
          </cell>
          <cell r="T15507">
            <v>0</v>
          </cell>
        </row>
        <row r="15508">
          <cell r="B15508">
            <v>0</v>
          </cell>
          <cell r="C15508">
            <v>0</v>
          </cell>
          <cell r="T15508">
            <v>0</v>
          </cell>
        </row>
        <row r="15509">
          <cell r="B15509">
            <v>0</v>
          </cell>
          <cell r="C15509">
            <v>0</v>
          </cell>
          <cell r="T15509">
            <v>0</v>
          </cell>
        </row>
        <row r="15510">
          <cell r="B15510">
            <v>0</v>
          </cell>
          <cell r="C15510">
            <v>0</v>
          </cell>
          <cell r="T15510">
            <v>0</v>
          </cell>
        </row>
        <row r="15511">
          <cell r="B15511">
            <v>0</v>
          </cell>
          <cell r="C15511">
            <v>0</v>
          </cell>
          <cell r="T15511">
            <v>0</v>
          </cell>
        </row>
        <row r="15512">
          <cell r="B15512">
            <v>0</v>
          </cell>
          <cell r="C15512">
            <v>0</v>
          </cell>
          <cell r="T15512">
            <v>0</v>
          </cell>
        </row>
        <row r="15513">
          <cell r="B15513">
            <v>0</v>
          </cell>
          <cell r="C15513">
            <v>0</v>
          </cell>
          <cell r="T15513">
            <v>0</v>
          </cell>
        </row>
        <row r="15514">
          <cell r="B15514">
            <v>0</v>
          </cell>
          <cell r="C15514">
            <v>0</v>
          </cell>
          <cell r="T15514">
            <v>0</v>
          </cell>
        </row>
        <row r="15515">
          <cell r="B15515">
            <v>0</v>
          </cell>
          <cell r="C15515">
            <v>0</v>
          </cell>
          <cell r="T15515">
            <v>0</v>
          </cell>
        </row>
        <row r="15516">
          <cell r="B15516">
            <v>0</v>
          </cell>
          <cell r="C15516">
            <v>0</v>
          </cell>
          <cell r="T15516">
            <v>0</v>
          </cell>
        </row>
        <row r="15517">
          <cell r="B15517">
            <v>0</v>
          </cell>
          <cell r="C15517">
            <v>0</v>
          </cell>
          <cell r="T15517">
            <v>0</v>
          </cell>
        </row>
        <row r="15518">
          <cell r="B15518">
            <v>0</v>
          </cell>
          <cell r="C15518">
            <v>0</v>
          </cell>
          <cell r="T15518">
            <v>0</v>
          </cell>
        </row>
        <row r="15519">
          <cell r="B15519">
            <v>0</v>
          </cell>
          <cell r="C15519">
            <v>0</v>
          </cell>
          <cell r="T15519">
            <v>0</v>
          </cell>
        </row>
        <row r="15520">
          <cell r="B15520">
            <v>0</v>
          </cell>
          <cell r="C15520">
            <v>0</v>
          </cell>
          <cell r="T15520">
            <v>0</v>
          </cell>
        </row>
        <row r="15521">
          <cell r="B15521">
            <v>0</v>
          </cell>
          <cell r="C15521">
            <v>0</v>
          </cell>
          <cell r="T15521">
            <v>0</v>
          </cell>
        </row>
        <row r="15522">
          <cell r="B15522">
            <v>0</v>
          </cell>
          <cell r="C15522">
            <v>0</v>
          </cell>
          <cell r="T15522">
            <v>0</v>
          </cell>
        </row>
        <row r="15523">
          <cell r="B15523">
            <v>0</v>
          </cell>
          <cell r="C15523">
            <v>0</v>
          </cell>
          <cell r="T15523">
            <v>0</v>
          </cell>
        </row>
        <row r="15524">
          <cell r="B15524">
            <v>0</v>
          </cell>
          <cell r="C15524">
            <v>0</v>
          </cell>
          <cell r="T15524">
            <v>0</v>
          </cell>
        </row>
        <row r="15525">
          <cell r="B15525">
            <v>0</v>
          </cell>
          <cell r="C15525">
            <v>0</v>
          </cell>
          <cell r="T15525">
            <v>0</v>
          </cell>
        </row>
        <row r="15526">
          <cell r="B15526">
            <v>0</v>
          </cell>
          <cell r="C15526">
            <v>0</v>
          </cell>
          <cell r="T15526">
            <v>0</v>
          </cell>
        </row>
        <row r="15527">
          <cell r="B15527">
            <v>0</v>
          </cell>
          <cell r="C15527">
            <v>0</v>
          </cell>
          <cell r="T15527">
            <v>0</v>
          </cell>
        </row>
        <row r="15528">
          <cell r="B15528">
            <v>0</v>
          </cell>
          <cell r="C15528">
            <v>0</v>
          </cell>
          <cell r="T15528">
            <v>0</v>
          </cell>
        </row>
        <row r="15529">
          <cell r="B15529">
            <v>0</v>
          </cell>
          <cell r="C15529">
            <v>0</v>
          </cell>
          <cell r="T15529">
            <v>0</v>
          </cell>
        </row>
        <row r="15530">
          <cell r="B15530">
            <v>0</v>
          </cell>
          <cell r="C15530">
            <v>0</v>
          </cell>
          <cell r="T15530">
            <v>0</v>
          </cell>
        </row>
        <row r="15531">
          <cell r="B15531">
            <v>0</v>
          </cell>
          <cell r="C15531">
            <v>0</v>
          </cell>
          <cell r="T15531">
            <v>0</v>
          </cell>
        </row>
        <row r="15532">
          <cell r="B15532">
            <v>0</v>
          </cell>
          <cell r="C15532">
            <v>0</v>
          </cell>
          <cell r="T15532">
            <v>0</v>
          </cell>
        </row>
        <row r="15533">
          <cell r="B15533">
            <v>0</v>
          </cell>
          <cell r="C15533">
            <v>0</v>
          </cell>
          <cell r="T15533">
            <v>0</v>
          </cell>
        </row>
        <row r="15534">
          <cell r="B15534">
            <v>0</v>
          </cell>
          <cell r="C15534">
            <v>0</v>
          </cell>
          <cell r="T15534">
            <v>0</v>
          </cell>
        </row>
        <row r="15535">
          <cell r="B15535">
            <v>0</v>
          </cell>
          <cell r="C15535">
            <v>0</v>
          </cell>
          <cell r="T15535">
            <v>0</v>
          </cell>
        </row>
        <row r="15536">
          <cell r="B15536">
            <v>0</v>
          </cell>
          <cell r="C15536">
            <v>0</v>
          </cell>
          <cell r="T15536">
            <v>0</v>
          </cell>
        </row>
        <row r="15537">
          <cell r="B15537">
            <v>0</v>
          </cell>
          <cell r="C15537">
            <v>0</v>
          </cell>
          <cell r="T15537">
            <v>0</v>
          </cell>
        </row>
        <row r="15538">
          <cell r="B15538">
            <v>0</v>
          </cell>
          <cell r="C15538">
            <v>0</v>
          </cell>
          <cell r="T15538">
            <v>0</v>
          </cell>
        </row>
        <row r="15539">
          <cell r="B15539">
            <v>0</v>
          </cell>
          <cell r="C15539">
            <v>0</v>
          </cell>
          <cell r="T15539">
            <v>0</v>
          </cell>
        </row>
        <row r="15540">
          <cell r="B15540">
            <v>0</v>
          </cell>
          <cell r="C15540">
            <v>0</v>
          </cell>
          <cell r="T15540">
            <v>0</v>
          </cell>
        </row>
        <row r="15541">
          <cell r="B15541">
            <v>0</v>
          </cell>
          <cell r="C15541">
            <v>0</v>
          </cell>
          <cell r="T15541">
            <v>0</v>
          </cell>
        </row>
        <row r="15542">
          <cell r="B15542">
            <v>0</v>
          </cell>
          <cell r="C15542">
            <v>0</v>
          </cell>
          <cell r="T15542">
            <v>0</v>
          </cell>
        </row>
        <row r="15543">
          <cell r="B15543">
            <v>0</v>
          </cell>
          <cell r="C15543">
            <v>0</v>
          </cell>
          <cell r="T15543">
            <v>0</v>
          </cell>
        </row>
        <row r="15544">
          <cell r="B15544">
            <v>0</v>
          </cell>
          <cell r="C15544">
            <v>0</v>
          </cell>
          <cell r="T15544">
            <v>0</v>
          </cell>
        </row>
        <row r="15545">
          <cell r="B15545">
            <v>0</v>
          </cell>
          <cell r="C15545">
            <v>0</v>
          </cell>
          <cell r="T15545">
            <v>0</v>
          </cell>
        </row>
        <row r="15546">
          <cell r="B15546">
            <v>0</v>
          </cell>
          <cell r="C15546">
            <v>0</v>
          </cell>
          <cell r="T15546">
            <v>0</v>
          </cell>
        </row>
        <row r="15547">
          <cell r="B15547">
            <v>0</v>
          </cell>
          <cell r="C15547">
            <v>0</v>
          </cell>
          <cell r="T15547">
            <v>0</v>
          </cell>
        </row>
        <row r="15548">
          <cell r="B15548">
            <v>0</v>
          </cell>
          <cell r="C15548">
            <v>0</v>
          </cell>
          <cell r="T15548">
            <v>0</v>
          </cell>
        </row>
        <row r="15549">
          <cell r="B15549">
            <v>0</v>
          </cell>
          <cell r="C15549">
            <v>0</v>
          </cell>
          <cell r="T15549">
            <v>0</v>
          </cell>
        </row>
        <row r="15550">
          <cell r="B15550">
            <v>0</v>
          </cell>
          <cell r="C15550">
            <v>0</v>
          </cell>
          <cell r="T15550">
            <v>0</v>
          </cell>
        </row>
        <row r="15551">
          <cell r="B15551">
            <v>0</v>
          </cell>
          <cell r="C15551">
            <v>0</v>
          </cell>
          <cell r="T15551">
            <v>0</v>
          </cell>
        </row>
        <row r="15552">
          <cell r="B15552">
            <v>0</v>
          </cell>
          <cell r="C15552">
            <v>0</v>
          </cell>
          <cell r="T15552">
            <v>0</v>
          </cell>
        </row>
        <row r="15553">
          <cell r="B15553">
            <v>0</v>
          </cell>
          <cell r="C15553">
            <v>0</v>
          </cell>
          <cell r="T15553">
            <v>0</v>
          </cell>
        </row>
        <row r="15554">
          <cell r="B15554">
            <v>0</v>
          </cell>
          <cell r="C15554">
            <v>0</v>
          </cell>
          <cell r="T15554">
            <v>0</v>
          </cell>
        </row>
        <row r="15555">
          <cell r="B15555">
            <v>0</v>
          </cell>
          <cell r="C15555">
            <v>0</v>
          </cell>
          <cell r="T15555">
            <v>0</v>
          </cell>
        </row>
        <row r="15556">
          <cell r="B15556">
            <v>0</v>
          </cell>
          <cell r="C15556">
            <v>0</v>
          </cell>
          <cell r="T15556">
            <v>0</v>
          </cell>
        </row>
        <row r="15557">
          <cell r="B15557">
            <v>0</v>
          </cell>
          <cell r="C15557">
            <v>0</v>
          </cell>
          <cell r="T15557">
            <v>0</v>
          </cell>
        </row>
        <row r="15558">
          <cell r="B15558">
            <v>0</v>
          </cell>
          <cell r="C15558">
            <v>0</v>
          </cell>
          <cell r="T15558">
            <v>0</v>
          </cell>
        </row>
        <row r="15559">
          <cell r="B15559">
            <v>0</v>
          </cell>
          <cell r="C15559">
            <v>0</v>
          </cell>
          <cell r="T15559">
            <v>0</v>
          </cell>
        </row>
        <row r="15560">
          <cell r="B15560">
            <v>0</v>
          </cell>
          <cell r="C15560">
            <v>0</v>
          </cell>
          <cell r="T15560">
            <v>0</v>
          </cell>
        </row>
        <row r="15561">
          <cell r="B15561">
            <v>0</v>
          </cell>
          <cell r="C15561">
            <v>0</v>
          </cell>
          <cell r="T15561">
            <v>0</v>
          </cell>
        </row>
        <row r="15562">
          <cell r="B15562">
            <v>0</v>
          </cell>
          <cell r="C15562">
            <v>0</v>
          </cell>
          <cell r="T15562">
            <v>0</v>
          </cell>
        </row>
        <row r="15563">
          <cell r="B15563">
            <v>0</v>
          </cell>
          <cell r="C15563">
            <v>0</v>
          </cell>
          <cell r="T15563">
            <v>0</v>
          </cell>
        </row>
        <row r="15564">
          <cell r="B15564">
            <v>0</v>
          </cell>
          <cell r="C15564">
            <v>0</v>
          </cell>
          <cell r="T15564">
            <v>0</v>
          </cell>
        </row>
        <row r="15565">
          <cell r="B15565">
            <v>0</v>
          </cell>
          <cell r="C15565">
            <v>0</v>
          </cell>
          <cell r="T15565">
            <v>0</v>
          </cell>
        </row>
        <row r="15566">
          <cell r="B15566">
            <v>0</v>
          </cell>
          <cell r="C15566">
            <v>0</v>
          </cell>
          <cell r="T15566">
            <v>0</v>
          </cell>
        </row>
        <row r="15567">
          <cell r="B15567">
            <v>0</v>
          </cell>
          <cell r="C15567">
            <v>0</v>
          </cell>
          <cell r="T15567">
            <v>0</v>
          </cell>
        </row>
        <row r="15568">
          <cell r="B15568">
            <v>0</v>
          </cell>
          <cell r="C15568">
            <v>0</v>
          </cell>
          <cell r="T15568">
            <v>0</v>
          </cell>
        </row>
        <row r="15569">
          <cell r="B15569">
            <v>0</v>
          </cell>
          <cell r="C15569">
            <v>0</v>
          </cell>
          <cell r="T15569">
            <v>0</v>
          </cell>
        </row>
        <row r="15570">
          <cell r="B15570">
            <v>0</v>
          </cell>
          <cell r="C15570">
            <v>0</v>
          </cell>
          <cell r="T15570">
            <v>0</v>
          </cell>
        </row>
        <row r="15571">
          <cell r="B15571">
            <v>0</v>
          </cell>
          <cell r="C15571">
            <v>0</v>
          </cell>
          <cell r="T15571">
            <v>0</v>
          </cell>
        </row>
        <row r="15572">
          <cell r="B15572">
            <v>0</v>
          </cell>
          <cell r="C15572">
            <v>0</v>
          </cell>
          <cell r="T15572">
            <v>0</v>
          </cell>
        </row>
        <row r="15573">
          <cell r="B15573">
            <v>0</v>
          </cell>
          <cell r="C15573">
            <v>0</v>
          </cell>
          <cell r="T15573">
            <v>0</v>
          </cell>
        </row>
        <row r="15574">
          <cell r="B15574">
            <v>0</v>
          </cell>
          <cell r="C15574">
            <v>0</v>
          </cell>
          <cell r="T15574">
            <v>0</v>
          </cell>
        </row>
        <row r="15575">
          <cell r="B15575">
            <v>0</v>
          </cell>
          <cell r="C15575">
            <v>0</v>
          </cell>
          <cell r="T15575">
            <v>0</v>
          </cell>
        </row>
        <row r="15576">
          <cell r="B15576">
            <v>0</v>
          </cell>
          <cell r="C15576">
            <v>0</v>
          </cell>
          <cell r="T15576">
            <v>0</v>
          </cell>
        </row>
        <row r="15577">
          <cell r="B15577">
            <v>0</v>
          </cell>
          <cell r="C15577">
            <v>0</v>
          </cell>
          <cell r="T15577">
            <v>0</v>
          </cell>
        </row>
        <row r="15578">
          <cell r="B15578">
            <v>0</v>
          </cell>
          <cell r="C15578">
            <v>0</v>
          </cell>
          <cell r="T15578">
            <v>0</v>
          </cell>
        </row>
        <row r="15579">
          <cell r="B15579">
            <v>0</v>
          </cell>
          <cell r="C15579">
            <v>0</v>
          </cell>
          <cell r="T15579">
            <v>0</v>
          </cell>
        </row>
        <row r="15580">
          <cell r="B15580">
            <v>0</v>
          </cell>
          <cell r="C15580">
            <v>0</v>
          </cell>
          <cell r="T15580">
            <v>0</v>
          </cell>
        </row>
        <row r="15581">
          <cell r="B15581">
            <v>0</v>
          </cell>
          <cell r="C15581">
            <v>0</v>
          </cell>
          <cell r="T15581">
            <v>0</v>
          </cell>
        </row>
        <row r="15582">
          <cell r="B15582">
            <v>0</v>
          </cell>
          <cell r="C15582">
            <v>0</v>
          </cell>
          <cell r="T15582">
            <v>0</v>
          </cell>
        </row>
        <row r="15583">
          <cell r="B15583">
            <v>0</v>
          </cell>
          <cell r="C15583">
            <v>0</v>
          </cell>
          <cell r="T15583">
            <v>0</v>
          </cell>
        </row>
        <row r="15584">
          <cell r="B15584">
            <v>0</v>
          </cell>
          <cell r="C15584">
            <v>0</v>
          </cell>
          <cell r="T15584">
            <v>0</v>
          </cell>
        </row>
        <row r="15585">
          <cell r="B15585">
            <v>0</v>
          </cell>
          <cell r="C15585">
            <v>0</v>
          </cell>
          <cell r="T15585">
            <v>0</v>
          </cell>
        </row>
        <row r="15586">
          <cell r="B15586">
            <v>0</v>
          </cell>
          <cell r="C15586">
            <v>0</v>
          </cell>
          <cell r="T15586">
            <v>0</v>
          </cell>
        </row>
        <row r="15587">
          <cell r="B15587">
            <v>0</v>
          </cell>
          <cell r="C15587">
            <v>0</v>
          </cell>
          <cell r="T15587">
            <v>0</v>
          </cell>
        </row>
        <row r="15588">
          <cell r="B15588">
            <v>0</v>
          </cell>
          <cell r="C15588">
            <v>0</v>
          </cell>
          <cell r="T15588">
            <v>0</v>
          </cell>
        </row>
        <row r="15589">
          <cell r="B15589">
            <v>0</v>
          </cell>
          <cell r="C15589">
            <v>0</v>
          </cell>
          <cell r="T15589">
            <v>0</v>
          </cell>
        </row>
        <row r="15590">
          <cell r="B15590">
            <v>0</v>
          </cell>
          <cell r="C15590">
            <v>0</v>
          </cell>
          <cell r="T15590">
            <v>0</v>
          </cell>
        </row>
        <row r="15591">
          <cell r="B15591">
            <v>0</v>
          </cell>
          <cell r="C15591">
            <v>0</v>
          </cell>
          <cell r="T15591">
            <v>0</v>
          </cell>
        </row>
        <row r="15592">
          <cell r="B15592">
            <v>0</v>
          </cell>
          <cell r="C15592">
            <v>0</v>
          </cell>
          <cell r="T15592">
            <v>0</v>
          </cell>
        </row>
        <row r="15593">
          <cell r="B15593">
            <v>0</v>
          </cell>
          <cell r="C15593">
            <v>0</v>
          </cell>
          <cell r="T15593">
            <v>0</v>
          </cell>
        </row>
        <row r="15594">
          <cell r="B15594">
            <v>0</v>
          </cell>
          <cell r="C15594">
            <v>0</v>
          </cell>
          <cell r="T15594">
            <v>0</v>
          </cell>
        </row>
        <row r="15595">
          <cell r="B15595">
            <v>0</v>
          </cell>
          <cell r="C15595">
            <v>0</v>
          </cell>
          <cell r="T15595">
            <v>0</v>
          </cell>
        </row>
        <row r="15596">
          <cell r="B15596">
            <v>0</v>
          </cell>
          <cell r="C15596">
            <v>0</v>
          </cell>
          <cell r="T15596">
            <v>0</v>
          </cell>
        </row>
        <row r="15597">
          <cell r="B15597">
            <v>0</v>
          </cell>
          <cell r="C15597">
            <v>0</v>
          </cell>
          <cell r="T15597">
            <v>0</v>
          </cell>
        </row>
        <row r="15598">
          <cell r="B15598">
            <v>0</v>
          </cell>
          <cell r="C15598">
            <v>0</v>
          </cell>
          <cell r="T15598">
            <v>0</v>
          </cell>
        </row>
        <row r="15599">
          <cell r="B15599">
            <v>0</v>
          </cell>
          <cell r="C15599">
            <v>0</v>
          </cell>
          <cell r="T15599">
            <v>0</v>
          </cell>
        </row>
        <row r="15600">
          <cell r="B15600">
            <v>0</v>
          </cell>
          <cell r="C15600">
            <v>0</v>
          </cell>
          <cell r="T15600">
            <v>0</v>
          </cell>
        </row>
        <row r="15601">
          <cell r="B15601">
            <v>0</v>
          </cell>
          <cell r="C15601">
            <v>0</v>
          </cell>
          <cell r="T15601">
            <v>0</v>
          </cell>
        </row>
        <row r="15602">
          <cell r="B15602">
            <v>0</v>
          </cell>
          <cell r="C15602">
            <v>0</v>
          </cell>
          <cell r="T15602">
            <v>0</v>
          </cell>
        </row>
        <row r="15603">
          <cell r="B15603">
            <v>0</v>
          </cell>
          <cell r="C15603">
            <v>0</v>
          </cell>
          <cell r="T15603">
            <v>0</v>
          </cell>
        </row>
        <row r="15604">
          <cell r="B15604">
            <v>0</v>
          </cell>
          <cell r="C15604">
            <v>0</v>
          </cell>
          <cell r="T15604">
            <v>0</v>
          </cell>
        </row>
        <row r="15605">
          <cell r="B15605">
            <v>0</v>
          </cell>
          <cell r="C15605">
            <v>0</v>
          </cell>
          <cell r="T15605">
            <v>0</v>
          </cell>
        </row>
        <row r="15606">
          <cell r="B15606">
            <v>0</v>
          </cell>
          <cell r="C15606">
            <v>0</v>
          </cell>
          <cell r="T15606">
            <v>0</v>
          </cell>
        </row>
        <row r="15607">
          <cell r="B15607">
            <v>0</v>
          </cell>
          <cell r="C15607">
            <v>0</v>
          </cell>
          <cell r="T15607">
            <v>0</v>
          </cell>
        </row>
        <row r="15608">
          <cell r="B15608">
            <v>0</v>
          </cell>
          <cell r="C15608">
            <v>0</v>
          </cell>
          <cell r="T15608">
            <v>0</v>
          </cell>
        </row>
        <row r="15609">
          <cell r="B15609">
            <v>0</v>
          </cell>
          <cell r="C15609">
            <v>0</v>
          </cell>
          <cell r="T15609">
            <v>0</v>
          </cell>
        </row>
        <row r="15610">
          <cell r="B15610">
            <v>0</v>
          </cell>
          <cell r="C15610">
            <v>0</v>
          </cell>
          <cell r="T15610">
            <v>0</v>
          </cell>
        </row>
        <row r="15611">
          <cell r="B15611">
            <v>0</v>
          </cell>
          <cell r="C15611">
            <v>0</v>
          </cell>
          <cell r="T15611">
            <v>0</v>
          </cell>
        </row>
        <row r="15612">
          <cell r="B15612">
            <v>0</v>
          </cell>
          <cell r="C15612">
            <v>0</v>
          </cell>
          <cell r="T15612">
            <v>0</v>
          </cell>
        </row>
        <row r="15613">
          <cell r="B15613">
            <v>0</v>
          </cell>
          <cell r="C15613">
            <v>0</v>
          </cell>
          <cell r="T15613">
            <v>0</v>
          </cell>
        </row>
        <row r="15614">
          <cell r="B15614">
            <v>0</v>
          </cell>
          <cell r="C15614">
            <v>0</v>
          </cell>
          <cell r="T15614">
            <v>0</v>
          </cell>
        </row>
        <row r="15615">
          <cell r="B15615">
            <v>0</v>
          </cell>
          <cell r="C15615">
            <v>0</v>
          </cell>
          <cell r="T15615">
            <v>0</v>
          </cell>
        </row>
        <row r="15616">
          <cell r="B15616">
            <v>0</v>
          </cell>
          <cell r="C15616">
            <v>0</v>
          </cell>
          <cell r="T15616">
            <v>0</v>
          </cell>
        </row>
        <row r="15617">
          <cell r="B15617">
            <v>0</v>
          </cell>
          <cell r="C15617">
            <v>0</v>
          </cell>
          <cell r="T15617">
            <v>0</v>
          </cell>
        </row>
        <row r="15618">
          <cell r="B15618">
            <v>0</v>
          </cell>
          <cell r="C15618">
            <v>0</v>
          </cell>
          <cell r="T15618">
            <v>0</v>
          </cell>
        </row>
        <row r="15619">
          <cell r="B15619">
            <v>0</v>
          </cell>
          <cell r="C15619">
            <v>0</v>
          </cell>
          <cell r="T15619">
            <v>0</v>
          </cell>
        </row>
        <row r="15620">
          <cell r="B15620">
            <v>0</v>
          </cell>
          <cell r="C15620">
            <v>0</v>
          </cell>
          <cell r="T15620">
            <v>0</v>
          </cell>
        </row>
        <row r="15621">
          <cell r="B15621">
            <v>0</v>
          </cell>
          <cell r="C15621">
            <v>0</v>
          </cell>
          <cell r="T15621">
            <v>0</v>
          </cell>
        </row>
        <row r="15622">
          <cell r="B15622">
            <v>0</v>
          </cell>
          <cell r="C15622">
            <v>0</v>
          </cell>
          <cell r="T15622">
            <v>0</v>
          </cell>
        </row>
        <row r="15623">
          <cell r="B15623">
            <v>0</v>
          </cell>
          <cell r="C15623">
            <v>0</v>
          </cell>
          <cell r="T15623">
            <v>0</v>
          </cell>
        </row>
        <row r="15624">
          <cell r="B15624">
            <v>0</v>
          </cell>
          <cell r="C15624">
            <v>0</v>
          </cell>
          <cell r="T15624">
            <v>0</v>
          </cell>
        </row>
        <row r="15625">
          <cell r="B15625">
            <v>0</v>
          </cell>
          <cell r="C15625">
            <v>0</v>
          </cell>
          <cell r="T15625">
            <v>0</v>
          </cell>
        </row>
        <row r="15626">
          <cell r="B15626">
            <v>0</v>
          </cell>
          <cell r="C15626">
            <v>0</v>
          </cell>
          <cell r="T15626">
            <v>0</v>
          </cell>
        </row>
        <row r="15627">
          <cell r="B15627">
            <v>0</v>
          </cell>
          <cell r="C15627">
            <v>0</v>
          </cell>
          <cell r="T15627">
            <v>0</v>
          </cell>
        </row>
        <row r="15628">
          <cell r="B15628">
            <v>0</v>
          </cell>
          <cell r="C15628">
            <v>0</v>
          </cell>
          <cell r="T15628">
            <v>0</v>
          </cell>
        </row>
        <row r="15629">
          <cell r="B15629">
            <v>0</v>
          </cell>
          <cell r="C15629">
            <v>0</v>
          </cell>
          <cell r="T15629">
            <v>0</v>
          </cell>
        </row>
        <row r="15630">
          <cell r="B15630">
            <v>0</v>
          </cell>
          <cell r="C15630">
            <v>0</v>
          </cell>
          <cell r="T15630">
            <v>0</v>
          </cell>
        </row>
        <row r="15631">
          <cell r="B15631">
            <v>0</v>
          </cell>
          <cell r="C15631">
            <v>0</v>
          </cell>
          <cell r="T15631">
            <v>0</v>
          </cell>
        </row>
        <row r="15632">
          <cell r="B15632">
            <v>0</v>
          </cell>
          <cell r="C15632">
            <v>0</v>
          </cell>
          <cell r="T15632">
            <v>0</v>
          </cell>
        </row>
        <row r="15633">
          <cell r="B15633">
            <v>0</v>
          </cell>
          <cell r="C15633">
            <v>0</v>
          </cell>
          <cell r="T15633">
            <v>0</v>
          </cell>
        </row>
        <row r="15634">
          <cell r="B15634">
            <v>0</v>
          </cell>
          <cell r="C15634">
            <v>0</v>
          </cell>
          <cell r="T15634">
            <v>0</v>
          </cell>
        </row>
        <row r="15635">
          <cell r="B15635">
            <v>0</v>
          </cell>
          <cell r="C15635">
            <v>0</v>
          </cell>
          <cell r="T15635">
            <v>0</v>
          </cell>
        </row>
        <row r="15636">
          <cell r="B15636">
            <v>0</v>
          </cell>
          <cell r="C15636">
            <v>0</v>
          </cell>
          <cell r="T15636">
            <v>0</v>
          </cell>
        </row>
        <row r="15637">
          <cell r="B15637">
            <v>0</v>
          </cell>
          <cell r="C15637">
            <v>0</v>
          </cell>
          <cell r="T15637">
            <v>0</v>
          </cell>
        </row>
        <row r="15638">
          <cell r="B15638">
            <v>0</v>
          </cell>
          <cell r="C15638">
            <v>0</v>
          </cell>
          <cell r="T15638">
            <v>0</v>
          </cell>
        </row>
        <row r="15639">
          <cell r="B15639">
            <v>0</v>
          </cell>
          <cell r="C15639">
            <v>0</v>
          </cell>
          <cell r="T15639">
            <v>0</v>
          </cell>
        </row>
        <row r="15640">
          <cell r="B15640">
            <v>0</v>
          </cell>
          <cell r="C15640">
            <v>0</v>
          </cell>
          <cell r="T15640">
            <v>0</v>
          </cell>
        </row>
        <row r="15641">
          <cell r="B15641">
            <v>0</v>
          </cell>
          <cell r="C15641">
            <v>0</v>
          </cell>
          <cell r="T15641">
            <v>0</v>
          </cell>
        </row>
        <row r="15642">
          <cell r="B15642">
            <v>0</v>
          </cell>
          <cell r="C15642">
            <v>0</v>
          </cell>
          <cell r="T15642">
            <v>0</v>
          </cell>
        </row>
        <row r="15643">
          <cell r="B15643">
            <v>0</v>
          </cell>
          <cell r="C15643">
            <v>0</v>
          </cell>
          <cell r="T15643">
            <v>0</v>
          </cell>
        </row>
        <row r="15644">
          <cell r="B15644">
            <v>0</v>
          </cell>
          <cell r="C15644">
            <v>0</v>
          </cell>
          <cell r="T15644">
            <v>0</v>
          </cell>
        </row>
        <row r="15645">
          <cell r="B15645">
            <v>0</v>
          </cell>
          <cell r="C15645">
            <v>0</v>
          </cell>
          <cell r="T15645">
            <v>0</v>
          </cell>
        </row>
        <row r="15646">
          <cell r="B15646">
            <v>0</v>
          </cell>
          <cell r="C15646">
            <v>0</v>
          </cell>
          <cell r="T15646">
            <v>0</v>
          </cell>
        </row>
        <row r="15647">
          <cell r="B15647">
            <v>0</v>
          </cell>
          <cell r="C15647">
            <v>0</v>
          </cell>
          <cell r="T15647">
            <v>0</v>
          </cell>
        </row>
        <row r="15648">
          <cell r="B15648">
            <v>0</v>
          </cell>
          <cell r="C15648">
            <v>0</v>
          </cell>
          <cell r="T15648">
            <v>0</v>
          </cell>
        </row>
        <row r="15649">
          <cell r="B15649">
            <v>0</v>
          </cell>
          <cell r="C15649">
            <v>0</v>
          </cell>
          <cell r="T15649">
            <v>0</v>
          </cell>
        </row>
        <row r="15650">
          <cell r="B15650">
            <v>0</v>
          </cell>
          <cell r="C15650">
            <v>0</v>
          </cell>
          <cell r="T15650">
            <v>0</v>
          </cell>
        </row>
        <row r="15651">
          <cell r="B15651">
            <v>0</v>
          </cell>
          <cell r="C15651">
            <v>0</v>
          </cell>
          <cell r="T15651">
            <v>0</v>
          </cell>
        </row>
        <row r="15652">
          <cell r="B15652">
            <v>0</v>
          </cell>
          <cell r="C15652">
            <v>0</v>
          </cell>
          <cell r="T15652">
            <v>0</v>
          </cell>
        </row>
        <row r="15653">
          <cell r="B15653">
            <v>0</v>
          </cell>
          <cell r="C15653">
            <v>0</v>
          </cell>
          <cell r="T15653">
            <v>0</v>
          </cell>
        </row>
        <row r="15654">
          <cell r="B15654">
            <v>0</v>
          </cell>
          <cell r="C15654">
            <v>0</v>
          </cell>
          <cell r="T15654">
            <v>0</v>
          </cell>
        </row>
        <row r="15655">
          <cell r="B15655">
            <v>0</v>
          </cell>
          <cell r="C15655">
            <v>0</v>
          </cell>
          <cell r="T15655">
            <v>0</v>
          </cell>
        </row>
        <row r="15656">
          <cell r="B15656">
            <v>0</v>
          </cell>
          <cell r="C15656">
            <v>0</v>
          </cell>
          <cell r="T15656">
            <v>0</v>
          </cell>
        </row>
        <row r="15657">
          <cell r="B15657">
            <v>0</v>
          </cell>
          <cell r="C15657">
            <v>0</v>
          </cell>
          <cell r="T15657">
            <v>0</v>
          </cell>
        </row>
        <row r="15658">
          <cell r="B15658">
            <v>0</v>
          </cell>
          <cell r="C15658">
            <v>0</v>
          </cell>
          <cell r="T15658">
            <v>0</v>
          </cell>
        </row>
        <row r="15659">
          <cell r="B15659">
            <v>0</v>
          </cell>
          <cell r="C15659">
            <v>0</v>
          </cell>
          <cell r="T15659">
            <v>0</v>
          </cell>
        </row>
        <row r="15660">
          <cell r="B15660">
            <v>0</v>
          </cell>
          <cell r="C15660">
            <v>0</v>
          </cell>
          <cell r="T15660">
            <v>0</v>
          </cell>
        </row>
        <row r="15661">
          <cell r="B15661">
            <v>0</v>
          </cell>
          <cell r="C15661">
            <v>0</v>
          </cell>
          <cell r="T15661">
            <v>0</v>
          </cell>
        </row>
        <row r="15662">
          <cell r="B15662">
            <v>0</v>
          </cell>
          <cell r="C15662">
            <v>0</v>
          </cell>
          <cell r="T15662">
            <v>0</v>
          </cell>
        </row>
        <row r="15663">
          <cell r="B15663">
            <v>0</v>
          </cell>
          <cell r="C15663">
            <v>0</v>
          </cell>
          <cell r="T15663">
            <v>0</v>
          </cell>
        </row>
        <row r="15664">
          <cell r="B15664">
            <v>0</v>
          </cell>
          <cell r="C15664">
            <v>0</v>
          </cell>
          <cell r="T15664">
            <v>0</v>
          </cell>
        </row>
        <row r="15665">
          <cell r="B15665">
            <v>0</v>
          </cell>
          <cell r="C15665">
            <v>0</v>
          </cell>
          <cell r="T15665">
            <v>0</v>
          </cell>
        </row>
        <row r="15666">
          <cell r="B15666">
            <v>0</v>
          </cell>
          <cell r="C15666">
            <v>0</v>
          </cell>
          <cell r="T15666">
            <v>0</v>
          </cell>
        </row>
        <row r="15667">
          <cell r="B15667">
            <v>0</v>
          </cell>
          <cell r="C15667">
            <v>0</v>
          </cell>
          <cell r="T15667">
            <v>0</v>
          </cell>
        </row>
        <row r="15668">
          <cell r="B15668">
            <v>0</v>
          </cell>
          <cell r="C15668">
            <v>0</v>
          </cell>
          <cell r="T15668">
            <v>0</v>
          </cell>
        </row>
        <row r="15669">
          <cell r="B15669">
            <v>0</v>
          </cell>
          <cell r="C15669">
            <v>0</v>
          </cell>
          <cell r="T15669">
            <v>0</v>
          </cell>
        </row>
        <row r="15670">
          <cell r="B15670">
            <v>0</v>
          </cell>
          <cell r="C15670">
            <v>0</v>
          </cell>
          <cell r="T15670">
            <v>0</v>
          </cell>
        </row>
        <row r="15671">
          <cell r="B15671">
            <v>0</v>
          </cell>
          <cell r="C15671">
            <v>0</v>
          </cell>
          <cell r="T15671">
            <v>0</v>
          </cell>
        </row>
        <row r="15672">
          <cell r="B15672">
            <v>0</v>
          </cell>
          <cell r="C15672">
            <v>0</v>
          </cell>
          <cell r="T15672">
            <v>0</v>
          </cell>
        </row>
        <row r="15673">
          <cell r="B15673">
            <v>0</v>
          </cell>
          <cell r="C15673">
            <v>0</v>
          </cell>
          <cell r="T15673">
            <v>0</v>
          </cell>
        </row>
        <row r="15674">
          <cell r="B15674">
            <v>0</v>
          </cell>
          <cell r="C15674">
            <v>0</v>
          </cell>
          <cell r="T15674">
            <v>0</v>
          </cell>
        </row>
        <row r="15675">
          <cell r="B15675">
            <v>0</v>
          </cell>
          <cell r="C15675">
            <v>0</v>
          </cell>
          <cell r="T15675">
            <v>0</v>
          </cell>
        </row>
        <row r="15676">
          <cell r="B15676">
            <v>0</v>
          </cell>
          <cell r="C15676">
            <v>0</v>
          </cell>
          <cell r="T15676">
            <v>0</v>
          </cell>
        </row>
        <row r="15677">
          <cell r="B15677">
            <v>0</v>
          </cell>
          <cell r="C15677">
            <v>0</v>
          </cell>
          <cell r="T15677">
            <v>0</v>
          </cell>
        </row>
        <row r="15678">
          <cell r="B15678">
            <v>0</v>
          </cell>
          <cell r="C15678">
            <v>0</v>
          </cell>
          <cell r="T15678">
            <v>0</v>
          </cell>
        </row>
        <row r="15679">
          <cell r="B15679">
            <v>0</v>
          </cell>
          <cell r="C15679">
            <v>0</v>
          </cell>
          <cell r="T15679">
            <v>0</v>
          </cell>
        </row>
        <row r="15680">
          <cell r="B15680">
            <v>0</v>
          </cell>
          <cell r="C15680">
            <v>0</v>
          </cell>
          <cell r="T15680">
            <v>0</v>
          </cell>
        </row>
        <row r="15681">
          <cell r="B15681">
            <v>0</v>
          </cell>
          <cell r="C15681">
            <v>0</v>
          </cell>
          <cell r="T15681">
            <v>0</v>
          </cell>
        </row>
        <row r="15682">
          <cell r="B15682">
            <v>0</v>
          </cell>
          <cell r="C15682">
            <v>0</v>
          </cell>
          <cell r="T15682">
            <v>0</v>
          </cell>
        </row>
        <row r="15683">
          <cell r="B15683">
            <v>0</v>
          </cell>
          <cell r="C15683">
            <v>0</v>
          </cell>
          <cell r="T15683">
            <v>0</v>
          </cell>
        </row>
        <row r="15684">
          <cell r="B15684">
            <v>0</v>
          </cell>
          <cell r="C15684">
            <v>0</v>
          </cell>
          <cell r="T15684">
            <v>0</v>
          </cell>
        </row>
        <row r="15685">
          <cell r="B15685">
            <v>0</v>
          </cell>
          <cell r="C15685">
            <v>0</v>
          </cell>
          <cell r="T15685">
            <v>0</v>
          </cell>
        </row>
        <row r="15686">
          <cell r="B15686">
            <v>0</v>
          </cell>
          <cell r="C15686">
            <v>0</v>
          </cell>
          <cell r="T15686">
            <v>0</v>
          </cell>
        </row>
        <row r="15687">
          <cell r="B15687">
            <v>0</v>
          </cell>
          <cell r="C15687">
            <v>0</v>
          </cell>
          <cell r="T15687">
            <v>0</v>
          </cell>
        </row>
        <row r="15688">
          <cell r="B15688">
            <v>0</v>
          </cell>
          <cell r="C15688">
            <v>0</v>
          </cell>
          <cell r="T15688">
            <v>0</v>
          </cell>
        </row>
        <row r="15689">
          <cell r="B15689">
            <v>0</v>
          </cell>
          <cell r="C15689">
            <v>0</v>
          </cell>
          <cell r="T15689">
            <v>0</v>
          </cell>
        </row>
        <row r="15690">
          <cell r="B15690">
            <v>0</v>
          </cell>
          <cell r="C15690">
            <v>0</v>
          </cell>
          <cell r="T15690">
            <v>0</v>
          </cell>
        </row>
        <row r="15691">
          <cell r="B15691">
            <v>0</v>
          </cell>
          <cell r="C15691">
            <v>0</v>
          </cell>
          <cell r="T15691">
            <v>0</v>
          </cell>
        </row>
        <row r="15692">
          <cell r="B15692">
            <v>0</v>
          </cell>
          <cell r="C15692">
            <v>0</v>
          </cell>
          <cell r="T15692">
            <v>0</v>
          </cell>
        </row>
        <row r="15693">
          <cell r="B15693">
            <v>0</v>
          </cell>
          <cell r="C15693">
            <v>0</v>
          </cell>
          <cell r="T15693">
            <v>0</v>
          </cell>
        </row>
        <row r="15694">
          <cell r="B15694">
            <v>0</v>
          </cell>
          <cell r="C15694">
            <v>0</v>
          </cell>
          <cell r="T15694">
            <v>0</v>
          </cell>
        </row>
        <row r="15695">
          <cell r="B15695">
            <v>0</v>
          </cell>
          <cell r="C15695">
            <v>0</v>
          </cell>
          <cell r="T15695">
            <v>0</v>
          </cell>
        </row>
        <row r="15696">
          <cell r="B15696">
            <v>0</v>
          </cell>
          <cell r="C15696">
            <v>0</v>
          </cell>
          <cell r="T15696">
            <v>0</v>
          </cell>
        </row>
        <row r="15697">
          <cell r="B15697">
            <v>0</v>
          </cell>
          <cell r="C15697">
            <v>0</v>
          </cell>
          <cell r="T15697">
            <v>0</v>
          </cell>
        </row>
        <row r="15698">
          <cell r="B15698">
            <v>0</v>
          </cell>
          <cell r="C15698">
            <v>0</v>
          </cell>
          <cell r="T15698">
            <v>0</v>
          </cell>
        </row>
        <row r="15699">
          <cell r="B15699">
            <v>0</v>
          </cell>
          <cell r="C15699">
            <v>0</v>
          </cell>
          <cell r="T15699">
            <v>0</v>
          </cell>
        </row>
        <row r="15700">
          <cell r="B15700">
            <v>0</v>
          </cell>
          <cell r="C15700">
            <v>0</v>
          </cell>
          <cell r="T15700">
            <v>0</v>
          </cell>
        </row>
        <row r="15701">
          <cell r="B15701">
            <v>0</v>
          </cell>
          <cell r="C15701">
            <v>0</v>
          </cell>
          <cell r="T15701">
            <v>0</v>
          </cell>
        </row>
        <row r="15702">
          <cell r="B15702">
            <v>0</v>
          </cell>
          <cell r="C15702">
            <v>0</v>
          </cell>
          <cell r="T15702">
            <v>0</v>
          </cell>
        </row>
        <row r="15703">
          <cell r="B15703">
            <v>0</v>
          </cell>
          <cell r="C15703">
            <v>0</v>
          </cell>
          <cell r="T15703">
            <v>0</v>
          </cell>
        </row>
        <row r="15704">
          <cell r="B15704">
            <v>0</v>
          </cell>
          <cell r="C15704">
            <v>0</v>
          </cell>
          <cell r="T15704">
            <v>0</v>
          </cell>
        </row>
        <row r="15705">
          <cell r="B15705">
            <v>0</v>
          </cell>
          <cell r="C15705">
            <v>0</v>
          </cell>
          <cell r="T15705">
            <v>0</v>
          </cell>
        </row>
        <row r="15706">
          <cell r="B15706">
            <v>0</v>
          </cell>
          <cell r="C15706">
            <v>0</v>
          </cell>
          <cell r="T15706">
            <v>0</v>
          </cell>
        </row>
        <row r="15707">
          <cell r="B15707">
            <v>0</v>
          </cell>
          <cell r="C15707">
            <v>0</v>
          </cell>
          <cell r="T15707">
            <v>0</v>
          </cell>
        </row>
        <row r="15708">
          <cell r="B15708">
            <v>0</v>
          </cell>
          <cell r="C15708">
            <v>0</v>
          </cell>
          <cell r="T15708">
            <v>0</v>
          </cell>
        </row>
        <row r="15709">
          <cell r="B15709">
            <v>0</v>
          </cell>
          <cell r="C15709">
            <v>0</v>
          </cell>
          <cell r="T15709">
            <v>0</v>
          </cell>
        </row>
        <row r="15710">
          <cell r="B15710">
            <v>0</v>
          </cell>
          <cell r="C15710">
            <v>0</v>
          </cell>
          <cell r="T15710">
            <v>0</v>
          </cell>
        </row>
        <row r="15711">
          <cell r="B15711">
            <v>0</v>
          </cell>
          <cell r="C15711">
            <v>0</v>
          </cell>
          <cell r="T15711">
            <v>0</v>
          </cell>
        </row>
        <row r="15712">
          <cell r="B15712">
            <v>0</v>
          </cell>
          <cell r="C15712">
            <v>0</v>
          </cell>
          <cell r="T15712">
            <v>0</v>
          </cell>
        </row>
        <row r="15713">
          <cell r="B15713">
            <v>0</v>
          </cell>
          <cell r="C15713">
            <v>0</v>
          </cell>
          <cell r="T15713">
            <v>0</v>
          </cell>
        </row>
        <row r="15714">
          <cell r="B15714">
            <v>0</v>
          </cell>
          <cell r="C15714">
            <v>0</v>
          </cell>
          <cell r="T15714">
            <v>0</v>
          </cell>
        </row>
        <row r="15715">
          <cell r="B15715">
            <v>0</v>
          </cell>
          <cell r="C15715">
            <v>0</v>
          </cell>
          <cell r="T15715">
            <v>0</v>
          </cell>
        </row>
        <row r="15716">
          <cell r="B15716">
            <v>0</v>
          </cell>
          <cell r="C15716">
            <v>0</v>
          </cell>
          <cell r="T15716">
            <v>0</v>
          </cell>
        </row>
        <row r="15717">
          <cell r="B15717">
            <v>0</v>
          </cell>
          <cell r="C15717">
            <v>0</v>
          </cell>
          <cell r="T15717">
            <v>0</v>
          </cell>
        </row>
        <row r="15718">
          <cell r="B15718">
            <v>0</v>
          </cell>
          <cell r="C15718">
            <v>0</v>
          </cell>
          <cell r="T15718">
            <v>0</v>
          </cell>
        </row>
        <row r="15719">
          <cell r="B15719">
            <v>0</v>
          </cell>
          <cell r="C15719">
            <v>0</v>
          </cell>
          <cell r="T15719">
            <v>0</v>
          </cell>
        </row>
        <row r="15720">
          <cell r="B15720">
            <v>0</v>
          </cell>
          <cell r="C15720">
            <v>0</v>
          </cell>
          <cell r="T15720">
            <v>0</v>
          </cell>
        </row>
        <row r="15721">
          <cell r="B15721">
            <v>0</v>
          </cell>
          <cell r="C15721">
            <v>0</v>
          </cell>
          <cell r="T15721">
            <v>0</v>
          </cell>
        </row>
        <row r="15722">
          <cell r="B15722">
            <v>0</v>
          </cell>
          <cell r="C15722">
            <v>0</v>
          </cell>
          <cell r="T15722">
            <v>0</v>
          </cell>
        </row>
        <row r="15723">
          <cell r="B15723">
            <v>0</v>
          </cell>
          <cell r="C15723">
            <v>0</v>
          </cell>
          <cell r="T15723">
            <v>0</v>
          </cell>
        </row>
        <row r="15724">
          <cell r="B15724">
            <v>0</v>
          </cell>
          <cell r="C15724">
            <v>0</v>
          </cell>
          <cell r="T15724">
            <v>0</v>
          </cell>
        </row>
        <row r="15725">
          <cell r="B15725">
            <v>0</v>
          </cell>
          <cell r="C15725">
            <v>0</v>
          </cell>
          <cell r="T15725">
            <v>0</v>
          </cell>
        </row>
        <row r="15726">
          <cell r="B15726">
            <v>0</v>
          </cell>
          <cell r="C15726">
            <v>0</v>
          </cell>
          <cell r="T15726">
            <v>0</v>
          </cell>
        </row>
        <row r="15727">
          <cell r="B15727">
            <v>0</v>
          </cell>
          <cell r="C15727">
            <v>0</v>
          </cell>
          <cell r="T15727">
            <v>0</v>
          </cell>
        </row>
        <row r="15728">
          <cell r="B15728">
            <v>0</v>
          </cell>
          <cell r="C15728">
            <v>0</v>
          </cell>
          <cell r="T15728">
            <v>0</v>
          </cell>
        </row>
        <row r="15729">
          <cell r="B15729">
            <v>0</v>
          </cell>
          <cell r="C15729">
            <v>0</v>
          </cell>
          <cell r="T15729">
            <v>0</v>
          </cell>
        </row>
        <row r="15730">
          <cell r="B15730">
            <v>0</v>
          </cell>
          <cell r="C15730">
            <v>0</v>
          </cell>
          <cell r="T15730">
            <v>0</v>
          </cell>
        </row>
        <row r="15731">
          <cell r="B15731">
            <v>0</v>
          </cell>
          <cell r="C15731">
            <v>0</v>
          </cell>
          <cell r="T15731">
            <v>0</v>
          </cell>
        </row>
        <row r="15732">
          <cell r="B15732">
            <v>0</v>
          </cell>
          <cell r="C15732">
            <v>0</v>
          </cell>
          <cell r="T15732">
            <v>0</v>
          </cell>
        </row>
        <row r="15733">
          <cell r="B15733">
            <v>0</v>
          </cell>
          <cell r="C15733">
            <v>0</v>
          </cell>
          <cell r="T15733">
            <v>0</v>
          </cell>
        </row>
        <row r="15734">
          <cell r="B15734">
            <v>0</v>
          </cell>
          <cell r="C15734">
            <v>0</v>
          </cell>
          <cell r="T15734">
            <v>0</v>
          </cell>
        </row>
        <row r="15735">
          <cell r="B15735">
            <v>0</v>
          </cell>
          <cell r="C15735">
            <v>0</v>
          </cell>
          <cell r="T15735">
            <v>0</v>
          </cell>
        </row>
        <row r="15736">
          <cell r="B15736">
            <v>0</v>
          </cell>
          <cell r="C15736">
            <v>0</v>
          </cell>
          <cell r="T15736">
            <v>0</v>
          </cell>
        </row>
        <row r="15737">
          <cell r="B15737">
            <v>0</v>
          </cell>
          <cell r="C15737">
            <v>0</v>
          </cell>
          <cell r="T15737">
            <v>0</v>
          </cell>
        </row>
        <row r="15738">
          <cell r="B15738">
            <v>0</v>
          </cell>
          <cell r="C15738">
            <v>0</v>
          </cell>
          <cell r="T15738">
            <v>0</v>
          </cell>
        </row>
        <row r="15739">
          <cell r="B15739">
            <v>0</v>
          </cell>
          <cell r="C15739">
            <v>0</v>
          </cell>
          <cell r="T15739">
            <v>0</v>
          </cell>
        </row>
        <row r="15740">
          <cell r="B15740">
            <v>0</v>
          </cell>
          <cell r="C15740">
            <v>0</v>
          </cell>
          <cell r="T15740">
            <v>0</v>
          </cell>
        </row>
        <row r="15741">
          <cell r="B15741">
            <v>0</v>
          </cell>
          <cell r="C15741">
            <v>0</v>
          </cell>
          <cell r="T15741">
            <v>0</v>
          </cell>
        </row>
        <row r="15742">
          <cell r="B15742">
            <v>0</v>
          </cell>
          <cell r="C15742">
            <v>0</v>
          </cell>
          <cell r="T15742">
            <v>0</v>
          </cell>
        </row>
        <row r="15743">
          <cell r="B15743">
            <v>0</v>
          </cell>
          <cell r="C15743">
            <v>0</v>
          </cell>
          <cell r="T15743">
            <v>0</v>
          </cell>
        </row>
        <row r="15744">
          <cell r="B15744">
            <v>0</v>
          </cell>
          <cell r="C15744">
            <v>0</v>
          </cell>
          <cell r="T15744">
            <v>0</v>
          </cell>
        </row>
        <row r="15745">
          <cell r="B15745">
            <v>0</v>
          </cell>
          <cell r="C15745">
            <v>0</v>
          </cell>
          <cell r="T15745">
            <v>0</v>
          </cell>
        </row>
        <row r="15746">
          <cell r="B15746">
            <v>0</v>
          </cell>
          <cell r="C15746">
            <v>0</v>
          </cell>
          <cell r="T15746">
            <v>0</v>
          </cell>
        </row>
        <row r="15747">
          <cell r="B15747">
            <v>0</v>
          </cell>
          <cell r="C15747">
            <v>0</v>
          </cell>
          <cell r="T15747">
            <v>0</v>
          </cell>
        </row>
        <row r="15748">
          <cell r="B15748">
            <v>0</v>
          </cell>
          <cell r="C15748">
            <v>0</v>
          </cell>
          <cell r="T15748">
            <v>0</v>
          </cell>
        </row>
        <row r="15749">
          <cell r="B15749">
            <v>0</v>
          </cell>
          <cell r="C15749">
            <v>0</v>
          </cell>
          <cell r="T15749">
            <v>0</v>
          </cell>
        </row>
        <row r="15750">
          <cell r="B15750">
            <v>0</v>
          </cell>
          <cell r="C15750">
            <v>0</v>
          </cell>
          <cell r="T15750">
            <v>0</v>
          </cell>
        </row>
        <row r="15751">
          <cell r="B15751">
            <v>0</v>
          </cell>
          <cell r="C15751">
            <v>0</v>
          </cell>
          <cell r="T15751">
            <v>0</v>
          </cell>
        </row>
        <row r="15752">
          <cell r="B15752">
            <v>0</v>
          </cell>
          <cell r="C15752">
            <v>0</v>
          </cell>
          <cell r="T15752">
            <v>0</v>
          </cell>
        </row>
        <row r="15753">
          <cell r="B15753">
            <v>0</v>
          </cell>
          <cell r="C15753">
            <v>0</v>
          </cell>
          <cell r="T15753">
            <v>0</v>
          </cell>
        </row>
        <row r="15754">
          <cell r="B15754">
            <v>0</v>
          </cell>
          <cell r="C15754">
            <v>0</v>
          </cell>
          <cell r="T15754">
            <v>0</v>
          </cell>
        </row>
        <row r="15755">
          <cell r="B15755">
            <v>0</v>
          </cell>
          <cell r="C15755">
            <v>0</v>
          </cell>
          <cell r="T15755">
            <v>0</v>
          </cell>
        </row>
        <row r="15756">
          <cell r="B15756">
            <v>0</v>
          </cell>
          <cell r="C15756">
            <v>0</v>
          </cell>
          <cell r="T15756">
            <v>0</v>
          </cell>
        </row>
        <row r="15757">
          <cell r="B15757">
            <v>0</v>
          </cell>
          <cell r="C15757">
            <v>0</v>
          </cell>
          <cell r="T15757">
            <v>0</v>
          </cell>
        </row>
        <row r="15758">
          <cell r="B15758">
            <v>0</v>
          </cell>
          <cell r="C15758">
            <v>0</v>
          </cell>
          <cell r="T15758">
            <v>0</v>
          </cell>
        </row>
        <row r="15759">
          <cell r="B15759">
            <v>0</v>
          </cell>
          <cell r="C15759">
            <v>0</v>
          </cell>
          <cell r="T15759">
            <v>0</v>
          </cell>
        </row>
        <row r="15760">
          <cell r="B15760">
            <v>0</v>
          </cell>
          <cell r="C15760">
            <v>0</v>
          </cell>
          <cell r="T15760">
            <v>0</v>
          </cell>
        </row>
        <row r="15761">
          <cell r="B15761">
            <v>0</v>
          </cell>
          <cell r="C15761">
            <v>0</v>
          </cell>
          <cell r="T15761">
            <v>0</v>
          </cell>
        </row>
        <row r="15762">
          <cell r="B15762">
            <v>0</v>
          </cell>
          <cell r="C15762">
            <v>0</v>
          </cell>
          <cell r="T15762">
            <v>0</v>
          </cell>
        </row>
        <row r="15763">
          <cell r="B15763">
            <v>0</v>
          </cell>
          <cell r="C15763">
            <v>0</v>
          </cell>
          <cell r="T15763">
            <v>0</v>
          </cell>
        </row>
        <row r="15764">
          <cell r="B15764">
            <v>0</v>
          </cell>
          <cell r="C15764">
            <v>0</v>
          </cell>
          <cell r="T15764">
            <v>0</v>
          </cell>
        </row>
        <row r="15765">
          <cell r="B15765">
            <v>0</v>
          </cell>
          <cell r="C15765">
            <v>0</v>
          </cell>
          <cell r="T15765">
            <v>0</v>
          </cell>
        </row>
        <row r="15766">
          <cell r="B15766">
            <v>0</v>
          </cell>
          <cell r="C15766">
            <v>0</v>
          </cell>
          <cell r="T15766">
            <v>0</v>
          </cell>
        </row>
        <row r="15767">
          <cell r="B15767">
            <v>0</v>
          </cell>
          <cell r="C15767">
            <v>0</v>
          </cell>
          <cell r="T15767">
            <v>0</v>
          </cell>
        </row>
        <row r="15768">
          <cell r="B15768">
            <v>0</v>
          </cell>
          <cell r="C15768">
            <v>0</v>
          </cell>
          <cell r="T15768">
            <v>0</v>
          </cell>
        </row>
        <row r="15769">
          <cell r="B15769">
            <v>0</v>
          </cell>
          <cell r="C15769">
            <v>0</v>
          </cell>
          <cell r="T15769">
            <v>0</v>
          </cell>
        </row>
        <row r="15770">
          <cell r="B15770">
            <v>0</v>
          </cell>
          <cell r="C15770">
            <v>0</v>
          </cell>
          <cell r="T15770">
            <v>0</v>
          </cell>
        </row>
        <row r="15771">
          <cell r="B15771">
            <v>0</v>
          </cell>
          <cell r="C15771">
            <v>0</v>
          </cell>
          <cell r="T15771">
            <v>0</v>
          </cell>
        </row>
        <row r="15772">
          <cell r="B15772">
            <v>0</v>
          </cell>
          <cell r="C15772">
            <v>0</v>
          </cell>
          <cell r="T15772">
            <v>0</v>
          </cell>
        </row>
        <row r="15773">
          <cell r="B15773">
            <v>0</v>
          </cell>
          <cell r="C15773">
            <v>0</v>
          </cell>
          <cell r="T15773">
            <v>0</v>
          </cell>
        </row>
        <row r="15774">
          <cell r="B15774">
            <v>0</v>
          </cell>
          <cell r="C15774">
            <v>0</v>
          </cell>
          <cell r="T15774">
            <v>0</v>
          </cell>
        </row>
        <row r="15775">
          <cell r="B15775">
            <v>0</v>
          </cell>
          <cell r="C15775">
            <v>0</v>
          </cell>
          <cell r="T15775">
            <v>0</v>
          </cell>
        </row>
        <row r="15776">
          <cell r="B15776">
            <v>0</v>
          </cell>
          <cell r="C15776">
            <v>0</v>
          </cell>
          <cell r="T15776">
            <v>0</v>
          </cell>
        </row>
        <row r="15777">
          <cell r="B15777">
            <v>0</v>
          </cell>
          <cell r="C15777">
            <v>0</v>
          </cell>
          <cell r="T15777">
            <v>0</v>
          </cell>
        </row>
        <row r="15778">
          <cell r="B15778">
            <v>0</v>
          </cell>
          <cell r="C15778">
            <v>0</v>
          </cell>
          <cell r="T15778">
            <v>0</v>
          </cell>
        </row>
        <row r="15779">
          <cell r="B15779">
            <v>0</v>
          </cell>
          <cell r="C15779">
            <v>0</v>
          </cell>
          <cell r="T15779">
            <v>0</v>
          </cell>
        </row>
        <row r="15780">
          <cell r="B15780">
            <v>0</v>
          </cell>
          <cell r="C15780">
            <v>0</v>
          </cell>
          <cell r="T15780">
            <v>0</v>
          </cell>
        </row>
        <row r="15781">
          <cell r="B15781">
            <v>0</v>
          </cell>
          <cell r="C15781">
            <v>0</v>
          </cell>
          <cell r="T15781">
            <v>0</v>
          </cell>
        </row>
        <row r="15782">
          <cell r="B15782">
            <v>0</v>
          </cell>
          <cell r="C15782">
            <v>0</v>
          </cell>
          <cell r="T15782">
            <v>0</v>
          </cell>
        </row>
        <row r="15783">
          <cell r="B15783">
            <v>0</v>
          </cell>
          <cell r="C15783">
            <v>0</v>
          </cell>
          <cell r="T15783">
            <v>0</v>
          </cell>
        </row>
        <row r="15784">
          <cell r="B15784">
            <v>0</v>
          </cell>
          <cell r="C15784">
            <v>0</v>
          </cell>
          <cell r="T15784">
            <v>0</v>
          </cell>
        </row>
        <row r="15785">
          <cell r="B15785">
            <v>0</v>
          </cell>
          <cell r="C15785">
            <v>0</v>
          </cell>
          <cell r="T15785">
            <v>0</v>
          </cell>
        </row>
        <row r="15786">
          <cell r="B15786">
            <v>0</v>
          </cell>
          <cell r="C15786">
            <v>0</v>
          </cell>
          <cell r="T15786">
            <v>0</v>
          </cell>
        </row>
        <row r="15787">
          <cell r="B15787">
            <v>0</v>
          </cell>
          <cell r="C15787">
            <v>0</v>
          </cell>
          <cell r="T15787">
            <v>0</v>
          </cell>
        </row>
        <row r="15788">
          <cell r="B15788">
            <v>0</v>
          </cell>
          <cell r="C15788">
            <v>0</v>
          </cell>
          <cell r="T15788">
            <v>0</v>
          </cell>
        </row>
        <row r="15789">
          <cell r="B15789">
            <v>0</v>
          </cell>
          <cell r="C15789">
            <v>0</v>
          </cell>
          <cell r="T15789">
            <v>0</v>
          </cell>
        </row>
        <row r="15790">
          <cell r="B15790">
            <v>0</v>
          </cell>
          <cell r="C15790">
            <v>0</v>
          </cell>
          <cell r="T15790">
            <v>0</v>
          </cell>
        </row>
        <row r="15791">
          <cell r="B15791">
            <v>0</v>
          </cell>
          <cell r="C15791">
            <v>0</v>
          </cell>
          <cell r="T15791">
            <v>0</v>
          </cell>
        </row>
        <row r="15792">
          <cell r="B15792">
            <v>0</v>
          </cell>
          <cell r="C15792">
            <v>0</v>
          </cell>
          <cell r="T15792">
            <v>0</v>
          </cell>
        </row>
        <row r="15793">
          <cell r="B15793">
            <v>0</v>
          </cell>
          <cell r="C15793">
            <v>0</v>
          </cell>
          <cell r="T15793">
            <v>0</v>
          </cell>
        </row>
        <row r="15794">
          <cell r="B15794">
            <v>0</v>
          </cell>
          <cell r="C15794">
            <v>0</v>
          </cell>
          <cell r="T15794">
            <v>0</v>
          </cell>
        </row>
        <row r="15795">
          <cell r="B15795">
            <v>0</v>
          </cell>
          <cell r="C15795">
            <v>0</v>
          </cell>
          <cell r="T15795">
            <v>0</v>
          </cell>
        </row>
        <row r="15796">
          <cell r="B15796">
            <v>0</v>
          </cell>
          <cell r="C15796">
            <v>0</v>
          </cell>
          <cell r="T15796">
            <v>0</v>
          </cell>
        </row>
        <row r="15797">
          <cell r="B15797">
            <v>0</v>
          </cell>
          <cell r="C15797">
            <v>0</v>
          </cell>
          <cell r="T15797">
            <v>0</v>
          </cell>
        </row>
        <row r="15798">
          <cell r="B15798">
            <v>0</v>
          </cell>
          <cell r="C15798">
            <v>0</v>
          </cell>
          <cell r="T15798">
            <v>0</v>
          </cell>
        </row>
        <row r="15799">
          <cell r="B15799">
            <v>0</v>
          </cell>
          <cell r="C15799">
            <v>0</v>
          </cell>
          <cell r="T15799">
            <v>0</v>
          </cell>
        </row>
        <row r="15800">
          <cell r="B15800">
            <v>0</v>
          </cell>
          <cell r="C15800">
            <v>0</v>
          </cell>
          <cell r="T15800">
            <v>0</v>
          </cell>
        </row>
        <row r="15801">
          <cell r="B15801">
            <v>0</v>
          </cell>
          <cell r="C15801">
            <v>0</v>
          </cell>
          <cell r="T15801">
            <v>0</v>
          </cell>
        </row>
        <row r="15802">
          <cell r="B15802">
            <v>0</v>
          </cell>
          <cell r="C15802">
            <v>0</v>
          </cell>
          <cell r="T15802">
            <v>0</v>
          </cell>
        </row>
        <row r="15803">
          <cell r="B15803">
            <v>0</v>
          </cell>
          <cell r="C15803">
            <v>0</v>
          </cell>
          <cell r="T15803">
            <v>0</v>
          </cell>
        </row>
        <row r="15804">
          <cell r="B15804">
            <v>0</v>
          </cell>
          <cell r="C15804">
            <v>0</v>
          </cell>
          <cell r="T15804">
            <v>0</v>
          </cell>
        </row>
        <row r="15805">
          <cell r="B15805">
            <v>0</v>
          </cell>
          <cell r="C15805">
            <v>0</v>
          </cell>
          <cell r="T15805">
            <v>0</v>
          </cell>
        </row>
        <row r="15806">
          <cell r="B15806">
            <v>0</v>
          </cell>
          <cell r="C15806">
            <v>0</v>
          </cell>
          <cell r="T15806">
            <v>0</v>
          </cell>
        </row>
        <row r="15807">
          <cell r="B15807">
            <v>0</v>
          </cell>
          <cell r="C15807">
            <v>0</v>
          </cell>
          <cell r="T15807">
            <v>0</v>
          </cell>
        </row>
        <row r="15808">
          <cell r="B15808">
            <v>0</v>
          </cell>
          <cell r="C15808">
            <v>0</v>
          </cell>
          <cell r="T15808">
            <v>0</v>
          </cell>
        </row>
        <row r="15809">
          <cell r="B15809">
            <v>0</v>
          </cell>
          <cell r="C15809">
            <v>0</v>
          </cell>
          <cell r="T15809">
            <v>0</v>
          </cell>
        </row>
        <row r="15810">
          <cell r="B15810">
            <v>0</v>
          </cell>
          <cell r="C15810">
            <v>0</v>
          </cell>
          <cell r="T15810">
            <v>0</v>
          </cell>
        </row>
        <row r="15811">
          <cell r="B15811">
            <v>0</v>
          </cell>
          <cell r="C15811">
            <v>0</v>
          </cell>
          <cell r="T15811">
            <v>0</v>
          </cell>
        </row>
        <row r="15812">
          <cell r="B15812">
            <v>0</v>
          </cell>
          <cell r="C15812">
            <v>0</v>
          </cell>
          <cell r="T15812">
            <v>0</v>
          </cell>
        </row>
        <row r="15813">
          <cell r="B15813">
            <v>0</v>
          </cell>
          <cell r="C15813">
            <v>0</v>
          </cell>
          <cell r="T15813">
            <v>0</v>
          </cell>
        </row>
        <row r="15814">
          <cell r="B15814">
            <v>0</v>
          </cell>
          <cell r="C15814">
            <v>0</v>
          </cell>
          <cell r="T15814">
            <v>0</v>
          </cell>
        </row>
        <row r="15815">
          <cell r="B15815">
            <v>0</v>
          </cell>
          <cell r="C15815">
            <v>0</v>
          </cell>
          <cell r="T15815">
            <v>0</v>
          </cell>
        </row>
        <row r="15816">
          <cell r="B15816">
            <v>0</v>
          </cell>
          <cell r="C15816">
            <v>0</v>
          </cell>
          <cell r="T15816">
            <v>0</v>
          </cell>
        </row>
        <row r="15817">
          <cell r="B15817">
            <v>0</v>
          </cell>
          <cell r="C15817">
            <v>0</v>
          </cell>
          <cell r="T15817">
            <v>0</v>
          </cell>
        </row>
        <row r="15818">
          <cell r="B15818">
            <v>0</v>
          </cell>
          <cell r="C15818">
            <v>0</v>
          </cell>
          <cell r="T15818">
            <v>0</v>
          </cell>
        </row>
        <row r="15819">
          <cell r="B15819">
            <v>0</v>
          </cell>
          <cell r="C15819">
            <v>0</v>
          </cell>
          <cell r="T15819">
            <v>0</v>
          </cell>
        </row>
        <row r="15820">
          <cell r="B15820">
            <v>0</v>
          </cell>
          <cell r="C15820">
            <v>0</v>
          </cell>
          <cell r="T15820">
            <v>0</v>
          </cell>
        </row>
        <row r="15821">
          <cell r="B15821">
            <v>0</v>
          </cell>
          <cell r="C15821">
            <v>0</v>
          </cell>
          <cell r="T15821">
            <v>0</v>
          </cell>
        </row>
        <row r="15822">
          <cell r="B15822">
            <v>0</v>
          </cell>
          <cell r="C15822">
            <v>0</v>
          </cell>
          <cell r="T15822">
            <v>0</v>
          </cell>
        </row>
        <row r="15823">
          <cell r="B15823">
            <v>0</v>
          </cell>
          <cell r="C15823">
            <v>0</v>
          </cell>
          <cell r="T15823">
            <v>0</v>
          </cell>
        </row>
        <row r="15824">
          <cell r="B15824">
            <v>0</v>
          </cell>
          <cell r="C15824">
            <v>0</v>
          </cell>
          <cell r="T15824">
            <v>0</v>
          </cell>
        </row>
        <row r="15825">
          <cell r="B15825">
            <v>0</v>
          </cell>
          <cell r="C15825">
            <v>0</v>
          </cell>
          <cell r="T15825">
            <v>0</v>
          </cell>
        </row>
        <row r="15826">
          <cell r="B15826">
            <v>0</v>
          </cell>
          <cell r="C15826">
            <v>0</v>
          </cell>
          <cell r="T15826">
            <v>0</v>
          </cell>
        </row>
        <row r="15827">
          <cell r="B15827">
            <v>0</v>
          </cell>
          <cell r="C15827">
            <v>0</v>
          </cell>
          <cell r="T15827">
            <v>0</v>
          </cell>
        </row>
        <row r="15828">
          <cell r="B15828">
            <v>0</v>
          </cell>
          <cell r="C15828">
            <v>0</v>
          </cell>
          <cell r="T15828">
            <v>0</v>
          </cell>
        </row>
        <row r="15829">
          <cell r="B15829">
            <v>0</v>
          </cell>
          <cell r="C15829">
            <v>0</v>
          </cell>
          <cell r="T15829">
            <v>0</v>
          </cell>
        </row>
        <row r="15830">
          <cell r="B15830">
            <v>0</v>
          </cell>
          <cell r="C15830">
            <v>0</v>
          </cell>
          <cell r="T15830">
            <v>0</v>
          </cell>
        </row>
        <row r="15831">
          <cell r="B15831">
            <v>0</v>
          </cell>
          <cell r="C15831">
            <v>0</v>
          </cell>
          <cell r="T15831">
            <v>0</v>
          </cell>
        </row>
        <row r="15832">
          <cell r="B15832">
            <v>0</v>
          </cell>
          <cell r="C15832">
            <v>0</v>
          </cell>
          <cell r="T15832">
            <v>0</v>
          </cell>
        </row>
        <row r="15833">
          <cell r="B15833">
            <v>0</v>
          </cell>
          <cell r="C15833">
            <v>0</v>
          </cell>
          <cell r="T15833">
            <v>0</v>
          </cell>
        </row>
        <row r="15834">
          <cell r="B15834">
            <v>0</v>
          </cell>
          <cell r="C15834">
            <v>0</v>
          </cell>
          <cell r="T15834">
            <v>0</v>
          </cell>
        </row>
        <row r="15835">
          <cell r="B15835">
            <v>0</v>
          </cell>
          <cell r="C15835">
            <v>0</v>
          </cell>
          <cell r="T15835">
            <v>0</v>
          </cell>
        </row>
        <row r="15836">
          <cell r="B15836">
            <v>0</v>
          </cell>
          <cell r="C15836">
            <v>0</v>
          </cell>
          <cell r="T15836">
            <v>0</v>
          </cell>
        </row>
        <row r="15837">
          <cell r="B15837">
            <v>0</v>
          </cell>
          <cell r="C15837">
            <v>0</v>
          </cell>
          <cell r="T15837">
            <v>0</v>
          </cell>
        </row>
        <row r="15838">
          <cell r="B15838">
            <v>0</v>
          </cell>
          <cell r="C15838">
            <v>0</v>
          </cell>
          <cell r="T15838">
            <v>0</v>
          </cell>
        </row>
        <row r="15839">
          <cell r="B15839">
            <v>0</v>
          </cell>
          <cell r="C15839">
            <v>0</v>
          </cell>
          <cell r="T15839">
            <v>0</v>
          </cell>
        </row>
        <row r="15840">
          <cell r="B15840">
            <v>0</v>
          </cell>
          <cell r="C15840">
            <v>0</v>
          </cell>
          <cell r="T15840">
            <v>0</v>
          </cell>
        </row>
        <row r="15841">
          <cell r="B15841">
            <v>0</v>
          </cell>
          <cell r="C15841">
            <v>0</v>
          </cell>
          <cell r="T15841">
            <v>0</v>
          </cell>
        </row>
        <row r="15842">
          <cell r="B15842">
            <v>0</v>
          </cell>
          <cell r="C15842">
            <v>0</v>
          </cell>
          <cell r="T15842">
            <v>0</v>
          </cell>
        </row>
        <row r="15843">
          <cell r="B15843">
            <v>0</v>
          </cell>
          <cell r="C15843">
            <v>0</v>
          </cell>
          <cell r="T15843">
            <v>0</v>
          </cell>
        </row>
        <row r="15844">
          <cell r="B15844">
            <v>0</v>
          </cell>
          <cell r="C15844">
            <v>0</v>
          </cell>
          <cell r="T15844">
            <v>0</v>
          </cell>
        </row>
        <row r="15845">
          <cell r="B15845">
            <v>0</v>
          </cell>
          <cell r="C15845">
            <v>0</v>
          </cell>
          <cell r="T15845">
            <v>0</v>
          </cell>
        </row>
        <row r="15846">
          <cell r="B15846">
            <v>0</v>
          </cell>
          <cell r="C15846">
            <v>0</v>
          </cell>
          <cell r="T15846">
            <v>0</v>
          </cell>
        </row>
        <row r="15847">
          <cell r="B15847">
            <v>0</v>
          </cell>
          <cell r="C15847">
            <v>0</v>
          </cell>
          <cell r="T15847">
            <v>0</v>
          </cell>
        </row>
        <row r="15848">
          <cell r="B15848">
            <v>0</v>
          </cell>
          <cell r="C15848">
            <v>0</v>
          </cell>
          <cell r="T15848">
            <v>0</v>
          </cell>
        </row>
        <row r="15849">
          <cell r="B15849">
            <v>0</v>
          </cell>
          <cell r="C15849">
            <v>0</v>
          </cell>
          <cell r="T15849">
            <v>0</v>
          </cell>
        </row>
        <row r="15850">
          <cell r="B15850">
            <v>0</v>
          </cell>
          <cell r="C15850">
            <v>0</v>
          </cell>
          <cell r="T15850">
            <v>0</v>
          </cell>
        </row>
        <row r="15851">
          <cell r="B15851">
            <v>0</v>
          </cell>
          <cell r="C15851">
            <v>0</v>
          </cell>
          <cell r="T15851">
            <v>0</v>
          </cell>
        </row>
        <row r="15852">
          <cell r="B15852">
            <v>0</v>
          </cell>
          <cell r="C15852">
            <v>0</v>
          </cell>
          <cell r="T15852">
            <v>0</v>
          </cell>
        </row>
        <row r="15853">
          <cell r="B15853">
            <v>0</v>
          </cell>
          <cell r="C15853">
            <v>0</v>
          </cell>
          <cell r="T15853">
            <v>0</v>
          </cell>
        </row>
        <row r="15854">
          <cell r="B15854">
            <v>0</v>
          </cell>
          <cell r="C15854">
            <v>0</v>
          </cell>
          <cell r="T15854">
            <v>0</v>
          </cell>
        </row>
        <row r="15855">
          <cell r="B15855">
            <v>0</v>
          </cell>
          <cell r="C15855">
            <v>0</v>
          </cell>
          <cell r="T15855">
            <v>0</v>
          </cell>
        </row>
        <row r="15856">
          <cell r="B15856">
            <v>0</v>
          </cell>
          <cell r="C15856">
            <v>0</v>
          </cell>
          <cell r="T15856">
            <v>0</v>
          </cell>
        </row>
        <row r="15857">
          <cell r="B15857">
            <v>0</v>
          </cell>
          <cell r="C15857">
            <v>0</v>
          </cell>
          <cell r="T15857">
            <v>0</v>
          </cell>
        </row>
        <row r="15858">
          <cell r="B15858">
            <v>0</v>
          </cell>
          <cell r="C15858">
            <v>0</v>
          </cell>
          <cell r="T15858">
            <v>0</v>
          </cell>
        </row>
        <row r="15859">
          <cell r="B15859">
            <v>0</v>
          </cell>
          <cell r="C15859">
            <v>0</v>
          </cell>
          <cell r="T15859">
            <v>0</v>
          </cell>
        </row>
        <row r="15860">
          <cell r="B15860">
            <v>0</v>
          </cell>
          <cell r="C15860">
            <v>0</v>
          </cell>
          <cell r="T15860">
            <v>0</v>
          </cell>
        </row>
        <row r="15861">
          <cell r="B15861">
            <v>0</v>
          </cell>
          <cell r="C15861">
            <v>0</v>
          </cell>
          <cell r="T15861">
            <v>0</v>
          </cell>
        </row>
        <row r="15862">
          <cell r="B15862">
            <v>0</v>
          </cell>
          <cell r="C15862">
            <v>0</v>
          </cell>
          <cell r="T15862">
            <v>0</v>
          </cell>
        </row>
        <row r="15863">
          <cell r="B15863">
            <v>0</v>
          </cell>
          <cell r="C15863">
            <v>0</v>
          </cell>
          <cell r="T15863">
            <v>0</v>
          </cell>
        </row>
        <row r="15864">
          <cell r="B15864">
            <v>0</v>
          </cell>
          <cell r="C15864">
            <v>0</v>
          </cell>
          <cell r="T15864">
            <v>0</v>
          </cell>
        </row>
        <row r="15865">
          <cell r="B15865">
            <v>0</v>
          </cell>
          <cell r="C15865">
            <v>0</v>
          </cell>
          <cell r="T15865">
            <v>0</v>
          </cell>
        </row>
        <row r="15866">
          <cell r="B15866">
            <v>0</v>
          </cell>
          <cell r="C15866">
            <v>0</v>
          </cell>
          <cell r="T15866">
            <v>0</v>
          </cell>
        </row>
        <row r="15867">
          <cell r="B15867">
            <v>0</v>
          </cell>
          <cell r="C15867">
            <v>0</v>
          </cell>
          <cell r="T15867">
            <v>0</v>
          </cell>
        </row>
        <row r="15868">
          <cell r="B15868">
            <v>0</v>
          </cell>
          <cell r="C15868">
            <v>0</v>
          </cell>
          <cell r="T15868">
            <v>0</v>
          </cell>
        </row>
        <row r="15869">
          <cell r="B15869">
            <v>0</v>
          </cell>
          <cell r="C15869">
            <v>0</v>
          </cell>
          <cell r="T15869">
            <v>0</v>
          </cell>
        </row>
        <row r="15870">
          <cell r="B15870">
            <v>0</v>
          </cell>
          <cell r="C15870">
            <v>0</v>
          </cell>
          <cell r="T15870">
            <v>0</v>
          </cell>
        </row>
        <row r="15871">
          <cell r="B15871">
            <v>0</v>
          </cell>
          <cell r="C15871">
            <v>0</v>
          </cell>
          <cell r="T15871">
            <v>0</v>
          </cell>
        </row>
        <row r="15872">
          <cell r="B15872">
            <v>0</v>
          </cell>
          <cell r="C15872">
            <v>0</v>
          </cell>
          <cell r="T15872">
            <v>0</v>
          </cell>
        </row>
        <row r="15873">
          <cell r="B15873">
            <v>0</v>
          </cell>
          <cell r="C15873">
            <v>0</v>
          </cell>
          <cell r="T15873">
            <v>0</v>
          </cell>
        </row>
        <row r="15874">
          <cell r="B15874">
            <v>0</v>
          </cell>
          <cell r="C15874">
            <v>0</v>
          </cell>
          <cell r="T15874">
            <v>0</v>
          </cell>
        </row>
        <row r="15875">
          <cell r="B15875">
            <v>0</v>
          </cell>
          <cell r="C15875">
            <v>0</v>
          </cell>
          <cell r="T15875">
            <v>0</v>
          </cell>
        </row>
        <row r="15876">
          <cell r="B15876">
            <v>0</v>
          </cell>
          <cell r="C15876">
            <v>0</v>
          </cell>
          <cell r="T15876">
            <v>0</v>
          </cell>
        </row>
        <row r="15877">
          <cell r="B15877">
            <v>0</v>
          </cell>
          <cell r="C15877">
            <v>0</v>
          </cell>
          <cell r="T15877">
            <v>0</v>
          </cell>
        </row>
        <row r="15878">
          <cell r="B15878">
            <v>0</v>
          </cell>
          <cell r="C15878">
            <v>0</v>
          </cell>
          <cell r="T15878">
            <v>0</v>
          </cell>
        </row>
        <row r="15879">
          <cell r="B15879">
            <v>0</v>
          </cell>
          <cell r="C15879">
            <v>0</v>
          </cell>
          <cell r="T15879">
            <v>0</v>
          </cell>
        </row>
        <row r="15880">
          <cell r="B15880">
            <v>0</v>
          </cell>
          <cell r="C15880">
            <v>0</v>
          </cell>
          <cell r="T15880">
            <v>0</v>
          </cell>
        </row>
        <row r="15881">
          <cell r="B15881">
            <v>0</v>
          </cell>
          <cell r="C15881">
            <v>0</v>
          </cell>
          <cell r="T15881">
            <v>0</v>
          </cell>
        </row>
        <row r="15882">
          <cell r="B15882">
            <v>0</v>
          </cell>
          <cell r="C15882">
            <v>0</v>
          </cell>
          <cell r="T15882">
            <v>0</v>
          </cell>
        </row>
        <row r="15883">
          <cell r="B15883">
            <v>0</v>
          </cell>
          <cell r="C15883">
            <v>0</v>
          </cell>
          <cell r="T15883">
            <v>0</v>
          </cell>
        </row>
        <row r="15884">
          <cell r="B15884">
            <v>0</v>
          </cell>
          <cell r="C15884">
            <v>0</v>
          </cell>
          <cell r="T15884">
            <v>0</v>
          </cell>
        </row>
        <row r="15885">
          <cell r="B15885">
            <v>0</v>
          </cell>
          <cell r="C15885">
            <v>0</v>
          </cell>
          <cell r="T15885">
            <v>0</v>
          </cell>
        </row>
        <row r="15886">
          <cell r="B15886">
            <v>0</v>
          </cell>
          <cell r="C15886">
            <v>0</v>
          </cell>
          <cell r="T15886">
            <v>0</v>
          </cell>
        </row>
        <row r="15887">
          <cell r="B15887">
            <v>0</v>
          </cell>
          <cell r="C15887">
            <v>0</v>
          </cell>
          <cell r="T15887">
            <v>0</v>
          </cell>
        </row>
        <row r="15888">
          <cell r="B15888">
            <v>0</v>
          </cell>
          <cell r="C15888">
            <v>0</v>
          </cell>
          <cell r="T15888">
            <v>0</v>
          </cell>
        </row>
        <row r="15889">
          <cell r="B15889">
            <v>0</v>
          </cell>
          <cell r="C15889">
            <v>0</v>
          </cell>
          <cell r="T15889">
            <v>0</v>
          </cell>
        </row>
        <row r="15890">
          <cell r="B15890">
            <v>0</v>
          </cell>
          <cell r="C15890">
            <v>0</v>
          </cell>
          <cell r="T15890">
            <v>0</v>
          </cell>
        </row>
        <row r="15891">
          <cell r="B15891">
            <v>0</v>
          </cell>
          <cell r="C15891">
            <v>0</v>
          </cell>
          <cell r="T15891">
            <v>0</v>
          </cell>
        </row>
        <row r="15892">
          <cell r="B15892">
            <v>0</v>
          </cell>
          <cell r="C15892">
            <v>0</v>
          </cell>
          <cell r="T15892">
            <v>0</v>
          </cell>
        </row>
        <row r="15893">
          <cell r="B15893">
            <v>0</v>
          </cell>
          <cell r="C15893">
            <v>0</v>
          </cell>
          <cell r="T15893">
            <v>0</v>
          </cell>
        </row>
        <row r="15894">
          <cell r="B15894">
            <v>0</v>
          </cell>
          <cell r="C15894">
            <v>0</v>
          </cell>
          <cell r="T15894">
            <v>0</v>
          </cell>
        </row>
        <row r="15895">
          <cell r="B15895">
            <v>0</v>
          </cell>
          <cell r="C15895">
            <v>0</v>
          </cell>
          <cell r="T15895">
            <v>0</v>
          </cell>
        </row>
        <row r="15896">
          <cell r="B15896">
            <v>0</v>
          </cell>
          <cell r="C15896">
            <v>0</v>
          </cell>
          <cell r="T15896">
            <v>0</v>
          </cell>
        </row>
        <row r="15897">
          <cell r="B15897">
            <v>0</v>
          </cell>
          <cell r="C15897">
            <v>0</v>
          </cell>
          <cell r="T15897">
            <v>0</v>
          </cell>
        </row>
        <row r="15898">
          <cell r="B15898">
            <v>0</v>
          </cell>
          <cell r="C15898">
            <v>0</v>
          </cell>
          <cell r="T15898">
            <v>0</v>
          </cell>
        </row>
        <row r="15899">
          <cell r="B15899">
            <v>0</v>
          </cell>
          <cell r="C15899">
            <v>0</v>
          </cell>
          <cell r="T15899">
            <v>0</v>
          </cell>
        </row>
        <row r="15900">
          <cell r="B15900">
            <v>0</v>
          </cell>
          <cell r="C15900">
            <v>0</v>
          </cell>
          <cell r="T15900">
            <v>0</v>
          </cell>
        </row>
        <row r="15901">
          <cell r="B15901">
            <v>0</v>
          </cell>
          <cell r="C15901">
            <v>0</v>
          </cell>
          <cell r="T15901">
            <v>0</v>
          </cell>
        </row>
        <row r="15902">
          <cell r="B15902">
            <v>0</v>
          </cell>
          <cell r="C15902">
            <v>0</v>
          </cell>
          <cell r="T15902">
            <v>0</v>
          </cell>
        </row>
        <row r="15903">
          <cell r="B15903">
            <v>0</v>
          </cell>
          <cell r="C15903">
            <v>0</v>
          </cell>
          <cell r="T15903">
            <v>0</v>
          </cell>
        </row>
        <row r="15904">
          <cell r="B15904">
            <v>0</v>
          </cell>
          <cell r="C15904">
            <v>0</v>
          </cell>
          <cell r="T15904">
            <v>0</v>
          </cell>
        </row>
        <row r="15905">
          <cell r="B15905">
            <v>0</v>
          </cell>
          <cell r="C15905">
            <v>0</v>
          </cell>
          <cell r="T15905">
            <v>0</v>
          </cell>
        </row>
        <row r="15906">
          <cell r="B15906">
            <v>0</v>
          </cell>
          <cell r="C15906">
            <v>0</v>
          </cell>
          <cell r="T15906">
            <v>0</v>
          </cell>
        </row>
        <row r="15907">
          <cell r="B15907">
            <v>0</v>
          </cell>
          <cell r="C15907">
            <v>0</v>
          </cell>
          <cell r="T15907">
            <v>0</v>
          </cell>
        </row>
        <row r="15908">
          <cell r="B15908">
            <v>0</v>
          </cell>
          <cell r="C15908">
            <v>0</v>
          </cell>
          <cell r="T15908">
            <v>0</v>
          </cell>
        </row>
        <row r="15909">
          <cell r="B15909">
            <v>0</v>
          </cell>
          <cell r="C15909">
            <v>0</v>
          </cell>
          <cell r="T15909">
            <v>0</v>
          </cell>
        </row>
        <row r="15910">
          <cell r="B15910">
            <v>0</v>
          </cell>
          <cell r="C15910">
            <v>0</v>
          </cell>
          <cell r="T15910">
            <v>0</v>
          </cell>
        </row>
        <row r="15911">
          <cell r="B15911">
            <v>0</v>
          </cell>
          <cell r="C15911">
            <v>0</v>
          </cell>
          <cell r="T15911">
            <v>0</v>
          </cell>
        </row>
        <row r="15912">
          <cell r="B15912">
            <v>0</v>
          </cell>
          <cell r="C15912">
            <v>0</v>
          </cell>
          <cell r="T15912">
            <v>0</v>
          </cell>
        </row>
        <row r="15913">
          <cell r="B15913">
            <v>0</v>
          </cell>
          <cell r="C15913">
            <v>0</v>
          </cell>
          <cell r="T15913">
            <v>0</v>
          </cell>
        </row>
        <row r="15914">
          <cell r="B15914">
            <v>0</v>
          </cell>
          <cell r="C15914">
            <v>0</v>
          </cell>
          <cell r="T15914">
            <v>0</v>
          </cell>
        </row>
        <row r="15915">
          <cell r="B15915">
            <v>0</v>
          </cell>
          <cell r="C15915">
            <v>0</v>
          </cell>
          <cell r="T15915">
            <v>0</v>
          </cell>
        </row>
        <row r="15916">
          <cell r="B15916">
            <v>0</v>
          </cell>
          <cell r="C15916">
            <v>0</v>
          </cell>
          <cell r="T15916">
            <v>0</v>
          </cell>
        </row>
        <row r="15917">
          <cell r="B15917">
            <v>0</v>
          </cell>
          <cell r="C15917">
            <v>0</v>
          </cell>
          <cell r="T15917">
            <v>0</v>
          </cell>
        </row>
        <row r="15918">
          <cell r="B15918">
            <v>0</v>
          </cell>
          <cell r="C15918">
            <v>0</v>
          </cell>
          <cell r="T15918">
            <v>0</v>
          </cell>
        </row>
        <row r="15919">
          <cell r="B15919">
            <v>0</v>
          </cell>
          <cell r="C15919">
            <v>0</v>
          </cell>
          <cell r="T15919">
            <v>0</v>
          </cell>
        </row>
        <row r="15920">
          <cell r="B15920">
            <v>0</v>
          </cell>
          <cell r="C15920">
            <v>0</v>
          </cell>
          <cell r="T15920">
            <v>0</v>
          </cell>
        </row>
        <row r="15921">
          <cell r="B15921">
            <v>0</v>
          </cell>
          <cell r="C15921">
            <v>0</v>
          </cell>
          <cell r="T15921">
            <v>0</v>
          </cell>
        </row>
        <row r="15922">
          <cell r="B15922">
            <v>0</v>
          </cell>
          <cell r="C15922">
            <v>0</v>
          </cell>
          <cell r="T15922">
            <v>0</v>
          </cell>
        </row>
        <row r="15923">
          <cell r="B15923">
            <v>0</v>
          </cell>
          <cell r="C15923">
            <v>0</v>
          </cell>
          <cell r="T15923">
            <v>0</v>
          </cell>
        </row>
        <row r="15924">
          <cell r="B15924">
            <v>0</v>
          </cell>
          <cell r="C15924">
            <v>0</v>
          </cell>
          <cell r="T15924">
            <v>0</v>
          </cell>
        </row>
        <row r="15925">
          <cell r="B15925">
            <v>0</v>
          </cell>
          <cell r="C15925">
            <v>0</v>
          </cell>
          <cell r="T15925">
            <v>0</v>
          </cell>
        </row>
        <row r="15926">
          <cell r="B15926">
            <v>0</v>
          </cell>
          <cell r="C15926">
            <v>0</v>
          </cell>
          <cell r="T15926">
            <v>0</v>
          </cell>
        </row>
        <row r="15927">
          <cell r="B15927">
            <v>0</v>
          </cell>
          <cell r="C15927">
            <v>0</v>
          </cell>
          <cell r="T15927">
            <v>0</v>
          </cell>
        </row>
        <row r="15928">
          <cell r="B15928">
            <v>0</v>
          </cell>
          <cell r="C15928">
            <v>0</v>
          </cell>
          <cell r="T15928">
            <v>0</v>
          </cell>
        </row>
        <row r="15929">
          <cell r="B15929">
            <v>0</v>
          </cell>
          <cell r="C15929">
            <v>0</v>
          </cell>
          <cell r="T15929">
            <v>0</v>
          </cell>
        </row>
        <row r="15930">
          <cell r="B15930">
            <v>0</v>
          </cell>
          <cell r="C15930">
            <v>0</v>
          </cell>
          <cell r="T15930">
            <v>0</v>
          </cell>
        </row>
        <row r="15931">
          <cell r="B15931">
            <v>0</v>
          </cell>
          <cell r="C15931">
            <v>0</v>
          </cell>
          <cell r="T15931">
            <v>0</v>
          </cell>
        </row>
        <row r="15932">
          <cell r="B15932">
            <v>0</v>
          </cell>
          <cell r="C15932">
            <v>0</v>
          </cell>
          <cell r="T15932">
            <v>0</v>
          </cell>
        </row>
        <row r="15933">
          <cell r="B15933">
            <v>0</v>
          </cell>
          <cell r="C15933">
            <v>0</v>
          </cell>
          <cell r="T15933">
            <v>0</v>
          </cell>
        </row>
        <row r="15934">
          <cell r="B15934">
            <v>0</v>
          </cell>
          <cell r="C15934">
            <v>0</v>
          </cell>
          <cell r="T15934">
            <v>0</v>
          </cell>
        </row>
        <row r="15935">
          <cell r="B15935">
            <v>0</v>
          </cell>
          <cell r="C15935">
            <v>0</v>
          </cell>
          <cell r="T15935">
            <v>0</v>
          </cell>
        </row>
        <row r="15936">
          <cell r="B15936">
            <v>0</v>
          </cell>
          <cell r="C15936">
            <v>0</v>
          </cell>
          <cell r="T15936">
            <v>0</v>
          </cell>
        </row>
        <row r="15937">
          <cell r="B15937">
            <v>0</v>
          </cell>
          <cell r="C15937">
            <v>0</v>
          </cell>
          <cell r="T15937">
            <v>0</v>
          </cell>
        </row>
        <row r="15938">
          <cell r="B15938">
            <v>0</v>
          </cell>
          <cell r="C15938">
            <v>0</v>
          </cell>
          <cell r="T15938">
            <v>0</v>
          </cell>
        </row>
        <row r="15939">
          <cell r="B15939">
            <v>0</v>
          </cell>
          <cell r="C15939">
            <v>0</v>
          </cell>
          <cell r="T15939">
            <v>0</v>
          </cell>
        </row>
        <row r="15940">
          <cell r="B15940">
            <v>0</v>
          </cell>
          <cell r="C15940">
            <v>0</v>
          </cell>
          <cell r="T15940">
            <v>0</v>
          </cell>
        </row>
        <row r="15941">
          <cell r="B15941">
            <v>0</v>
          </cell>
          <cell r="C15941">
            <v>0</v>
          </cell>
          <cell r="T15941">
            <v>0</v>
          </cell>
        </row>
        <row r="15942">
          <cell r="B15942">
            <v>0</v>
          </cell>
          <cell r="C15942">
            <v>0</v>
          </cell>
          <cell r="T15942">
            <v>0</v>
          </cell>
        </row>
        <row r="15943">
          <cell r="B15943">
            <v>0</v>
          </cell>
          <cell r="C15943">
            <v>0</v>
          </cell>
          <cell r="T15943">
            <v>0</v>
          </cell>
        </row>
        <row r="15944">
          <cell r="B15944">
            <v>0</v>
          </cell>
          <cell r="C15944">
            <v>0</v>
          </cell>
          <cell r="T15944">
            <v>0</v>
          </cell>
        </row>
        <row r="15945">
          <cell r="B15945">
            <v>0</v>
          </cell>
          <cell r="C15945">
            <v>0</v>
          </cell>
          <cell r="T15945">
            <v>0</v>
          </cell>
        </row>
        <row r="15946">
          <cell r="B15946">
            <v>0</v>
          </cell>
          <cell r="C15946">
            <v>0</v>
          </cell>
          <cell r="T15946">
            <v>0</v>
          </cell>
        </row>
        <row r="15947">
          <cell r="B15947">
            <v>0</v>
          </cell>
          <cell r="C15947">
            <v>0</v>
          </cell>
          <cell r="T15947">
            <v>0</v>
          </cell>
        </row>
        <row r="15948">
          <cell r="B15948">
            <v>0</v>
          </cell>
          <cell r="C15948">
            <v>0</v>
          </cell>
          <cell r="T15948">
            <v>0</v>
          </cell>
        </row>
        <row r="15949">
          <cell r="B15949">
            <v>0</v>
          </cell>
          <cell r="C15949">
            <v>0</v>
          </cell>
          <cell r="T15949">
            <v>0</v>
          </cell>
        </row>
        <row r="15950">
          <cell r="B15950">
            <v>0</v>
          </cell>
          <cell r="C15950">
            <v>0</v>
          </cell>
          <cell r="T15950">
            <v>0</v>
          </cell>
        </row>
        <row r="15951">
          <cell r="B15951">
            <v>0</v>
          </cell>
          <cell r="C15951">
            <v>0</v>
          </cell>
          <cell r="T15951">
            <v>0</v>
          </cell>
        </row>
        <row r="15952">
          <cell r="B15952">
            <v>0</v>
          </cell>
          <cell r="C15952">
            <v>0</v>
          </cell>
          <cell r="T15952">
            <v>0</v>
          </cell>
        </row>
        <row r="15953">
          <cell r="B15953">
            <v>0</v>
          </cell>
          <cell r="C15953">
            <v>0</v>
          </cell>
          <cell r="T15953">
            <v>0</v>
          </cell>
        </row>
        <row r="15954">
          <cell r="B15954">
            <v>0</v>
          </cell>
          <cell r="C15954">
            <v>0</v>
          </cell>
          <cell r="T15954">
            <v>0</v>
          </cell>
        </row>
        <row r="15955">
          <cell r="B15955">
            <v>0</v>
          </cell>
          <cell r="C15955">
            <v>0</v>
          </cell>
          <cell r="T15955">
            <v>0</v>
          </cell>
        </row>
        <row r="15956">
          <cell r="B15956">
            <v>0</v>
          </cell>
          <cell r="C15956">
            <v>0</v>
          </cell>
          <cell r="T15956">
            <v>0</v>
          </cell>
        </row>
        <row r="15957">
          <cell r="B15957">
            <v>0</v>
          </cell>
          <cell r="C15957">
            <v>0</v>
          </cell>
          <cell r="T15957">
            <v>0</v>
          </cell>
        </row>
        <row r="15958">
          <cell r="B15958">
            <v>0</v>
          </cell>
          <cell r="C15958">
            <v>0</v>
          </cell>
          <cell r="T15958">
            <v>0</v>
          </cell>
        </row>
        <row r="15959">
          <cell r="B15959">
            <v>0</v>
          </cell>
          <cell r="C15959">
            <v>0</v>
          </cell>
          <cell r="T15959">
            <v>0</v>
          </cell>
        </row>
        <row r="15960">
          <cell r="B15960">
            <v>0</v>
          </cell>
          <cell r="C15960">
            <v>0</v>
          </cell>
          <cell r="T15960">
            <v>0</v>
          </cell>
        </row>
        <row r="15961">
          <cell r="B15961">
            <v>0</v>
          </cell>
          <cell r="C15961">
            <v>0</v>
          </cell>
          <cell r="T15961">
            <v>0</v>
          </cell>
        </row>
        <row r="15962">
          <cell r="B15962">
            <v>0</v>
          </cell>
          <cell r="C15962">
            <v>0</v>
          </cell>
          <cell r="T15962">
            <v>0</v>
          </cell>
        </row>
        <row r="15963">
          <cell r="B15963">
            <v>0</v>
          </cell>
          <cell r="C15963">
            <v>0</v>
          </cell>
          <cell r="T15963">
            <v>0</v>
          </cell>
        </row>
        <row r="15964">
          <cell r="B15964">
            <v>0</v>
          </cell>
          <cell r="C15964">
            <v>0</v>
          </cell>
          <cell r="T15964">
            <v>0</v>
          </cell>
        </row>
        <row r="15965">
          <cell r="B15965">
            <v>0</v>
          </cell>
          <cell r="C15965">
            <v>0</v>
          </cell>
          <cell r="T15965">
            <v>0</v>
          </cell>
        </row>
        <row r="15966">
          <cell r="B15966">
            <v>0</v>
          </cell>
          <cell r="C15966">
            <v>0</v>
          </cell>
          <cell r="T15966">
            <v>0</v>
          </cell>
        </row>
        <row r="15967">
          <cell r="B15967">
            <v>0</v>
          </cell>
          <cell r="C15967">
            <v>0</v>
          </cell>
          <cell r="T15967">
            <v>0</v>
          </cell>
        </row>
        <row r="15968">
          <cell r="B15968">
            <v>0</v>
          </cell>
          <cell r="C15968">
            <v>0</v>
          </cell>
          <cell r="T15968">
            <v>0</v>
          </cell>
        </row>
        <row r="15969">
          <cell r="B15969">
            <v>0</v>
          </cell>
          <cell r="C15969">
            <v>0</v>
          </cell>
          <cell r="T15969">
            <v>0</v>
          </cell>
        </row>
        <row r="15970">
          <cell r="B15970">
            <v>0</v>
          </cell>
          <cell r="C15970">
            <v>0</v>
          </cell>
          <cell r="T15970">
            <v>0</v>
          </cell>
        </row>
        <row r="15971">
          <cell r="B15971">
            <v>0</v>
          </cell>
          <cell r="C15971">
            <v>0</v>
          </cell>
          <cell r="T15971">
            <v>0</v>
          </cell>
        </row>
        <row r="15972">
          <cell r="B15972">
            <v>0</v>
          </cell>
          <cell r="C15972">
            <v>0</v>
          </cell>
          <cell r="T15972">
            <v>0</v>
          </cell>
        </row>
        <row r="15973">
          <cell r="B15973">
            <v>0</v>
          </cell>
          <cell r="C15973">
            <v>0</v>
          </cell>
          <cell r="T15973">
            <v>0</v>
          </cell>
        </row>
        <row r="15974">
          <cell r="B15974">
            <v>0</v>
          </cell>
          <cell r="C15974">
            <v>0</v>
          </cell>
          <cell r="T15974">
            <v>0</v>
          </cell>
        </row>
        <row r="15975">
          <cell r="B15975">
            <v>0</v>
          </cell>
          <cell r="C15975">
            <v>0</v>
          </cell>
          <cell r="T15975">
            <v>0</v>
          </cell>
        </row>
        <row r="15976">
          <cell r="B15976">
            <v>0</v>
          </cell>
          <cell r="C15976">
            <v>0</v>
          </cell>
          <cell r="T15976">
            <v>0</v>
          </cell>
        </row>
        <row r="15977">
          <cell r="B15977">
            <v>0</v>
          </cell>
          <cell r="C15977">
            <v>0</v>
          </cell>
          <cell r="T15977">
            <v>0</v>
          </cell>
        </row>
        <row r="15978">
          <cell r="B15978">
            <v>0</v>
          </cell>
          <cell r="C15978">
            <v>0</v>
          </cell>
          <cell r="T15978">
            <v>0</v>
          </cell>
        </row>
        <row r="15979">
          <cell r="B15979">
            <v>0</v>
          </cell>
          <cell r="C15979">
            <v>0</v>
          </cell>
          <cell r="T15979">
            <v>0</v>
          </cell>
        </row>
        <row r="15980">
          <cell r="B15980">
            <v>0</v>
          </cell>
          <cell r="C15980">
            <v>0</v>
          </cell>
          <cell r="T15980">
            <v>0</v>
          </cell>
        </row>
        <row r="15981">
          <cell r="B15981">
            <v>0</v>
          </cell>
          <cell r="C15981">
            <v>0</v>
          </cell>
          <cell r="T15981">
            <v>0</v>
          </cell>
        </row>
        <row r="15982">
          <cell r="B15982">
            <v>0</v>
          </cell>
          <cell r="C15982">
            <v>0</v>
          </cell>
          <cell r="T15982">
            <v>0</v>
          </cell>
        </row>
        <row r="15983">
          <cell r="B15983">
            <v>0</v>
          </cell>
          <cell r="C15983">
            <v>0</v>
          </cell>
          <cell r="T15983">
            <v>0</v>
          </cell>
        </row>
        <row r="15984">
          <cell r="B15984">
            <v>0</v>
          </cell>
          <cell r="C15984">
            <v>0</v>
          </cell>
          <cell r="T15984">
            <v>0</v>
          </cell>
        </row>
        <row r="15985">
          <cell r="B15985">
            <v>0</v>
          </cell>
          <cell r="C15985">
            <v>0</v>
          </cell>
          <cell r="T15985">
            <v>0</v>
          </cell>
        </row>
        <row r="15986">
          <cell r="B15986">
            <v>0</v>
          </cell>
          <cell r="C15986">
            <v>0</v>
          </cell>
          <cell r="T15986">
            <v>0</v>
          </cell>
        </row>
        <row r="15987">
          <cell r="B15987">
            <v>0</v>
          </cell>
          <cell r="C15987">
            <v>0</v>
          </cell>
          <cell r="T15987">
            <v>0</v>
          </cell>
        </row>
        <row r="15988">
          <cell r="B15988">
            <v>0</v>
          </cell>
          <cell r="C15988">
            <v>0</v>
          </cell>
          <cell r="T15988">
            <v>0</v>
          </cell>
        </row>
        <row r="15989">
          <cell r="B15989">
            <v>0</v>
          </cell>
          <cell r="C15989">
            <v>0</v>
          </cell>
          <cell r="T15989">
            <v>0</v>
          </cell>
        </row>
        <row r="15990">
          <cell r="B15990">
            <v>0</v>
          </cell>
          <cell r="C15990">
            <v>0</v>
          </cell>
          <cell r="T15990">
            <v>0</v>
          </cell>
        </row>
        <row r="15991">
          <cell r="B15991">
            <v>0</v>
          </cell>
          <cell r="C15991">
            <v>0</v>
          </cell>
          <cell r="T15991">
            <v>0</v>
          </cell>
        </row>
        <row r="15992">
          <cell r="B15992">
            <v>0</v>
          </cell>
          <cell r="C15992">
            <v>0</v>
          </cell>
          <cell r="T15992">
            <v>0</v>
          </cell>
        </row>
        <row r="15993">
          <cell r="B15993">
            <v>0</v>
          </cell>
          <cell r="C15993">
            <v>0</v>
          </cell>
          <cell r="T15993">
            <v>0</v>
          </cell>
        </row>
        <row r="15994">
          <cell r="B15994">
            <v>0</v>
          </cell>
          <cell r="C15994">
            <v>0</v>
          </cell>
          <cell r="T15994">
            <v>0</v>
          </cell>
        </row>
        <row r="15995">
          <cell r="B15995">
            <v>0</v>
          </cell>
          <cell r="C15995">
            <v>0</v>
          </cell>
          <cell r="T15995">
            <v>0</v>
          </cell>
        </row>
        <row r="15996">
          <cell r="B15996">
            <v>0</v>
          </cell>
          <cell r="C15996">
            <v>0</v>
          </cell>
          <cell r="T15996">
            <v>0</v>
          </cell>
        </row>
        <row r="15997">
          <cell r="B15997">
            <v>0</v>
          </cell>
          <cell r="C15997">
            <v>0</v>
          </cell>
          <cell r="T15997">
            <v>0</v>
          </cell>
        </row>
        <row r="15998">
          <cell r="B15998">
            <v>0</v>
          </cell>
          <cell r="C15998">
            <v>0</v>
          </cell>
          <cell r="T15998">
            <v>0</v>
          </cell>
        </row>
        <row r="15999">
          <cell r="B15999">
            <v>0</v>
          </cell>
          <cell r="C15999">
            <v>0</v>
          </cell>
          <cell r="T15999">
            <v>0</v>
          </cell>
        </row>
        <row r="16000">
          <cell r="B16000">
            <v>0</v>
          </cell>
          <cell r="C16000">
            <v>0</v>
          </cell>
          <cell r="T16000">
            <v>0</v>
          </cell>
        </row>
        <row r="16001">
          <cell r="B16001">
            <v>0</v>
          </cell>
          <cell r="C16001">
            <v>0</v>
          </cell>
          <cell r="T16001">
            <v>0</v>
          </cell>
        </row>
        <row r="16002">
          <cell r="B16002">
            <v>0</v>
          </cell>
          <cell r="C16002">
            <v>0</v>
          </cell>
          <cell r="T16002">
            <v>0</v>
          </cell>
        </row>
        <row r="16003">
          <cell r="B16003">
            <v>0</v>
          </cell>
          <cell r="C16003">
            <v>0</v>
          </cell>
          <cell r="T16003">
            <v>0</v>
          </cell>
        </row>
        <row r="16004">
          <cell r="B16004">
            <v>0</v>
          </cell>
          <cell r="C16004">
            <v>0</v>
          </cell>
          <cell r="T16004">
            <v>0</v>
          </cell>
        </row>
        <row r="16005">
          <cell r="B16005">
            <v>0</v>
          </cell>
          <cell r="C16005">
            <v>0</v>
          </cell>
          <cell r="T16005">
            <v>0</v>
          </cell>
        </row>
        <row r="16006">
          <cell r="B16006">
            <v>0</v>
          </cell>
          <cell r="C16006">
            <v>0</v>
          </cell>
          <cell r="T16006">
            <v>0</v>
          </cell>
        </row>
        <row r="16007">
          <cell r="B16007">
            <v>0</v>
          </cell>
          <cell r="C16007">
            <v>0</v>
          </cell>
          <cell r="T16007">
            <v>0</v>
          </cell>
        </row>
        <row r="16008">
          <cell r="B16008">
            <v>0</v>
          </cell>
          <cell r="C16008">
            <v>0</v>
          </cell>
          <cell r="T16008">
            <v>0</v>
          </cell>
        </row>
        <row r="16009">
          <cell r="B16009">
            <v>0</v>
          </cell>
          <cell r="C16009">
            <v>0</v>
          </cell>
          <cell r="T16009">
            <v>0</v>
          </cell>
        </row>
        <row r="16010">
          <cell r="B16010">
            <v>0</v>
          </cell>
          <cell r="C16010">
            <v>0</v>
          </cell>
          <cell r="T16010">
            <v>0</v>
          </cell>
        </row>
        <row r="16011">
          <cell r="B16011">
            <v>0</v>
          </cell>
          <cell r="C16011">
            <v>0</v>
          </cell>
          <cell r="T16011">
            <v>0</v>
          </cell>
        </row>
        <row r="16012">
          <cell r="B16012">
            <v>0</v>
          </cell>
          <cell r="C16012">
            <v>0</v>
          </cell>
          <cell r="T16012">
            <v>0</v>
          </cell>
        </row>
        <row r="16013">
          <cell r="B16013">
            <v>0</v>
          </cell>
          <cell r="C16013">
            <v>0</v>
          </cell>
          <cell r="T16013">
            <v>0</v>
          </cell>
        </row>
        <row r="16014">
          <cell r="B16014">
            <v>0</v>
          </cell>
          <cell r="C16014">
            <v>0</v>
          </cell>
          <cell r="T16014">
            <v>0</v>
          </cell>
        </row>
        <row r="16015">
          <cell r="B16015">
            <v>0</v>
          </cell>
          <cell r="C16015">
            <v>0</v>
          </cell>
          <cell r="T16015">
            <v>0</v>
          </cell>
        </row>
        <row r="16016">
          <cell r="B16016">
            <v>0</v>
          </cell>
          <cell r="C16016">
            <v>0</v>
          </cell>
          <cell r="T16016">
            <v>0</v>
          </cell>
        </row>
        <row r="16017">
          <cell r="B16017">
            <v>0</v>
          </cell>
          <cell r="C16017">
            <v>0</v>
          </cell>
          <cell r="T16017">
            <v>0</v>
          </cell>
        </row>
        <row r="16018">
          <cell r="B16018">
            <v>0</v>
          </cell>
          <cell r="C16018">
            <v>0</v>
          </cell>
          <cell r="T16018">
            <v>0</v>
          </cell>
        </row>
        <row r="16019">
          <cell r="B16019">
            <v>0</v>
          </cell>
          <cell r="C16019">
            <v>0</v>
          </cell>
          <cell r="T16019">
            <v>0</v>
          </cell>
        </row>
        <row r="16020">
          <cell r="B16020">
            <v>0</v>
          </cell>
          <cell r="C16020">
            <v>0</v>
          </cell>
          <cell r="T16020">
            <v>0</v>
          </cell>
        </row>
        <row r="16021">
          <cell r="B16021">
            <v>0</v>
          </cell>
          <cell r="C16021">
            <v>0</v>
          </cell>
          <cell r="T16021">
            <v>0</v>
          </cell>
        </row>
        <row r="16022">
          <cell r="B16022">
            <v>0</v>
          </cell>
          <cell r="C16022">
            <v>0</v>
          </cell>
          <cell r="T16022">
            <v>0</v>
          </cell>
        </row>
        <row r="16023">
          <cell r="B16023">
            <v>0</v>
          </cell>
          <cell r="C16023">
            <v>0</v>
          </cell>
          <cell r="T16023">
            <v>0</v>
          </cell>
        </row>
        <row r="16024">
          <cell r="B16024">
            <v>0</v>
          </cell>
          <cell r="C16024">
            <v>0</v>
          </cell>
          <cell r="T16024">
            <v>0</v>
          </cell>
        </row>
        <row r="16025">
          <cell r="B16025">
            <v>0</v>
          </cell>
          <cell r="C16025">
            <v>0</v>
          </cell>
          <cell r="T16025">
            <v>0</v>
          </cell>
        </row>
        <row r="16026">
          <cell r="B16026">
            <v>0</v>
          </cell>
          <cell r="C16026">
            <v>0</v>
          </cell>
          <cell r="T16026">
            <v>0</v>
          </cell>
        </row>
        <row r="16027">
          <cell r="B16027">
            <v>0</v>
          </cell>
          <cell r="C16027">
            <v>0</v>
          </cell>
          <cell r="T16027">
            <v>0</v>
          </cell>
        </row>
        <row r="16028">
          <cell r="B16028">
            <v>0</v>
          </cell>
          <cell r="C16028">
            <v>0</v>
          </cell>
          <cell r="T16028">
            <v>0</v>
          </cell>
        </row>
        <row r="16029">
          <cell r="B16029">
            <v>0</v>
          </cell>
          <cell r="C16029">
            <v>0</v>
          </cell>
          <cell r="T16029">
            <v>0</v>
          </cell>
        </row>
        <row r="16030">
          <cell r="B16030">
            <v>0</v>
          </cell>
          <cell r="C16030">
            <v>0</v>
          </cell>
          <cell r="T16030">
            <v>0</v>
          </cell>
        </row>
        <row r="16031">
          <cell r="B16031">
            <v>0</v>
          </cell>
          <cell r="C16031">
            <v>0</v>
          </cell>
          <cell r="T16031">
            <v>0</v>
          </cell>
        </row>
        <row r="16032">
          <cell r="B16032">
            <v>0</v>
          </cell>
          <cell r="C16032">
            <v>0</v>
          </cell>
          <cell r="T16032">
            <v>0</v>
          </cell>
        </row>
        <row r="16033">
          <cell r="B16033">
            <v>0</v>
          </cell>
          <cell r="C16033">
            <v>0</v>
          </cell>
          <cell r="T16033">
            <v>0</v>
          </cell>
        </row>
        <row r="16034">
          <cell r="B16034">
            <v>0</v>
          </cell>
          <cell r="C16034">
            <v>0</v>
          </cell>
          <cell r="T16034">
            <v>0</v>
          </cell>
        </row>
        <row r="16035">
          <cell r="B16035">
            <v>0</v>
          </cell>
          <cell r="C16035">
            <v>0</v>
          </cell>
          <cell r="T16035">
            <v>0</v>
          </cell>
        </row>
        <row r="16036">
          <cell r="B16036">
            <v>0</v>
          </cell>
          <cell r="C16036">
            <v>0</v>
          </cell>
          <cell r="T16036">
            <v>0</v>
          </cell>
        </row>
        <row r="16037">
          <cell r="B16037">
            <v>0</v>
          </cell>
          <cell r="C16037">
            <v>0</v>
          </cell>
          <cell r="T16037">
            <v>0</v>
          </cell>
        </row>
        <row r="16038">
          <cell r="B16038">
            <v>0</v>
          </cell>
          <cell r="C16038">
            <v>0</v>
          </cell>
          <cell r="T16038">
            <v>0</v>
          </cell>
        </row>
        <row r="16039">
          <cell r="B16039">
            <v>0</v>
          </cell>
          <cell r="C16039">
            <v>0</v>
          </cell>
          <cell r="T16039">
            <v>0</v>
          </cell>
        </row>
        <row r="16040">
          <cell r="B16040">
            <v>0</v>
          </cell>
          <cell r="C16040">
            <v>0</v>
          </cell>
          <cell r="T16040">
            <v>0</v>
          </cell>
        </row>
        <row r="16041">
          <cell r="B16041">
            <v>0</v>
          </cell>
          <cell r="C16041">
            <v>0</v>
          </cell>
          <cell r="T16041">
            <v>0</v>
          </cell>
        </row>
        <row r="16042">
          <cell r="B16042">
            <v>0</v>
          </cell>
          <cell r="C16042">
            <v>0</v>
          </cell>
          <cell r="T16042">
            <v>0</v>
          </cell>
        </row>
        <row r="16043">
          <cell r="B16043">
            <v>0</v>
          </cell>
          <cell r="C16043">
            <v>0</v>
          </cell>
          <cell r="T16043">
            <v>0</v>
          </cell>
        </row>
        <row r="16044">
          <cell r="B16044">
            <v>0</v>
          </cell>
          <cell r="C16044">
            <v>0</v>
          </cell>
          <cell r="T16044">
            <v>0</v>
          </cell>
        </row>
        <row r="16045">
          <cell r="B16045">
            <v>0</v>
          </cell>
          <cell r="C16045">
            <v>0</v>
          </cell>
          <cell r="T16045">
            <v>0</v>
          </cell>
        </row>
        <row r="16046">
          <cell r="B16046">
            <v>0</v>
          </cell>
          <cell r="C16046">
            <v>0</v>
          </cell>
          <cell r="T16046">
            <v>0</v>
          </cell>
        </row>
        <row r="16047">
          <cell r="B16047">
            <v>0</v>
          </cell>
          <cell r="C16047">
            <v>0</v>
          </cell>
          <cell r="T16047">
            <v>0</v>
          </cell>
        </row>
        <row r="16048">
          <cell r="B16048">
            <v>0</v>
          </cell>
          <cell r="C16048">
            <v>0</v>
          </cell>
          <cell r="T16048">
            <v>0</v>
          </cell>
        </row>
        <row r="16049">
          <cell r="B16049">
            <v>0</v>
          </cell>
          <cell r="C16049">
            <v>0</v>
          </cell>
          <cell r="T16049">
            <v>0</v>
          </cell>
        </row>
        <row r="16050">
          <cell r="B16050">
            <v>0</v>
          </cell>
          <cell r="C16050">
            <v>0</v>
          </cell>
          <cell r="T16050">
            <v>0</v>
          </cell>
        </row>
        <row r="16051">
          <cell r="B16051">
            <v>0</v>
          </cell>
          <cell r="C16051">
            <v>0</v>
          </cell>
          <cell r="T16051">
            <v>0</v>
          </cell>
        </row>
        <row r="16052">
          <cell r="B16052">
            <v>0</v>
          </cell>
          <cell r="C16052">
            <v>0</v>
          </cell>
          <cell r="T16052">
            <v>0</v>
          </cell>
        </row>
        <row r="16053">
          <cell r="B16053">
            <v>0</v>
          </cell>
          <cell r="C16053">
            <v>0</v>
          </cell>
          <cell r="T16053">
            <v>0</v>
          </cell>
        </row>
        <row r="16054">
          <cell r="B16054">
            <v>0</v>
          </cell>
          <cell r="C16054">
            <v>0</v>
          </cell>
          <cell r="T16054">
            <v>0</v>
          </cell>
        </row>
        <row r="16055">
          <cell r="B16055">
            <v>0</v>
          </cell>
          <cell r="C16055">
            <v>0</v>
          </cell>
          <cell r="T16055">
            <v>0</v>
          </cell>
        </row>
        <row r="16056">
          <cell r="B16056">
            <v>0</v>
          </cell>
          <cell r="C16056">
            <v>0</v>
          </cell>
          <cell r="T16056">
            <v>0</v>
          </cell>
        </row>
        <row r="16057">
          <cell r="B16057">
            <v>0</v>
          </cell>
          <cell r="C16057">
            <v>0</v>
          </cell>
          <cell r="T16057">
            <v>0</v>
          </cell>
        </row>
        <row r="16058">
          <cell r="B16058">
            <v>0</v>
          </cell>
          <cell r="C16058">
            <v>0</v>
          </cell>
          <cell r="T16058">
            <v>0</v>
          </cell>
        </row>
        <row r="16059">
          <cell r="B16059">
            <v>0</v>
          </cell>
          <cell r="C16059">
            <v>0</v>
          </cell>
          <cell r="T16059">
            <v>0</v>
          </cell>
        </row>
        <row r="16060">
          <cell r="B16060">
            <v>0</v>
          </cell>
          <cell r="C16060">
            <v>0</v>
          </cell>
          <cell r="T16060">
            <v>0</v>
          </cell>
        </row>
        <row r="16061">
          <cell r="B16061">
            <v>0</v>
          </cell>
          <cell r="C16061">
            <v>0</v>
          </cell>
          <cell r="T16061">
            <v>0</v>
          </cell>
        </row>
        <row r="16062">
          <cell r="B16062">
            <v>0</v>
          </cell>
          <cell r="C16062">
            <v>0</v>
          </cell>
          <cell r="T16062">
            <v>0</v>
          </cell>
        </row>
        <row r="16063">
          <cell r="B16063">
            <v>0</v>
          </cell>
          <cell r="C16063">
            <v>0</v>
          </cell>
          <cell r="T16063">
            <v>0</v>
          </cell>
        </row>
        <row r="16064">
          <cell r="B16064">
            <v>0</v>
          </cell>
          <cell r="C16064">
            <v>0</v>
          </cell>
          <cell r="T16064">
            <v>0</v>
          </cell>
        </row>
        <row r="16065">
          <cell r="B16065">
            <v>0</v>
          </cell>
          <cell r="C16065">
            <v>0</v>
          </cell>
          <cell r="T16065">
            <v>0</v>
          </cell>
        </row>
        <row r="16066">
          <cell r="B16066">
            <v>0</v>
          </cell>
          <cell r="C16066">
            <v>0</v>
          </cell>
          <cell r="T16066">
            <v>0</v>
          </cell>
        </row>
        <row r="16067">
          <cell r="B16067">
            <v>0</v>
          </cell>
          <cell r="C16067">
            <v>0</v>
          </cell>
          <cell r="T16067">
            <v>0</v>
          </cell>
        </row>
        <row r="16068">
          <cell r="B16068">
            <v>0</v>
          </cell>
          <cell r="C16068">
            <v>0</v>
          </cell>
          <cell r="T16068">
            <v>0</v>
          </cell>
        </row>
        <row r="16069">
          <cell r="B16069">
            <v>0</v>
          </cell>
          <cell r="C16069">
            <v>0</v>
          </cell>
          <cell r="T16069">
            <v>0</v>
          </cell>
        </row>
        <row r="16070">
          <cell r="B16070">
            <v>0</v>
          </cell>
          <cell r="C16070">
            <v>0</v>
          </cell>
          <cell r="T16070">
            <v>0</v>
          </cell>
        </row>
        <row r="16071">
          <cell r="B16071">
            <v>0</v>
          </cell>
          <cell r="C16071">
            <v>0</v>
          </cell>
          <cell r="T16071">
            <v>0</v>
          </cell>
        </row>
        <row r="16072">
          <cell r="B16072">
            <v>0</v>
          </cell>
          <cell r="C16072">
            <v>0</v>
          </cell>
          <cell r="T16072">
            <v>0</v>
          </cell>
        </row>
        <row r="16073">
          <cell r="B16073">
            <v>0</v>
          </cell>
          <cell r="C16073">
            <v>0</v>
          </cell>
          <cell r="T16073">
            <v>0</v>
          </cell>
        </row>
        <row r="16074">
          <cell r="B16074">
            <v>0</v>
          </cell>
          <cell r="C16074">
            <v>0</v>
          </cell>
          <cell r="T16074">
            <v>0</v>
          </cell>
        </row>
        <row r="16075">
          <cell r="B16075">
            <v>0</v>
          </cell>
          <cell r="C16075">
            <v>0</v>
          </cell>
          <cell r="T16075">
            <v>0</v>
          </cell>
        </row>
        <row r="16076">
          <cell r="B16076">
            <v>0</v>
          </cell>
          <cell r="C16076">
            <v>0</v>
          </cell>
          <cell r="T16076">
            <v>0</v>
          </cell>
        </row>
        <row r="16077">
          <cell r="B16077">
            <v>0</v>
          </cell>
          <cell r="C16077">
            <v>0</v>
          </cell>
          <cell r="T16077">
            <v>0</v>
          </cell>
        </row>
        <row r="16078">
          <cell r="B16078">
            <v>0</v>
          </cell>
          <cell r="C16078">
            <v>0</v>
          </cell>
          <cell r="T16078">
            <v>0</v>
          </cell>
        </row>
        <row r="16079">
          <cell r="B16079">
            <v>0</v>
          </cell>
          <cell r="C16079">
            <v>0</v>
          </cell>
          <cell r="T16079">
            <v>0</v>
          </cell>
        </row>
        <row r="16080">
          <cell r="B16080">
            <v>0</v>
          </cell>
          <cell r="C16080">
            <v>0</v>
          </cell>
          <cell r="T16080">
            <v>0</v>
          </cell>
        </row>
        <row r="16081">
          <cell r="B16081">
            <v>0</v>
          </cell>
          <cell r="C16081">
            <v>0</v>
          </cell>
          <cell r="T16081">
            <v>0</v>
          </cell>
        </row>
        <row r="16082">
          <cell r="B16082">
            <v>0</v>
          </cell>
          <cell r="C16082">
            <v>0</v>
          </cell>
          <cell r="T16082">
            <v>0</v>
          </cell>
        </row>
        <row r="16083">
          <cell r="B16083">
            <v>0</v>
          </cell>
          <cell r="C16083">
            <v>0</v>
          </cell>
          <cell r="T16083">
            <v>0</v>
          </cell>
        </row>
        <row r="16084">
          <cell r="B16084">
            <v>0</v>
          </cell>
          <cell r="C16084">
            <v>0</v>
          </cell>
          <cell r="T16084">
            <v>0</v>
          </cell>
        </row>
        <row r="16085">
          <cell r="B16085">
            <v>0</v>
          </cell>
          <cell r="C16085">
            <v>0</v>
          </cell>
          <cell r="T16085">
            <v>0</v>
          </cell>
        </row>
        <row r="16086">
          <cell r="B16086">
            <v>0</v>
          </cell>
          <cell r="C16086">
            <v>0</v>
          </cell>
          <cell r="T16086">
            <v>0</v>
          </cell>
        </row>
        <row r="16087">
          <cell r="B16087">
            <v>0</v>
          </cell>
          <cell r="C16087">
            <v>0</v>
          </cell>
          <cell r="T16087">
            <v>0</v>
          </cell>
        </row>
        <row r="16088">
          <cell r="B16088">
            <v>0</v>
          </cell>
          <cell r="C16088">
            <v>0</v>
          </cell>
          <cell r="T16088">
            <v>0</v>
          </cell>
        </row>
        <row r="16089">
          <cell r="B16089">
            <v>0</v>
          </cell>
          <cell r="C16089">
            <v>0</v>
          </cell>
          <cell r="T16089">
            <v>0</v>
          </cell>
        </row>
        <row r="16090">
          <cell r="B16090">
            <v>0</v>
          </cell>
          <cell r="C16090">
            <v>0</v>
          </cell>
          <cell r="T16090">
            <v>0</v>
          </cell>
        </row>
        <row r="16091">
          <cell r="B16091">
            <v>0</v>
          </cell>
          <cell r="C16091">
            <v>0</v>
          </cell>
          <cell r="T16091">
            <v>0</v>
          </cell>
        </row>
        <row r="16092">
          <cell r="B16092">
            <v>0</v>
          </cell>
          <cell r="C16092">
            <v>0</v>
          </cell>
          <cell r="T16092">
            <v>0</v>
          </cell>
        </row>
        <row r="16093">
          <cell r="B16093">
            <v>0</v>
          </cell>
          <cell r="C16093">
            <v>0</v>
          </cell>
          <cell r="T16093">
            <v>0</v>
          </cell>
        </row>
        <row r="16094">
          <cell r="B16094">
            <v>0</v>
          </cell>
          <cell r="C16094">
            <v>0</v>
          </cell>
          <cell r="T16094">
            <v>0</v>
          </cell>
        </row>
        <row r="16095">
          <cell r="B16095">
            <v>0</v>
          </cell>
          <cell r="C16095">
            <v>0</v>
          </cell>
          <cell r="T16095">
            <v>0</v>
          </cell>
        </row>
        <row r="16096">
          <cell r="B16096">
            <v>0</v>
          </cell>
          <cell r="C16096">
            <v>0</v>
          </cell>
          <cell r="T16096">
            <v>0</v>
          </cell>
        </row>
        <row r="16097">
          <cell r="B16097">
            <v>0</v>
          </cell>
          <cell r="C16097">
            <v>0</v>
          </cell>
          <cell r="T16097">
            <v>0</v>
          </cell>
        </row>
        <row r="16098">
          <cell r="B16098">
            <v>0</v>
          </cell>
          <cell r="C16098">
            <v>0</v>
          </cell>
          <cell r="T16098">
            <v>0</v>
          </cell>
        </row>
        <row r="16099">
          <cell r="B16099">
            <v>0</v>
          </cell>
          <cell r="C16099">
            <v>0</v>
          </cell>
          <cell r="T16099">
            <v>0</v>
          </cell>
        </row>
        <row r="16100">
          <cell r="B16100">
            <v>0</v>
          </cell>
          <cell r="C16100">
            <v>0</v>
          </cell>
          <cell r="T16100">
            <v>0</v>
          </cell>
        </row>
        <row r="16101">
          <cell r="B16101">
            <v>0</v>
          </cell>
          <cell r="C16101">
            <v>0</v>
          </cell>
          <cell r="T16101">
            <v>0</v>
          </cell>
        </row>
        <row r="16102">
          <cell r="B16102">
            <v>0</v>
          </cell>
          <cell r="C16102">
            <v>0</v>
          </cell>
          <cell r="T16102">
            <v>0</v>
          </cell>
        </row>
        <row r="16103">
          <cell r="B16103">
            <v>0</v>
          </cell>
          <cell r="C16103">
            <v>0</v>
          </cell>
          <cell r="T16103">
            <v>0</v>
          </cell>
        </row>
        <row r="16104">
          <cell r="B16104">
            <v>0</v>
          </cell>
          <cell r="C16104">
            <v>0</v>
          </cell>
          <cell r="T16104">
            <v>0</v>
          </cell>
        </row>
        <row r="16105">
          <cell r="B16105">
            <v>0</v>
          </cell>
          <cell r="C16105">
            <v>0</v>
          </cell>
          <cell r="T16105">
            <v>0</v>
          </cell>
        </row>
        <row r="16106">
          <cell r="B16106">
            <v>0</v>
          </cell>
          <cell r="C16106">
            <v>0</v>
          </cell>
          <cell r="T16106">
            <v>0</v>
          </cell>
        </row>
        <row r="16107">
          <cell r="B16107">
            <v>0</v>
          </cell>
          <cell r="C16107">
            <v>0</v>
          </cell>
          <cell r="T16107">
            <v>0</v>
          </cell>
        </row>
        <row r="16108">
          <cell r="B16108">
            <v>0</v>
          </cell>
          <cell r="C16108">
            <v>0</v>
          </cell>
          <cell r="T16108">
            <v>0</v>
          </cell>
        </row>
        <row r="16109">
          <cell r="B16109">
            <v>0</v>
          </cell>
          <cell r="C16109">
            <v>0</v>
          </cell>
          <cell r="T16109">
            <v>0</v>
          </cell>
        </row>
        <row r="16110">
          <cell r="B16110">
            <v>0</v>
          </cell>
          <cell r="C16110">
            <v>0</v>
          </cell>
          <cell r="T16110">
            <v>0</v>
          </cell>
        </row>
        <row r="16111">
          <cell r="B16111">
            <v>0</v>
          </cell>
          <cell r="C16111">
            <v>0</v>
          </cell>
          <cell r="T16111">
            <v>0</v>
          </cell>
        </row>
        <row r="16112">
          <cell r="B16112">
            <v>0</v>
          </cell>
          <cell r="C16112">
            <v>0</v>
          </cell>
          <cell r="T16112">
            <v>0</v>
          </cell>
        </row>
        <row r="16113">
          <cell r="B16113">
            <v>0</v>
          </cell>
          <cell r="C16113">
            <v>0</v>
          </cell>
          <cell r="T16113">
            <v>0</v>
          </cell>
        </row>
        <row r="16114">
          <cell r="B16114">
            <v>0</v>
          </cell>
          <cell r="C16114">
            <v>0</v>
          </cell>
          <cell r="T16114">
            <v>0</v>
          </cell>
        </row>
        <row r="16115">
          <cell r="B16115">
            <v>0</v>
          </cell>
          <cell r="C16115">
            <v>0</v>
          </cell>
          <cell r="T16115">
            <v>0</v>
          </cell>
        </row>
        <row r="16116">
          <cell r="B16116">
            <v>0</v>
          </cell>
          <cell r="C16116">
            <v>0</v>
          </cell>
          <cell r="T16116">
            <v>0</v>
          </cell>
        </row>
        <row r="16117">
          <cell r="B16117">
            <v>0</v>
          </cell>
          <cell r="C16117">
            <v>0</v>
          </cell>
          <cell r="T16117">
            <v>0</v>
          </cell>
        </row>
        <row r="16118">
          <cell r="B16118">
            <v>0</v>
          </cell>
          <cell r="C16118">
            <v>0</v>
          </cell>
          <cell r="T16118">
            <v>0</v>
          </cell>
        </row>
        <row r="16119">
          <cell r="B16119">
            <v>0</v>
          </cell>
          <cell r="C16119">
            <v>0</v>
          </cell>
          <cell r="T16119">
            <v>0</v>
          </cell>
        </row>
        <row r="16120">
          <cell r="B16120">
            <v>0</v>
          </cell>
          <cell r="C16120">
            <v>0</v>
          </cell>
          <cell r="T16120">
            <v>0</v>
          </cell>
        </row>
        <row r="16121">
          <cell r="B16121">
            <v>0</v>
          </cell>
          <cell r="C16121">
            <v>0</v>
          </cell>
          <cell r="T16121">
            <v>0</v>
          </cell>
        </row>
        <row r="16122">
          <cell r="B16122">
            <v>0</v>
          </cell>
          <cell r="C16122">
            <v>0</v>
          </cell>
          <cell r="T16122">
            <v>0</v>
          </cell>
        </row>
        <row r="16123">
          <cell r="B16123">
            <v>0</v>
          </cell>
          <cell r="C16123">
            <v>0</v>
          </cell>
          <cell r="T16123">
            <v>0</v>
          </cell>
        </row>
        <row r="16124">
          <cell r="B16124">
            <v>0</v>
          </cell>
          <cell r="C16124">
            <v>0</v>
          </cell>
          <cell r="T16124">
            <v>0</v>
          </cell>
        </row>
        <row r="16125">
          <cell r="B16125">
            <v>0</v>
          </cell>
          <cell r="C16125">
            <v>0</v>
          </cell>
          <cell r="T16125">
            <v>0</v>
          </cell>
        </row>
        <row r="16126">
          <cell r="B16126">
            <v>0</v>
          </cell>
          <cell r="C16126">
            <v>0</v>
          </cell>
          <cell r="T16126">
            <v>0</v>
          </cell>
        </row>
        <row r="16127">
          <cell r="B16127">
            <v>0</v>
          </cell>
          <cell r="C16127">
            <v>0</v>
          </cell>
          <cell r="T16127">
            <v>0</v>
          </cell>
        </row>
        <row r="16128">
          <cell r="B16128">
            <v>0</v>
          </cell>
          <cell r="C16128">
            <v>0</v>
          </cell>
          <cell r="T16128">
            <v>0</v>
          </cell>
        </row>
        <row r="16129">
          <cell r="B16129">
            <v>0</v>
          </cell>
          <cell r="C16129">
            <v>0</v>
          </cell>
          <cell r="T16129">
            <v>0</v>
          </cell>
        </row>
        <row r="16130">
          <cell r="B16130">
            <v>0</v>
          </cell>
          <cell r="C16130">
            <v>0</v>
          </cell>
          <cell r="T16130">
            <v>0</v>
          </cell>
        </row>
        <row r="16131">
          <cell r="B16131">
            <v>0</v>
          </cell>
          <cell r="C16131">
            <v>0</v>
          </cell>
          <cell r="T16131">
            <v>0</v>
          </cell>
        </row>
        <row r="16132">
          <cell r="B16132">
            <v>0</v>
          </cell>
          <cell r="C16132">
            <v>0</v>
          </cell>
          <cell r="T16132">
            <v>0</v>
          </cell>
        </row>
        <row r="16133">
          <cell r="B16133">
            <v>0</v>
          </cell>
          <cell r="C16133">
            <v>0</v>
          </cell>
          <cell r="T16133">
            <v>0</v>
          </cell>
        </row>
        <row r="16134">
          <cell r="B16134">
            <v>0</v>
          </cell>
          <cell r="C16134">
            <v>0</v>
          </cell>
          <cell r="T16134">
            <v>0</v>
          </cell>
        </row>
        <row r="16135">
          <cell r="B16135">
            <v>0</v>
          </cell>
          <cell r="C16135">
            <v>0</v>
          </cell>
          <cell r="T16135">
            <v>0</v>
          </cell>
        </row>
        <row r="16136">
          <cell r="B16136">
            <v>0</v>
          </cell>
          <cell r="C16136">
            <v>0</v>
          </cell>
          <cell r="T16136">
            <v>0</v>
          </cell>
        </row>
        <row r="16137">
          <cell r="B16137">
            <v>0</v>
          </cell>
          <cell r="C16137">
            <v>0</v>
          </cell>
          <cell r="T16137">
            <v>0</v>
          </cell>
        </row>
        <row r="16138">
          <cell r="B16138">
            <v>0</v>
          </cell>
          <cell r="C16138">
            <v>0</v>
          </cell>
          <cell r="T16138">
            <v>0</v>
          </cell>
        </row>
        <row r="16139">
          <cell r="B16139">
            <v>0</v>
          </cell>
          <cell r="C16139">
            <v>0</v>
          </cell>
          <cell r="T16139">
            <v>0</v>
          </cell>
        </row>
        <row r="16140">
          <cell r="B16140">
            <v>0</v>
          </cell>
          <cell r="C16140">
            <v>0</v>
          </cell>
          <cell r="T16140">
            <v>0</v>
          </cell>
        </row>
        <row r="16141">
          <cell r="B16141">
            <v>0</v>
          </cell>
          <cell r="C16141">
            <v>0</v>
          </cell>
          <cell r="T16141">
            <v>0</v>
          </cell>
        </row>
        <row r="16142">
          <cell r="B16142">
            <v>0</v>
          </cell>
          <cell r="C16142">
            <v>0</v>
          </cell>
          <cell r="T16142">
            <v>0</v>
          </cell>
        </row>
        <row r="16143">
          <cell r="B16143">
            <v>0</v>
          </cell>
          <cell r="C16143">
            <v>0</v>
          </cell>
          <cell r="T16143">
            <v>0</v>
          </cell>
        </row>
        <row r="16144">
          <cell r="B16144">
            <v>0</v>
          </cell>
          <cell r="C16144">
            <v>0</v>
          </cell>
          <cell r="T16144">
            <v>0</v>
          </cell>
        </row>
        <row r="16145">
          <cell r="B16145">
            <v>0</v>
          </cell>
          <cell r="C16145">
            <v>0</v>
          </cell>
          <cell r="T16145">
            <v>0</v>
          </cell>
        </row>
        <row r="16146">
          <cell r="B16146">
            <v>0</v>
          </cell>
          <cell r="C16146">
            <v>0</v>
          </cell>
          <cell r="T16146">
            <v>0</v>
          </cell>
        </row>
        <row r="16147">
          <cell r="B16147">
            <v>0</v>
          </cell>
          <cell r="C16147">
            <v>0</v>
          </cell>
          <cell r="T16147">
            <v>0</v>
          </cell>
        </row>
        <row r="16148">
          <cell r="B16148">
            <v>0</v>
          </cell>
          <cell r="C16148">
            <v>0</v>
          </cell>
          <cell r="T16148">
            <v>0</v>
          </cell>
        </row>
        <row r="16149">
          <cell r="B16149">
            <v>0</v>
          </cell>
          <cell r="C16149">
            <v>0</v>
          </cell>
          <cell r="T16149">
            <v>0</v>
          </cell>
        </row>
        <row r="16150">
          <cell r="B16150">
            <v>0</v>
          </cell>
          <cell r="C16150">
            <v>0</v>
          </cell>
          <cell r="T16150">
            <v>0</v>
          </cell>
        </row>
        <row r="16151">
          <cell r="B16151">
            <v>0</v>
          </cell>
          <cell r="C16151">
            <v>0</v>
          </cell>
          <cell r="T16151">
            <v>0</v>
          </cell>
        </row>
        <row r="16152">
          <cell r="B16152">
            <v>0</v>
          </cell>
          <cell r="C16152">
            <v>0</v>
          </cell>
          <cell r="T16152">
            <v>0</v>
          </cell>
        </row>
        <row r="16153">
          <cell r="B16153">
            <v>0</v>
          </cell>
          <cell r="C16153">
            <v>0</v>
          </cell>
          <cell r="T16153">
            <v>0</v>
          </cell>
        </row>
        <row r="16154">
          <cell r="B16154">
            <v>0</v>
          </cell>
          <cell r="C16154">
            <v>0</v>
          </cell>
          <cell r="T16154">
            <v>0</v>
          </cell>
        </row>
        <row r="16155">
          <cell r="B16155">
            <v>0</v>
          </cell>
          <cell r="C16155">
            <v>0</v>
          </cell>
          <cell r="T16155">
            <v>0</v>
          </cell>
        </row>
        <row r="16156">
          <cell r="B16156">
            <v>0</v>
          </cell>
          <cell r="C16156">
            <v>0</v>
          </cell>
          <cell r="T16156">
            <v>0</v>
          </cell>
        </row>
        <row r="16157">
          <cell r="B16157">
            <v>0</v>
          </cell>
          <cell r="C16157">
            <v>0</v>
          </cell>
          <cell r="T16157">
            <v>0</v>
          </cell>
        </row>
        <row r="16158">
          <cell r="B16158">
            <v>0</v>
          </cell>
          <cell r="C16158">
            <v>0</v>
          </cell>
          <cell r="T16158">
            <v>0</v>
          </cell>
        </row>
        <row r="16159">
          <cell r="B16159">
            <v>0</v>
          </cell>
          <cell r="C16159">
            <v>0</v>
          </cell>
          <cell r="T16159">
            <v>0</v>
          </cell>
        </row>
        <row r="16160">
          <cell r="B16160">
            <v>0</v>
          </cell>
          <cell r="C16160">
            <v>0</v>
          </cell>
          <cell r="T16160">
            <v>0</v>
          </cell>
        </row>
        <row r="16161">
          <cell r="B16161">
            <v>0</v>
          </cell>
          <cell r="C16161">
            <v>0</v>
          </cell>
          <cell r="T16161">
            <v>0</v>
          </cell>
        </row>
        <row r="16162">
          <cell r="B16162">
            <v>0</v>
          </cell>
          <cell r="C16162">
            <v>0</v>
          </cell>
          <cell r="T16162">
            <v>0</v>
          </cell>
        </row>
        <row r="16163">
          <cell r="B16163">
            <v>0</v>
          </cell>
          <cell r="C16163">
            <v>0</v>
          </cell>
          <cell r="T16163">
            <v>0</v>
          </cell>
        </row>
        <row r="16164">
          <cell r="B16164">
            <v>0</v>
          </cell>
          <cell r="C16164">
            <v>0</v>
          </cell>
          <cell r="T16164">
            <v>0</v>
          </cell>
        </row>
        <row r="16165">
          <cell r="B16165">
            <v>0</v>
          </cell>
          <cell r="C16165">
            <v>0</v>
          </cell>
          <cell r="T16165">
            <v>0</v>
          </cell>
        </row>
        <row r="16166">
          <cell r="B16166">
            <v>0</v>
          </cell>
          <cell r="C16166">
            <v>0</v>
          </cell>
          <cell r="T16166">
            <v>0</v>
          </cell>
        </row>
        <row r="16167">
          <cell r="B16167">
            <v>0</v>
          </cell>
          <cell r="C16167">
            <v>0</v>
          </cell>
          <cell r="T16167">
            <v>0</v>
          </cell>
        </row>
        <row r="16168">
          <cell r="B16168">
            <v>0</v>
          </cell>
          <cell r="C16168">
            <v>0</v>
          </cell>
          <cell r="T16168">
            <v>0</v>
          </cell>
        </row>
        <row r="16169">
          <cell r="B16169">
            <v>0</v>
          </cell>
          <cell r="C16169">
            <v>0</v>
          </cell>
          <cell r="T16169">
            <v>0</v>
          </cell>
        </row>
        <row r="16170">
          <cell r="B16170">
            <v>0</v>
          </cell>
          <cell r="C16170">
            <v>0</v>
          </cell>
          <cell r="T16170">
            <v>0</v>
          </cell>
        </row>
        <row r="16171">
          <cell r="B16171">
            <v>0</v>
          </cell>
          <cell r="C16171">
            <v>0</v>
          </cell>
          <cell r="T16171">
            <v>0</v>
          </cell>
        </row>
        <row r="16172">
          <cell r="B16172">
            <v>0</v>
          </cell>
          <cell r="C16172">
            <v>0</v>
          </cell>
          <cell r="T16172">
            <v>0</v>
          </cell>
        </row>
        <row r="16173">
          <cell r="B16173">
            <v>0</v>
          </cell>
          <cell r="C16173">
            <v>0</v>
          </cell>
          <cell r="T16173">
            <v>0</v>
          </cell>
        </row>
        <row r="16174">
          <cell r="B16174">
            <v>0</v>
          </cell>
          <cell r="C16174">
            <v>0</v>
          </cell>
          <cell r="T16174">
            <v>0</v>
          </cell>
        </row>
        <row r="16175">
          <cell r="B16175">
            <v>0</v>
          </cell>
          <cell r="C16175">
            <v>0</v>
          </cell>
          <cell r="T16175">
            <v>0</v>
          </cell>
        </row>
        <row r="16176">
          <cell r="B16176">
            <v>0</v>
          </cell>
          <cell r="C16176">
            <v>0</v>
          </cell>
          <cell r="T16176">
            <v>0</v>
          </cell>
        </row>
        <row r="16177">
          <cell r="B16177">
            <v>0</v>
          </cell>
          <cell r="C16177">
            <v>0</v>
          </cell>
          <cell r="T16177">
            <v>0</v>
          </cell>
        </row>
        <row r="16178">
          <cell r="B16178">
            <v>0</v>
          </cell>
          <cell r="C16178">
            <v>0</v>
          </cell>
          <cell r="T16178">
            <v>0</v>
          </cell>
        </row>
        <row r="16179">
          <cell r="B16179">
            <v>0</v>
          </cell>
          <cell r="C16179">
            <v>0</v>
          </cell>
          <cell r="T16179">
            <v>0</v>
          </cell>
        </row>
        <row r="16180">
          <cell r="B16180">
            <v>0</v>
          </cell>
          <cell r="C16180">
            <v>0</v>
          </cell>
          <cell r="T16180">
            <v>0</v>
          </cell>
        </row>
        <row r="16181">
          <cell r="B16181">
            <v>0</v>
          </cell>
          <cell r="C16181">
            <v>0</v>
          </cell>
          <cell r="T16181">
            <v>0</v>
          </cell>
        </row>
        <row r="16182">
          <cell r="B16182">
            <v>0</v>
          </cell>
          <cell r="C16182">
            <v>0</v>
          </cell>
          <cell r="T16182">
            <v>0</v>
          </cell>
        </row>
        <row r="16183">
          <cell r="B16183">
            <v>0</v>
          </cell>
          <cell r="C16183">
            <v>0</v>
          </cell>
          <cell r="T16183">
            <v>0</v>
          </cell>
        </row>
        <row r="16184">
          <cell r="B16184">
            <v>0</v>
          </cell>
          <cell r="C16184">
            <v>0</v>
          </cell>
          <cell r="T16184">
            <v>0</v>
          </cell>
        </row>
        <row r="16185">
          <cell r="B16185">
            <v>0</v>
          </cell>
          <cell r="C16185">
            <v>0</v>
          </cell>
          <cell r="T16185">
            <v>0</v>
          </cell>
        </row>
        <row r="16186">
          <cell r="B16186">
            <v>0</v>
          </cell>
          <cell r="C16186">
            <v>0</v>
          </cell>
          <cell r="T16186">
            <v>0</v>
          </cell>
        </row>
        <row r="16187">
          <cell r="B16187">
            <v>0</v>
          </cell>
          <cell r="C16187">
            <v>0</v>
          </cell>
          <cell r="T16187">
            <v>0</v>
          </cell>
        </row>
        <row r="16188">
          <cell r="B16188">
            <v>0</v>
          </cell>
          <cell r="C16188">
            <v>0</v>
          </cell>
          <cell r="T16188">
            <v>0</v>
          </cell>
        </row>
        <row r="16189">
          <cell r="B16189">
            <v>0</v>
          </cell>
          <cell r="C16189">
            <v>0</v>
          </cell>
          <cell r="T16189">
            <v>0</v>
          </cell>
        </row>
        <row r="16190">
          <cell r="B16190">
            <v>0</v>
          </cell>
          <cell r="C16190">
            <v>0</v>
          </cell>
          <cell r="T16190">
            <v>0</v>
          </cell>
        </row>
        <row r="16191">
          <cell r="B16191">
            <v>0</v>
          </cell>
          <cell r="C16191">
            <v>0</v>
          </cell>
          <cell r="T16191">
            <v>0</v>
          </cell>
        </row>
        <row r="16192">
          <cell r="B16192">
            <v>0</v>
          </cell>
          <cell r="C16192">
            <v>0</v>
          </cell>
          <cell r="T16192">
            <v>0</v>
          </cell>
        </row>
        <row r="16193">
          <cell r="B16193">
            <v>0</v>
          </cell>
          <cell r="C16193">
            <v>0</v>
          </cell>
          <cell r="T16193">
            <v>0</v>
          </cell>
        </row>
        <row r="16194">
          <cell r="B16194">
            <v>0</v>
          </cell>
          <cell r="C16194">
            <v>0</v>
          </cell>
          <cell r="T16194">
            <v>0</v>
          </cell>
        </row>
        <row r="16195">
          <cell r="B16195">
            <v>0</v>
          </cell>
          <cell r="C16195">
            <v>0</v>
          </cell>
          <cell r="T16195">
            <v>0</v>
          </cell>
        </row>
        <row r="16196">
          <cell r="B16196">
            <v>0</v>
          </cell>
          <cell r="C16196">
            <v>0</v>
          </cell>
          <cell r="T16196">
            <v>0</v>
          </cell>
        </row>
        <row r="16197">
          <cell r="B16197">
            <v>0</v>
          </cell>
          <cell r="C16197">
            <v>0</v>
          </cell>
          <cell r="T16197">
            <v>0</v>
          </cell>
        </row>
        <row r="16198">
          <cell r="B16198">
            <v>0</v>
          </cell>
          <cell r="C16198">
            <v>0</v>
          </cell>
          <cell r="T16198">
            <v>0</v>
          </cell>
        </row>
        <row r="16199">
          <cell r="B16199">
            <v>0</v>
          </cell>
          <cell r="C16199">
            <v>0</v>
          </cell>
          <cell r="T16199">
            <v>0</v>
          </cell>
        </row>
        <row r="16200">
          <cell r="B16200">
            <v>0</v>
          </cell>
          <cell r="C16200">
            <v>0</v>
          </cell>
          <cell r="T16200">
            <v>0</v>
          </cell>
        </row>
        <row r="16201">
          <cell r="B16201">
            <v>0</v>
          </cell>
          <cell r="C16201">
            <v>0</v>
          </cell>
          <cell r="T16201">
            <v>0</v>
          </cell>
        </row>
        <row r="16202">
          <cell r="B16202">
            <v>0</v>
          </cell>
          <cell r="C16202">
            <v>0</v>
          </cell>
          <cell r="T16202">
            <v>0</v>
          </cell>
        </row>
        <row r="16203">
          <cell r="B16203">
            <v>0</v>
          </cell>
          <cell r="C16203">
            <v>0</v>
          </cell>
          <cell r="T16203">
            <v>0</v>
          </cell>
        </row>
        <row r="16204">
          <cell r="B16204">
            <v>0</v>
          </cell>
          <cell r="C16204">
            <v>0</v>
          </cell>
          <cell r="T16204">
            <v>0</v>
          </cell>
        </row>
        <row r="16205">
          <cell r="B16205">
            <v>0</v>
          </cell>
          <cell r="C16205">
            <v>0</v>
          </cell>
          <cell r="T16205">
            <v>0</v>
          </cell>
        </row>
        <row r="16206">
          <cell r="B16206">
            <v>0</v>
          </cell>
          <cell r="C16206">
            <v>0</v>
          </cell>
          <cell r="T16206">
            <v>0</v>
          </cell>
        </row>
        <row r="16207">
          <cell r="B16207">
            <v>0</v>
          </cell>
          <cell r="C16207">
            <v>0</v>
          </cell>
          <cell r="T16207">
            <v>0</v>
          </cell>
        </row>
        <row r="16208">
          <cell r="B16208">
            <v>0</v>
          </cell>
          <cell r="C16208">
            <v>0</v>
          </cell>
          <cell r="T16208">
            <v>0</v>
          </cell>
        </row>
        <row r="16209">
          <cell r="B16209">
            <v>0</v>
          </cell>
          <cell r="C16209">
            <v>0</v>
          </cell>
          <cell r="T16209">
            <v>0</v>
          </cell>
        </row>
        <row r="16210">
          <cell r="B16210">
            <v>0</v>
          </cell>
          <cell r="C16210">
            <v>0</v>
          </cell>
          <cell r="T16210">
            <v>0</v>
          </cell>
        </row>
        <row r="16211">
          <cell r="B16211">
            <v>0</v>
          </cell>
          <cell r="C16211">
            <v>0</v>
          </cell>
          <cell r="T16211">
            <v>0</v>
          </cell>
        </row>
        <row r="16212">
          <cell r="B16212">
            <v>0</v>
          </cell>
          <cell r="C16212">
            <v>0</v>
          </cell>
          <cell r="T16212">
            <v>0</v>
          </cell>
        </row>
        <row r="16213">
          <cell r="B16213">
            <v>0</v>
          </cell>
          <cell r="C16213">
            <v>0</v>
          </cell>
          <cell r="T16213">
            <v>0</v>
          </cell>
        </row>
        <row r="16214">
          <cell r="B16214">
            <v>0</v>
          </cell>
          <cell r="C16214">
            <v>0</v>
          </cell>
          <cell r="T16214">
            <v>0</v>
          </cell>
        </row>
        <row r="16215">
          <cell r="B16215">
            <v>0</v>
          </cell>
          <cell r="C16215">
            <v>0</v>
          </cell>
          <cell r="T16215">
            <v>0</v>
          </cell>
        </row>
        <row r="16216">
          <cell r="B16216">
            <v>0</v>
          </cell>
          <cell r="C16216">
            <v>0</v>
          </cell>
          <cell r="T16216">
            <v>0</v>
          </cell>
        </row>
        <row r="16217">
          <cell r="B16217">
            <v>0</v>
          </cell>
          <cell r="C16217">
            <v>0</v>
          </cell>
          <cell r="T16217">
            <v>0</v>
          </cell>
        </row>
        <row r="16218">
          <cell r="B16218">
            <v>0</v>
          </cell>
          <cell r="C16218">
            <v>0</v>
          </cell>
          <cell r="T16218">
            <v>0</v>
          </cell>
        </row>
        <row r="16219">
          <cell r="B16219">
            <v>0</v>
          </cell>
          <cell r="C16219">
            <v>0</v>
          </cell>
          <cell r="T16219">
            <v>0</v>
          </cell>
        </row>
        <row r="16220">
          <cell r="B16220">
            <v>0</v>
          </cell>
          <cell r="C16220">
            <v>0</v>
          </cell>
          <cell r="T16220">
            <v>0</v>
          </cell>
        </row>
        <row r="16221">
          <cell r="B16221">
            <v>0</v>
          </cell>
          <cell r="C16221">
            <v>0</v>
          </cell>
          <cell r="T16221">
            <v>0</v>
          </cell>
        </row>
        <row r="16222">
          <cell r="B16222">
            <v>0</v>
          </cell>
          <cell r="C16222">
            <v>0</v>
          </cell>
          <cell r="T16222">
            <v>0</v>
          </cell>
        </row>
        <row r="16223">
          <cell r="B16223">
            <v>0</v>
          </cell>
          <cell r="C16223">
            <v>0</v>
          </cell>
          <cell r="T16223">
            <v>0</v>
          </cell>
        </row>
        <row r="16224">
          <cell r="B16224">
            <v>0</v>
          </cell>
          <cell r="C16224">
            <v>0</v>
          </cell>
          <cell r="T16224">
            <v>0</v>
          </cell>
        </row>
        <row r="16225">
          <cell r="B16225">
            <v>0</v>
          </cell>
          <cell r="C16225">
            <v>0</v>
          </cell>
          <cell r="T16225">
            <v>0</v>
          </cell>
        </row>
        <row r="16226">
          <cell r="B16226">
            <v>0</v>
          </cell>
          <cell r="C16226">
            <v>0</v>
          </cell>
          <cell r="T16226">
            <v>0</v>
          </cell>
        </row>
        <row r="16227">
          <cell r="B16227">
            <v>0</v>
          </cell>
          <cell r="C16227">
            <v>0</v>
          </cell>
          <cell r="T16227">
            <v>0</v>
          </cell>
        </row>
        <row r="16228">
          <cell r="B16228">
            <v>0</v>
          </cell>
          <cell r="C16228">
            <v>0</v>
          </cell>
          <cell r="T16228">
            <v>0</v>
          </cell>
        </row>
        <row r="16229">
          <cell r="B16229">
            <v>0</v>
          </cell>
          <cell r="C16229">
            <v>0</v>
          </cell>
          <cell r="T16229">
            <v>0</v>
          </cell>
        </row>
        <row r="16230">
          <cell r="B16230">
            <v>0</v>
          </cell>
          <cell r="C16230">
            <v>0</v>
          </cell>
          <cell r="T16230">
            <v>0</v>
          </cell>
        </row>
        <row r="16231">
          <cell r="B16231">
            <v>0</v>
          </cell>
          <cell r="C16231">
            <v>0</v>
          </cell>
          <cell r="T16231">
            <v>0</v>
          </cell>
        </row>
        <row r="16232">
          <cell r="B16232">
            <v>0</v>
          </cell>
          <cell r="C16232">
            <v>0</v>
          </cell>
          <cell r="T16232">
            <v>0</v>
          </cell>
        </row>
        <row r="16233">
          <cell r="B16233">
            <v>0</v>
          </cell>
          <cell r="C16233">
            <v>0</v>
          </cell>
          <cell r="T16233">
            <v>0</v>
          </cell>
        </row>
        <row r="16234">
          <cell r="B16234">
            <v>0</v>
          </cell>
          <cell r="C16234">
            <v>0</v>
          </cell>
          <cell r="T16234">
            <v>0</v>
          </cell>
        </row>
        <row r="16235">
          <cell r="B16235">
            <v>0</v>
          </cell>
          <cell r="C16235">
            <v>0</v>
          </cell>
          <cell r="T16235">
            <v>0</v>
          </cell>
        </row>
        <row r="16236">
          <cell r="B16236">
            <v>0</v>
          </cell>
          <cell r="C16236">
            <v>0</v>
          </cell>
          <cell r="T16236">
            <v>0</v>
          </cell>
        </row>
        <row r="16237">
          <cell r="B16237">
            <v>0</v>
          </cell>
          <cell r="C16237">
            <v>0</v>
          </cell>
          <cell r="T16237">
            <v>0</v>
          </cell>
        </row>
        <row r="16238">
          <cell r="B16238">
            <v>0</v>
          </cell>
          <cell r="C16238">
            <v>0</v>
          </cell>
          <cell r="T16238">
            <v>0</v>
          </cell>
        </row>
        <row r="16239">
          <cell r="B16239">
            <v>0</v>
          </cell>
          <cell r="C16239">
            <v>0</v>
          </cell>
          <cell r="T16239">
            <v>0</v>
          </cell>
        </row>
        <row r="16240">
          <cell r="B16240">
            <v>0</v>
          </cell>
          <cell r="C16240">
            <v>0</v>
          </cell>
          <cell r="T16240">
            <v>0</v>
          </cell>
        </row>
        <row r="16241">
          <cell r="B16241">
            <v>0</v>
          </cell>
          <cell r="C16241">
            <v>0</v>
          </cell>
          <cell r="T16241">
            <v>0</v>
          </cell>
        </row>
        <row r="16242">
          <cell r="B16242">
            <v>0</v>
          </cell>
          <cell r="C16242">
            <v>0</v>
          </cell>
          <cell r="T16242">
            <v>0</v>
          </cell>
        </row>
        <row r="16243">
          <cell r="B16243">
            <v>0</v>
          </cell>
          <cell r="C16243">
            <v>0</v>
          </cell>
          <cell r="T16243">
            <v>0</v>
          </cell>
        </row>
        <row r="16244">
          <cell r="B16244">
            <v>0</v>
          </cell>
          <cell r="C16244">
            <v>0</v>
          </cell>
          <cell r="T16244">
            <v>0</v>
          </cell>
        </row>
        <row r="16245">
          <cell r="B16245">
            <v>0</v>
          </cell>
          <cell r="C16245">
            <v>0</v>
          </cell>
          <cell r="T16245">
            <v>0</v>
          </cell>
        </row>
        <row r="16246">
          <cell r="B16246">
            <v>0</v>
          </cell>
          <cell r="C16246">
            <v>0</v>
          </cell>
          <cell r="T16246">
            <v>0</v>
          </cell>
        </row>
        <row r="16247">
          <cell r="B16247">
            <v>0</v>
          </cell>
          <cell r="C16247">
            <v>0</v>
          </cell>
          <cell r="T16247">
            <v>0</v>
          </cell>
        </row>
        <row r="16248">
          <cell r="B16248">
            <v>0</v>
          </cell>
          <cell r="C16248">
            <v>0</v>
          </cell>
          <cell r="T16248">
            <v>0</v>
          </cell>
        </row>
        <row r="16249">
          <cell r="B16249">
            <v>0</v>
          </cell>
          <cell r="C16249">
            <v>0</v>
          </cell>
          <cell r="T16249">
            <v>0</v>
          </cell>
        </row>
        <row r="16250">
          <cell r="B16250">
            <v>0</v>
          </cell>
          <cell r="C16250">
            <v>0</v>
          </cell>
          <cell r="T16250">
            <v>0</v>
          </cell>
        </row>
        <row r="16251">
          <cell r="B16251">
            <v>0</v>
          </cell>
          <cell r="C16251">
            <v>0</v>
          </cell>
          <cell r="T16251">
            <v>0</v>
          </cell>
        </row>
        <row r="16252">
          <cell r="B16252">
            <v>0</v>
          </cell>
          <cell r="C16252">
            <v>0</v>
          </cell>
          <cell r="T16252">
            <v>0</v>
          </cell>
        </row>
        <row r="16253">
          <cell r="B16253">
            <v>0</v>
          </cell>
          <cell r="C16253">
            <v>0</v>
          </cell>
          <cell r="T16253">
            <v>0</v>
          </cell>
        </row>
        <row r="16254">
          <cell r="B16254">
            <v>0</v>
          </cell>
          <cell r="C16254">
            <v>0</v>
          </cell>
          <cell r="T16254">
            <v>0</v>
          </cell>
        </row>
        <row r="16255">
          <cell r="B16255">
            <v>0</v>
          </cell>
          <cell r="C16255">
            <v>0</v>
          </cell>
          <cell r="T16255">
            <v>0</v>
          </cell>
        </row>
        <row r="16256">
          <cell r="B16256">
            <v>0</v>
          </cell>
          <cell r="C16256">
            <v>0</v>
          </cell>
          <cell r="T16256">
            <v>0</v>
          </cell>
        </row>
        <row r="16257">
          <cell r="B16257">
            <v>0</v>
          </cell>
          <cell r="C16257">
            <v>0</v>
          </cell>
          <cell r="T16257">
            <v>0</v>
          </cell>
        </row>
        <row r="16258">
          <cell r="B16258">
            <v>0</v>
          </cell>
          <cell r="C16258">
            <v>0</v>
          </cell>
          <cell r="T16258">
            <v>0</v>
          </cell>
        </row>
        <row r="16259">
          <cell r="B16259">
            <v>0</v>
          </cell>
          <cell r="C16259">
            <v>0</v>
          </cell>
          <cell r="T16259">
            <v>0</v>
          </cell>
        </row>
        <row r="16260">
          <cell r="B16260">
            <v>0</v>
          </cell>
          <cell r="C16260">
            <v>0</v>
          </cell>
          <cell r="T16260">
            <v>0</v>
          </cell>
        </row>
        <row r="16261">
          <cell r="B16261">
            <v>0</v>
          </cell>
          <cell r="C16261">
            <v>0</v>
          </cell>
          <cell r="T16261">
            <v>0</v>
          </cell>
        </row>
        <row r="16262">
          <cell r="B16262">
            <v>0</v>
          </cell>
          <cell r="C16262">
            <v>0</v>
          </cell>
          <cell r="T16262">
            <v>0</v>
          </cell>
        </row>
        <row r="16263">
          <cell r="B16263">
            <v>0</v>
          </cell>
          <cell r="C16263">
            <v>0</v>
          </cell>
          <cell r="T16263">
            <v>0</v>
          </cell>
        </row>
        <row r="16264">
          <cell r="B16264">
            <v>0</v>
          </cell>
          <cell r="C16264">
            <v>0</v>
          </cell>
          <cell r="T16264">
            <v>0</v>
          </cell>
        </row>
        <row r="16265">
          <cell r="B16265">
            <v>0</v>
          </cell>
          <cell r="C16265">
            <v>0</v>
          </cell>
          <cell r="T16265">
            <v>0</v>
          </cell>
        </row>
        <row r="16266">
          <cell r="B16266">
            <v>0</v>
          </cell>
          <cell r="C16266">
            <v>0</v>
          </cell>
          <cell r="T16266">
            <v>0</v>
          </cell>
        </row>
        <row r="16267">
          <cell r="B16267">
            <v>0</v>
          </cell>
          <cell r="C16267">
            <v>0</v>
          </cell>
          <cell r="T16267">
            <v>0</v>
          </cell>
        </row>
        <row r="16268">
          <cell r="B16268">
            <v>0</v>
          </cell>
          <cell r="C16268">
            <v>0</v>
          </cell>
          <cell r="T16268">
            <v>0</v>
          </cell>
        </row>
        <row r="16269">
          <cell r="B16269">
            <v>0</v>
          </cell>
          <cell r="C16269">
            <v>0</v>
          </cell>
          <cell r="T16269">
            <v>0</v>
          </cell>
        </row>
        <row r="16270">
          <cell r="B16270">
            <v>0</v>
          </cell>
          <cell r="C16270">
            <v>0</v>
          </cell>
          <cell r="T16270">
            <v>0</v>
          </cell>
        </row>
        <row r="16271">
          <cell r="B16271">
            <v>0</v>
          </cell>
          <cell r="C16271">
            <v>0</v>
          </cell>
          <cell r="T16271">
            <v>0</v>
          </cell>
        </row>
        <row r="16272">
          <cell r="B16272">
            <v>0</v>
          </cell>
          <cell r="C16272">
            <v>0</v>
          </cell>
          <cell r="T16272">
            <v>0</v>
          </cell>
        </row>
        <row r="16273">
          <cell r="B16273">
            <v>0</v>
          </cell>
          <cell r="C16273">
            <v>0</v>
          </cell>
          <cell r="T16273">
            <v>0</v>
          </cell>
        </row>
        <row r="16274">
          <cell r="B16274">
            <v>0</v>
          </cell>
          <cell r="C16274">
            <v>0</v>
          </cell>
          <cell r="T16274">
            <v>0</v>
          </cell>
        </row>
        <row r="16275">
          <cell r="B16275">
            <v>0</v>
          </cell>
          <cell r="C16275">
            <v>0</v>
          </cell>
          <cell r="T16275">
            <v>0</v>
          </cell>
        </row>
        <row r="16276">
          <cell r="B16276">
            <v>0</v>
          </cell>
          <cell r="C16276">
            <v>0</v>
          </cell>
          <cell r="T16276">
            <v>0</v>
          </cell>
        </row>
        <row r="16277">
          <cell r="B16277">
            <v>0</v>
          </cell>
          <cell r="C16277">
            <v>0</v>
          </cell>
          <cell r="T16277">
            <v>0</v>
          </cell>
        </row>
        <row r="16278">
          <cell r="B16278">
            <v>0</v>
          </cell>
          <cell r="C16278">
            <v>0</v>
          </cell>
          <cell r="T16278">
            <v>0</v>
          </cell>
        </row>
        <row r="16279">
          <cell r="B16279">
            <v>0</v>
          </cell>
          <cell r="C16279">
            <v>0</v>
          </cell>
          <cell r="T16279">
            <v>0</v>
          </cell>
        </row>
        <row r="16280">
          <cell r="B16280">
            <v>0</v>
          </cell>
          <cell r="C16280">
            <v>0</v>
          </cell>
          <cell r="T16280">
            <v>0</v>
          </cell>
        </row>
        <row r="16281">
          <cell r="B16281">
            <v>0</v>
          </cell>
          <cell r="C16281">
            <v>0</v>
          </cell>
          <cell r="T16281">
            <v>0</v>
          </cell>
        </row>
        <row r="16282">
          <cell r="B16282">
            <v>0</v>
          </cell>
          <cell r="C16282">
            <v>0</v>
          </cell>
          <cell r="T16282">
            <v>0</v>
          </cell>
        </row>
        <row r="16283">
          <cell r="B16283">
            <v>0</v>
          </cell>
          <cell r="C16283">
            <v>0</v>
          </cell>
          <cell r="T16283">
            <v>0</v>
          </cell>
        </row>
        <row r="16284">
          <cell r="B16284">
            <v>0</v>
          </cell>
          <cell r="C16284">
            <v>0</v>
          </cell>
          <cell r="T16284">
            <v>0</v>
          </cell>
        </row>
        <row r="16285">
          <cell r="B16285">
            <v>0</v>
          </cell>
          <cell r="C16285">
            <v>0</v>
          </cell>
          <cell r="T16285">
            <v>0</v>
          </cell>
        </row>
        <row r="16286">
          <cell r="B16286">
            <v>0</v>
          </cell>
          <cell r="C16286">
            <v>0</v>
          </cell>
          <cell r="T16286">
            <v>0</v>
          </cell>
        </row>
        <row r="16287">
          <cell r="B16287">
            <v>0</v>
          </cell>
          <cell r="C16287">
            <v>0</v>
          </cell>
          <cell r="T16287">
            <v>0</v>
          </cell>
        </row>
        <row r="16288">
          <cell r="B16288">
            <v>0</v>
          </cell>
          <cell r="C16288">
            <v>0</v>
          </cell>
          <cell r="T16288">
            <v>0</v>
          </cell>
        </row>
        <row r="16289">
          <cell r="B16289">
            <v>0</v>
          </cell>
          <cell r="C16289">
            <v>0</v>
          </cell>
          <cell r="T16289">
            <v>0</v>
          </cell>
        </row>
        <row r="16290">
          <cell r="B16290">
            <v>0</v>
          </cell>
          <cell r="C16290">
            <v>0</v>
          </cell>
          <cell r="T16290">
            <v>0</v>
          </cell>
        </row>
        <row r="16291">
          <cell r="B16291">
            <v>0</v>
          </cell>
          <cell r="C16291">
            <v>0</v>
          </cell>
          <cell r="T16291">
            <v>0</v>
          </cell>
        </row>
        <row r="16292">
          <cell r="B16292">
            <v>0</v>
          </cell>
          <cell r="C16292">
            <v>0</v>
          </cell>
          <cell r="T16292">
            <v>0</v>
          </cell>
        </row>
        <row r="16293">
          <cell r="B16293">
            <v>0</v>
          </cell>
          <cell r="C16293">
            <v>0</v>
          </cell>
          <cell r="T16293">
            <v>0</v>
          </cell>
        </row>
        <row r="16294">
          <cell r="B16294">
            <v>0</v>
          </cell>
          <cell r="C16294">
            <v>0</v>
          </cell>
          <cell r="T16294">
            <v>0</v>
          </cell>
        </row>
        <row r="16295">
          <cell r="B16295">
            <v>0</v>
          </cell>
          <cell r="C16295">
            <v>0</v>
          </cell>
          <cell r="T16295">
            <v>0</v>
          </cell>
        </row>
        <row r="16296">
          <cell r="B16296">
            <v>0</v>
          </cell>
          <cell r="C16296">
            <v>0</v>
          </cell>
          <cell r="T16296">
            <v>0</v>
          </cell>
        </row>
        <row r="16297">
          <cell r="B16297">
            <v>0</v>
          </cell>
          <cell r="C16297">
            <v>0</v>
          </cell>
          <cell r="T16297">
            <v>0</v>
          </cell>
        </row>
        <row r="16298">
          <cell r="B16298">
            <v>0</v>
          </cell>
          <cell r="C16298">
            <v>0</v>
          </cell>
          <cell r="T16298">
            <v>0</v>
          </cell>
        </row>
        <row r="16299">
          <cell r="B16299">
            <v>0</v>
          </cell>
          <cell r="C16299">
            <v>0</v>
          </cell>
          <cell r="T16299">
            <v>0</v>
          </cell>
        </row>
        <row r="16300">
          <cell r="B16300">
            <v>0</v>
          </cell>
          <cell r="C16300">
            <v>0</v>
          </cell>
          <cell r="T16300">
            <v>0</v>
          </cell>
        </row>
        <row r="16301">
          <cell r="B16301">
            <v>0</v>
          </cell>
          <cell r="C16301">
            <v>0</v>
          </cell>
          <cell r="T16301">
            <v>0</v>
          </cell>
        </row>
        <row r="16302">
          <cell r="B16302">
            <v>0</v>
          </cell>
          <cell r="C16302">
            <v>0</v>
          </cell>
          <cell r="T16302">
            <v>0</v>
          </cell>
        </row>
        <row r="16303">
          <cell r="B16303">
            <v>0</v>
          </cell>
          <cell r="C16303">
            <v>0</v>
          </cell>
          <cell r="T16303">
            <v>0</v>
          </cell>
        </row>
        <row r="16304">
          <cell r="B16304">
            <v>0</v>
          </cell>
          <cell r="C16304">
            <v>0</v>
          </cell>
          <cell r="T16304">
            <v>0</v>
          </cell>
        </row>
        <row r="16305">
          <cell r="B16305">
            <v>0</v>
          </cell>
          <cell r="C16305">
            <v>0</v>
          </cell>
          <cell r="T16305">
            <v>0</v>
          </cell>
        </row>
        <row r="16306">
          <cell r="B16306">
            <v>0</v>
          </cell>
          <cell r="C16306">
            <v>0</v>
          </cell>
          <cell r="T16306">
            <v>0</v>
          </cell>
        </row>
        <row r="16307">
          <cell r="B16307">
            <v>0</v>
          </cell>
          <cell r="C16307">
            <v>0</v>
          </cell>
          <cell r="T16307">
            <v>0</v>
          </cell>
        </row>
        <row r="16308">
          <cell r="B16308">
            <v>0</v>
          </cell>
          <cell r="C16308">
            <v>0</v>
          </cell>
          <cell r="T16308">
            <v>0</v>
          </cell>
        </row>
        <row r="16309">
          <cell r="B16309">
            <v>0</v>
          </cell>
          <cell r="C16309">
            <v>0</v>
          </cell>
          <cell r="T16309">
            <v>0</v>
          </cell>
        </row>
        <row r="16310">
          <cell r="B16310">
            <v>0</v>
          </cell>
          <cell r="C16310">
            <v>0</v>
          </cell>
          <cell r="T16310">
            <v>0</v>
          </cell>
        </row>
        <row r="16311">
          <cell r="B16311">
            <v>0</v>
          </cell>
          <cell r="C16311">
            <v>0</v>
          </cell>
          <cell r="T16311">
            <v>0</v>
          </cell>
        </row>
        <row r="16312">
          <cell r="B16312">
            <v>0</v>
          </cell>
          <cell r="C16312">
            <v>0</v>
          </cell>
          <cell r="T16312">
            <v>0</v>
          </cell>
        </row>
        <row r="16313">
          <cell r="B16313">
            <v>0</v>
          </cell>
          <cell r="C16313">
            <v>0</v>
          </cell>
          <cell r="T16313">
            <v>0</v>
          </cell>
        </row>
        <row r="16314">
          <cell r="B16314">
            <v>0</v>
          </cell>
          <cell r="C16314">
            <v>0</v>
          </cell>
          <cell r="T16314">
            <v>0</v>
          </cell>
        </row>
        <row r="16315">
          <cell r="B16315">
            <v>0</v>
          </cell>
          <cell r="C16315">
            <v>0</v>
          </cell>
          <cell r="T16315">
            <v>0</v>
          </cell>
        </row>
        <row r="16316">
          <cell r="B16316">
            <v>0</v>
          </cell>
          <cell r="C16316">
            <v>0</v>
          </cell>
          <cell r="T16316">
            <v>0</v>
          </cell>
        </row>
        <row r="16317">
          <cell r="B16317">
            <v>0</v>
          </cell>
          <cell r="C16317">
            <v>0</v>
          </cell>
          <cell r="T16317">
            <v>0</v>
          </cell>
        </row>
        <row r="16318">
          <cell r="B16318">
            <v>0</v>
          </cell>
          <cell r="C16318">
            <v>0</v>
          </cell>
          <cell r="T16318">
            <v>0</v>
          </cell>
        </row>
        <row r="16319">
          <cell r="B16319">
            <v>0</v>
          </cell>
          <cell r="C16319">
            <v>0</v>
          </cell>
          <cell r="T16319">
            <v>0</v>
          </cell>
        </row>
        <row r="16320">
          <cell r="B16320">
            <v>0</v>
          </cell>
          <cell r="C16320">
            <v>0</v>
          </cell>
          <cell r="T16320">
            <v>0</v>
          </cell>
        </row>
        <row r="16321">
          <cell r="B16321">
            <v>0</v>
          </cell>
          <cell r="C16321">
            <v>0</v>
          </cell>
          <cell r="T16321">
            <v>0</v>
          </cell>
        </row>
        <row r="16322">
          <cell r="B16322">
            <v>0</v>
          </cell>
          <cell r="C16322">
            <v>0</v>
          </cell>
          <cell r="T16322">
            <v>0</v>
          </cell>
        </row>
        <row r="16323">
          <cell r="B16323">
            <v>0</v>
          </cell>
          <cell r="C16323">
            <v>0</v>
          </cell>
          <cell r="T16323">
            <v>0</v>
          </cell>
        </row>
        <row r="16324">
          <cell r="B16324">
            <v>0</v>
          </cell>
          <cell r="C16324">
            <v>0</v>
          </cell>
          <cell r="T16324">
            <v>0</v>
          </cell>
        </row>
        <row r="16325">
          <cell r="B16325">
            <v>0</v>
          </cell>
          <cell r="C16325">
            <v>0</v>
          </cell>
          <cell r="T16325">
            <v>0</v>
          </cell>
        </row>
        <row r="16326">
          <cell r="B16326">
            <v>0</v>
          </cell>
          <cell r="C16326">
            <v>0</v>
          </cell>
          <cell r="T16326">
            <v>0</v>
          </cell>
        </row>
        <row r="16327">
          <cell r="B16327">
            <v>0</v>
          </cell>
          <cell r="C16327">
            <v>0</v>
          </cell>
          <cell r="T16327">
            <v>0</v>
          </cell>
        </row>
        <row r="16328">
          <cell r="B16328">
            <v>0</v>
          </cell>
          <cell r="C16328">
            <v>0</v>
          </cell>
          <cell r="T16328">
            <v>0</v>
          </cell>
        </row>
        <row r="16329">
          <cell r="B16329">
            <v>0</v>
          </cell>
          <cell r="C16329">
            <v>0</v>
          </cell>
          <cell r="T16329">
            <v>0</v>
          </cell>
        </row>
        <row r="16330">
          <cell r="B16330">
            <v>0</v>
          </cell>
          <cell r="C16330">
            <v>0</v>
          </cell>
          <cell r="T16330">
            <v>0</v>
          </cell>
        </row>
        <row r="16331">
          <cell r="B16331">
            <v>0</v>
          </cell>
          <cell r="C16331">
            <v>0</v>
          </cell>
          <cell r="T16331">
            <v>0</v>
          </cell>
        </row>
        <row r="16332">
          <cell r="B16332">
            <v>0</v>
          </cell>
          <cell r="C16332">
            <v>0</v>
          </cell>
          <cell r="T16332">
            <v>0</v>
          </cell>
        </row>
        <row r="16333">
          <cell r="B16333">
            <v>0</v>
          </cell>
          <cell r="C16333">
            <v>0</v>
          </cell>
          <cell r="T16333">
            <v>0</v>
          </cell>
        </row>
        <row r="16334">
          <cell r="B16334">
            <v>0</v>
          </cell>
          <cell r="C16334">
            <v>0</v>
          </cell>
          <cell r="T16334">
            <v>0</v>
          </cell>
        </row>
        <row r="16335">
          <cell r="B16335">
            <v>0</v>
          </cell>
          <cell r="C16335">
            <v>0</v>
          </cell>
          <cell r="T16335">
            <v>0</v>
          </cell>
        </row>
        <row r="16336">
          <cell r="B16336">
            <v>0</v>
          </cell>
          <cell r="C16336">
            <v>0</v>
          </cell>
          <cell r="T16336">
            <v>0</v>
          </cell>
        </row>
        <row r="16337">
          <cell r="B16337">
            <v>0</v>
          </cell>
          <cell r="C16337">
            <v>0</v>
          </cell>
          <cell r="T16337">
            <v>0</v>
          </cell>
        </row>
        <row r="16338">
          <cell r="B16338">
            <v>0</v>
          </cell>
          <cell r="C16338">
            <v>0</v>
          </cell>
          <cell r="T16338">
            <v>0</v>
          </cell>
        </row>
        <row r="16339">
          <cell r="B16339">
            <v>0</v>
          </cell>
          <cell r="C16339">
            <v>0</v>
          </cell>
          <cell r="T16339">
            <v>0</v>
          </cell>
        </row>
        <row r="16340">
          <cell r="B16340">
            <v>0</v>
          </cell>
          <cell r="C16340">
            <v>0</v>
          </cell>
          <cell r="T16340">
            <v>0</v>
          </cell>
        </row>
        <row r="16341">
          <cell r="B16341">
            <v>0</v>
          </cell>
          <cell r="C16341">
            <v>0</v>
          </cell>
          <cell r="T16341">
            <v>0</v>
          </cell>
        </row>
        <row r="16342">
          <cell r="B16342">
            <v>0</v>
          </cell>
          <cell r="C16342">
            <v>0</v>
          </cell>
          <cell r="T16342">
            <v>0</v>
          </cell>
        </row>
        <row r="16343">
          <cell r="B16343">
            <v>0</v>
          </cell>
          <cell r="C16343">
            <v>0</v>
          </cell>
          <cell r="T16343">
            <v>0</v>
          </cell>
        </row>
        <row r="16344">
          <cell r="B16344">
            <v>0</v>
          </cell>
          <cell r="C16344">
            <v>0</v>
          </cell>
          <cell r="T16344">
            <v>0</v>
          </cell>
        </row>
        <row r="16345">
          <cell r="B16345">
            <v>0</v>
          </cell>
          <cell r="C16345">
            <v>0</v>
          </cell>
          <cell r="T16345">
            <v>0</v>
          </cell>
        </row>
        <row r="16346">
          <cell r="B16346">
            <v>0</v>
          </cell>
          <cell r="C16346">
            <v>0</v>
          </cell>
          <cell r="T16346">
            <v>0</v>
          </cell>
        </row>
        <row r="16347">
          <cell r="B16347">
            <v>0</v>
          </cell>
          <cell r="C16347">
            <v>0</v>
          </cell>
          <cell r="T16347">
            <v>0</v>
          </cell>
        </row>
        <row r="16348">
          <cell r="B16348">
            <v>0</v>
          </cell>
          <cell r="C16348">
            <v>0</v>
          </cell>
          <cell r="T16348">
            <v>0</v>
          </cell>
        </row>
        <row r="16349">
          <cell r="B16349">
            <v>0</v>
          </cell>
          <cell r="C16349">
            <v>0</v>
          </cell>
          <cell r="T16349">
            <v>0</v>
          </cell>
        </row>
        <row r="16350">
          <cell r="B16350">
            <v>0</v>
          </cell>
          <cell r="C16350">
            <v>0</v>
          </cell>
          <cell r="T16350">
            <v>0</v>
          </cell>
        </row>
        <row r="16351">
          <cell r="B16351">
            <v>0</v>
          </cell>
          <cell r="C16351">
            <v>0</v>
          </cell>
          <cell r="T16351">
            <v>0</v>
          </cell>
        </row>
        <row r="16352">
          <cell r="B16352">
            <v>0</v>
          </cell>
          <cell r="C16352">
            <v>0</v>
          </cell>
          <cell r="T16352">
            <v>0</v>
          </cell>
        </row>
        <row r="16353">
          <cell r="B16353">
            <v>0</v>
          </cell>
          <cell r="C16353">
            <v>0</v>
          </cell>
          <cell r="T16353">
            <v>0</v>
          </cell>
        </row>
        <row r="16354">
          <cell r="B16354">
            <v>0</v>
          </cell>
          <cell r="C16354">
            <v>0</v>
          </cell>
          <cell r="T16354">
            <v>0</v>
          </cell>
        </row>
        <row r="16355">
          <cell r="B16355">
            <v>0</v>
          </cell>
          <cell r="C16355">
            <v>0</v>
          </cell>
          <cell r="T16355">
            <v>0</v>
          </cell>
        </row>
        <row r="16356">
          <cell r="B16356">
            <v>0</v>
          </cell>
          <cell r="C16356">
            <v>0</v>
          </cell>
          <cell r="T16356">
            <v>0</v>
          </cell>
        </row>
        <row r="16357">
          <cell r="B16357">
            <v>0</v>
          </cell>
          <cell r="C16357">
            <v>0</v>
          </cell>
          <cell r="T16357">
            <v>0</v>
          </cell>
        </row>
        <row r="16358">
          <cell r="B16358">
            <v>0</v>
          </cell>
          <cell r="C16358">
            <v>0</v>
          </cell>
          <cell r="T16358">
            <v>0</v>
          </cell>
        </row>
        <row r="16359">
          <cell r="B16359">
            <v>0</v>
          </cell>
          <cell r="C16359">
            <v>0</v>
          </cell>
          <cell r="T16359">
            <v>0</v>
          </cell>
        </row>
        <row r="16360">
          <cell r="B16360">
            <v>0</v>
          </cell>
          <cell r="C16360">
            <v>0</v>
          </cell>
          <cell r="T16360">
            <v>0</v>
          </cell>
        </row>
        <row r="16361">
          <cell r="B16361">
            <v>0</v>
          </cell>
          <cell r="C16361">
            <v>0</v>
          </cell>
          <cell r="T16361">
            <v>0</v>
          </cell>
        </row>
        <row r="16362">
          <cell r="B16362">
            <v>0</v>
          </cell>
          <cell r="C16362">
            <v>0</v>
          </cell>
          <cell r="T16362">
            <v>0</v>
          </cell>
        </row>
        <row r="16363">
          <cell r="B16363">
            <v>0</v>
          </cell>
          <cell r="C16363">
            <v>0</v>
          </cell>
          <cell r="T16363">
            <v>0</v>
          </cell>
        </row>
        <row r="16364">
          <cell r="B16364">
            <v>0</v>
          </cell>
          <cell r="C16364">
            <v>0</v>
          </cell>
          <cell r="T16364">
            <v>0</v>
          </cell>
        </row>
        <row r="16365">
          <cell r="B16365">
            <v>0</v>
          </cell>
          <cell r="C16365">
            <v>0</v>
          </cell>
          <cell r="T16365">
            <v>0</v>
          </cell>
        </row>
        <row r="16366">
          <cell r="B16366">
            <v>0</v>
          </cell>
          <cell r="C16366">
            <v>0</v>
          </cell>
          <cell r="T16366">
            <v>0</v>
          </cell>
        </row>
        <row r="16367">
          <cell r="B16367">
            <v>0</v>
          </cell>
          <cell r="C16367">
            <v>0</v>
          </cell>
          <cell r="T16367">
            <v>0</v>
          </cell>
        </row>
        <row r="16368">
          <cell r="B16368">
            <v>0</v>
          </cell>
          <cell r="C16368">
            <v>0</v>
          </cell>
          <cell r="T16368">
            <v>0</v>
          </cell>
        </row>
        <row r="16369">
          <cell r="B16369">
            <v>0</v>
          </cell>
          <cell r="C16369">
            <v>0</v>
          </cell>
          <cell r="T16369">
            <v>0</v>
          </cell>
        </row>
        <row r="16370">
          <cell r="B16370">
            <v>0</v>
          </cell>
          <cell r="C16370">
            <v>0</v>
          </cell>
          <cell r="T16370">
            <v>0</v>
          </cell>
        </row>
        <row r="16371">
          <cell r="B16371">
            <v>0</v>
          </cell>
          <cell r="C16371">
            <v>0</v>
          </cell>
          <cell r="T16371">
            <v>0</v>
          </cell>
        </row>
        <row r="16372">
          <cell r="B16372">
            <v>0</v>
          </cell>
          <cell r="C16372">
            <v>0</v>
          </cell>
          <cell r="T16372">
            <v>0</v>
          </cell>
        </row>
        <row r="16373">
          <cell r="B16373">
            <v>0</v>
          </cell>
          <cell r="C16373">
            <v>0</v>
          </cell>
          <cell r="T16373">
            <v>0</v>
          </cell>
        </row>
        <row r="16374">
          <cell r="B16374">
            <v>0</v>
          </cell>
          <cell r="C16374">
            <v>0</v>
          </cell>
          <cell r="T16374">
            <v>0</v>
          </cell>
        </row>
        <row r="16375">
          <cell r="B16375">
            <v>0</v>
          </cell>
          <cell r="C16375">
            <v>0</v>
          </cell>
          <cell r="T16375">
            <v>0</v>
          </cell>
        </row>
        <row r="16376">
          <cell r="B16376">
            <v>0</v>
          </cell>
          <cell r="C16376">
            <v>0</v>
          </cell>
          <cell r="T16376">
            <v>0</v>
          </cell>
        </row>
        <row r="16377">
          <cell r="B16377">
            <v>0</v>
          </cell>
          <cell r="C16377">
            <v>0</v>
          </cell>
          <cell r="T16377">
            <v>0</v>
          </cell>
        </row>
        <row r="16378">
          <cell r="B16378">
            <v>0</v>
          </cell>
          <cell r="C16378">
            <v>0</v>
          </cell>
          <cell r="T16378">
            <v>0</v>
          </cell>
        </row>
        <row r="16379">
          <cell r="B16379">
            <v>0</v>
          </cell>
          <cell r="C16379">
            <v>0</v>
          </cell>
          <cell r="T16379">
            <v>0</v>
          </cell>
        </row>
        <row r="16380">
          <cell r="B16380">
            <v>0</v>
          </cell>
          <cell r="C16380">
            <v>0</v>
          </cell>
          <cell r="T16380">
            <v>0</v>
          </cell>
        </row>
        <row r="16381">
          <cell r="B16381">
            <v>0</v>
          </cell>
          <cell r="C16381">
            <v>0</v>
          </cell>
          <cell r="T16381">
            <v>0</v>
          </cell>
        </row>
        <row r="16382">
          <cell r="B16382">
            <v>0</v>
          </cell>
          <cell r="C16382">
            <v>0</v>
          </cell>
          <cell r="T16382">
            <v>0</v>
          </cell>
        </row>
        <row r="16383">
          <cell r="B16383">
            <v>0</v>
          </cell>
          <cell r="C16383">
            <v>0</v>
          </cell>
          <cell r="T16383">
            <v>0</v>
          </cell>
        </row>
        <row r="16384">
          <cell r="B16384">
            <v>0</v>
          </cell>
          <cell r="C16384">
            <v>0</v>
          </cell>
          <cell r="T16384">
            <v>0</v>
          </cell>
        </row>
        <row r="16385">
          <cell r="B16385">
            <v>0</v>
          </cell>
          <cell r="C16385">
            <v>0</v>
          </cell>
          <cell r="T16385">
            <v>0</v>
          </cell>
        </row>
        <row r="16386">
          <cell r="B16386">
            <v>0</v>
          </cell>
          <cell r="C16386">
            <v>0</v>
          </cell>
          <cell r="T16386">
            <v>0</v>
          </cell>
        </row>
        <row r="16387">
          <cell r="B16387">
            <v>0</v>
          </cell>
          <cell r="C16387">
            <v>0</v>
          </cell>
          <cell r="T16387">
            <v>0</v>
          </cell>
        </row>
        <row r="16388">
          <cell r="B16388">
            <v>0</v>
          </cell>
          <cell r="C16388">
            <v>0</v>
          </cell>
          <cell r="T16388">
            <v>0</v>
          </cell>
        </row>
        <row r="16389">
          <cell r="B16389">
            <v>0</v>
          </cell>
          <cell r="C16389">
            <v>0</v>
          </cell>
          <cell r="T16389">
            <v>0</v>
          </cell>
        </row>
        <row r="16390">
          <cell r="B16390">
            <v>0</v>
          </cell>
          <cell r="C16390">
            <v>0</v>
          </cell>
          <cell r="T16390">
            <v>0</v>
          </cell>
        </row>
        <row r="16391">
          <cell r="B16391">
            <v>0</v>
          </cell>
          <cell r="C16391">
            <v>0</v>
          </cell>
          <cell r="T16391">
            <v>0</v>
          </cell>
        </row>
        <row r="16392">
          <cell r="B16392">
            <v>0</v>
          </cell>
          <cell r="C16392">
            <v>0</v>
          </cell>
          <cell r="T16392">
            <v>0</v>
          </cell>
        </row>
        <row r="16393">
          <cell r="B16393">
            <v>0</v>
          </cell>
          <cell r="C16393">
            <v>0</v>
          </cell>
          <cell r="T16393">
            <v>0</v>
          </cell>
        </row>
        <row r="16394">
          <cell r="B16394">
            <v>0</v>
          </cell>
          <cell r="C16394">
            <v>0</v>
          </cell>
          <cell r="T16394">
            <v>0</v>
          </cell>
        </row>
        <row r="16395">
          <cell r="B16395">
            <v>0</v>
          </cell>
          <cell r="C16395">
            <v>0</v>
          </cell>
          <cell r="T16395">
            <v>0</v>
          </cell>
        </row>
        <row r="16396">
          <cell r="B16396">
            <v>0</v>
          </cell>
          <cell r="C16396">
            <v>0</v>
          </cell>
          <cell r="T16396">
            <v>0</v>
          </cell>
        </row>
        <row r="16397">
          <cell r="B16397">
            <v>0</v>
          </cell>
          <cell r="C16397">
            <v>0</v>
          </cell>
          <cell r="T16397">
            <v>0</v>
          </cell>
        </row>
        <row r="16398">
          <cell r="B16398">
            <v>0</v>
          </cell>
          <cell r="C16398">
            <v>0</v>
          </cell>
          <cell r="T16398">
            <v>0</v>
          </cell>
        </row>
        <row r="16399">
          <cell r="B16399">
            <v>0</v>
          </cell>
          <cell r="C16399">
            <v>0</v>
          </cell>
          <cell r="T16399">
            <v>0</v>
          </cell>
        </row>
        <row r="16400">
          <cell r="B16400">
            <v>0</v>
          </cell>
          <cell r="C16400">
            <v>0</v>
          </cell>
          <cell r="T16400">
            <v>0</v>
          </cell>
        </row>
        <row r="16401">
          <cell r="B16401">
            <v>0</v>
          </cell>
          <cell r="C16401">
            <v>0</v>
          </cell>
          <cell r="T16401">
            <v>0</v>
          </cell>
        </row>
        <row r="16402">
          <cell r="B16402">
            <v>0</v>
          </cell>
          <cell r="C16402">
            <v>0</v>
          </cell>
          <cell r="T16402">
            <v>0</v>
          </cell>
        </row>
        <row r="16403">
          <cell r="B16403">
            <v>0</v>
          </cell>
          <cell r="C16403">
            <v>0</v>
          </cell>
          <cell r="T16403">
            <v>0</v>
          </cell>
        </row>
        <row r="16404">
          <cell r="B16404">
            <v>0</v>
          </cell>
          <cell r="C16404">
            <v>0</v>
          </cell>
          <cell r="T16404">
            <v>0</v>
          </cell>
        </row>
        <row r="16405">
          <cell r="B16405">
            <v>0</v>
          </cell>
          <cell r="C16405">
            <v>0</v>
          </cell>
          <cell r="T16405">
            <v>0</v>
          </cell>
        </row>
        <row r="16406">
          <cell r="B16406">
            <v>0</v>
          </cell>
          <cell r="C16406">
            <v>0</v>
          </cell>
          <cell r="T16406">
            <v>0</v>
          </cell>
        </row>
        <row r="16407">
          <cell r="B16407">
            <v>0</v>
          </cell>
          <cell r="C16407">
            <v>0</v>
          </cell>
          <cell r="T16407">
            <v>0</v>
          </cell>
        </row>
        <row r="16408">
          <cell r="B16408">
            <v>0</v>
          </cell>
          <cell r="C16408">
            <v>0</v>
          </cell>
          <cell r="T16408">
            <v>0</v>
          </cell>
        </row>
        <row r="16409">
          <cell r="B16409">
            <v>0</v>
          </cell>
          <cell r="C16409">
            <v>0</v>
          </cell>
          <cell r="T16409">
            <v>0</v>
          </cell>
        </row>
        <row r="16410">
          <cell r="B16410">
            <v>0</v>
          </cell>
          <cell r="C16410">
            <v>0</v>
          </cell>
          <cell r="T16410">
            <v>0</v>
          </cell>
        </row>
        <row r="16411">
          <cell r="B16411">
            <v>0</v>
          </cell>
          <cell r="C16411">
            <v>0</v>
          </cell>
          <cell r="T16411">
            <v>0</v>
          </cell>
        </row>
        <row r="16412">
          <cell r="B16412">
            <v>0</v>
          </cell>
          <cell r="C16412">
            <v>0</v>
          </cell>
          <cell r="T16412">
            <v>0</v>
          </cell>
        </row>
        <row r="16413">
          <cell r="B16413">
            <v>0</v>
          </cell>
          <cell r="C16413">
            <v>0</v>
          </cell>
          <cell r="T16413">
            <v>0</v>
          </cell>
        </row>
        <row r="16414">
          <cell r="B16414">
            <v>0</v>
          </cell>
          <cell r="C16414">
            <v>0</v>
          </cell>
          <cell r="T16414">
            <v>0</v>
          </cell>
        </row>
        <row r="16415">
          <cell r="B16415">
            <v>0</v>
          </cell>
          <cell r="C16415">
            <v>0</v>
          </cell>
          <cell r="T16415">
            <v>0</v>
          </cell>
        </row>
        <row r="16416">
          <cell r="B16416">
            <v>0</v>
          </cell>
          <cell r="C16416">
            <v>0</v>
          </cell>
          <cell r="T16416">
            <v>0</v>
          </cell>
        </row>
        <row r="16417">
          <cell r="B16417">
            <v>0</v>
          </cell>
          <cell r="C16417">
            <v>0</v>
          </cell>
          <cell r="T16417">
            <v>0</v>
          </cell>
        </row>
        <row r="16418">
          <cell r="B16418">
            <v>0</v>
          </cell>
          <cell r="C16418">
            <v>0</v>
          </cell>
          <cell r="T16418">
            <v>0</v>
          </cell>
        </row>
        <row r="16419">
          <cell r="B16419">
            <v>0</v>
          </cell>
          <cell r="C16419">
            <v>0</v>
          </cell>
          <cell r="T16419">
            <v>0</v>
          </cell>
        </row>
        <row r="16420">
          <cell r="B16420">
            <v>0</v>
          </cell>
          <cell r="C16420">
            <v>0</v>
          </cell>
          <cell r="T16420">
            <v>0</v>
          </cell>
        </row>
        <row r="16421">
          <cell r="B16421">
            <v>0</v>
          </cell>
          <cell r="C16421">
            <v>0</v>
          </cell>
          <cell r="T16421">
            <v>0</v>
          </cell>
        </row>
        <row r="16422">
          <cell r="B16422">
            <v>0</v>
          </cell>
          <cell r="C16422">
            <v>0</v>
          </cell>
          <cell r="T16422">
            <v>0</v>
          </cell>
        </row>
        <row r="16423">
          <cell r="B16423">
            <v>0</v>
          </cell>
          <cell r="C16423">
            <v>0</v>
          </cell>
          <cell r="T16423">
            <v>0</v>
          </cell>
        </row>
        <row r="16424">
          <cell r="B16424">
            <v>0</v>
          </cell>
          <cell r="C16424">
            <v>0</v>
          </cell>
          <cell r="T16424">
            <v>0</v>
          </cell>
        </row>
        <row r="16425">
          <cell r="B16425">
            <v>0</v>
          </cell>
          <cell r="C16425">
            <v>0</v>
          </cell>
          <cell r="T16425">
            <v>0</v>
          </cell>
        </row>
        <row r="16426">
          <cell r="B16426">
            <v>0</v>
          </cell>
          <cell r="C16426">
            <v>0</v>
          </cell>
          <cell r="T16426">
            <v>0</v>
          </cell>
        </row>
        <row r="16427">
          <cell r="B16427">
            <v>0</v>
          </cell>
          <cell r="C16427">
            <v>0</v>
          </cell>
          <cell r="T16427">
            <v>0</v>
          </cell>
        </row>
        <row r="16428">
          <cell r="B16428">
            <v>0</v>
          </cell>
          <cell r="C16428">
            <v>0</v>
          </cell>
          <cell r="T16428">
            <v>0</v>
          </cell>
        </row>
        <row r="16429">
          <cell r="B16429">
            <v>0</v>
          </cell>
          <cell r="C16429">
            <v>0</v>
          </cell>
          <cell r="T16429">
            <v>0</v>
          </cell>
        </row>
        <row r="16430">
          <cell r="B16430">
            <v>0</v>
          </cell>
          <cell r="C16430">
            <v>0</v>
          </cell>
          <cell r="T16430">
            <v>0</v>
          </cell>
        </row>
        <row r="16431">
          <cell r="B16431">
            <v>0</v>
          </cell>
          <cell r="C16431">
            <v>0</v>
          </cell>
          <cell r="T16431">
            <v>0</v>
          </cell>
        </row>
        <row r="16432">
          <cell r="B16432">
            <v>0</v>
          </cell>
          <cell r="C16432">
            <v>0</v>
          </cell>
          <cell r="T16432">
            <v>0</v>
          </cell>
        </row>
        <row r="16433">
          <cell r="B16433">
            <v>0</v>
          </cell>
          <cell r="C16433">
            <v>0</v>
          </cell>
          <cell r="T16433">
            <v>0</v>
          </cell>
        </row>
        <row r="16434">
          <cell r="B16434">
            <v>0</v>
          </cell>
          <cell r="C16434">
            <v>0</v>
          </cell>
          <cell r="T16434">
            <v>0</v>
          </cell>
        </row>
        <row r="16435">
          <cell r="B16435">
            <v>0</v>
          </cell>
          <cell r="C16435">
            <v>0</v>
          </cell>
          <cell r="T16435">
            <v>0</v>
          </cell>
        </row>
        <row r="16436">
          <cell r="B16436">
            <v>0</v>
          </cell>
          <cell r="C16436">
            <v>0</v>
          </cell>
          <cell r="T16436">
            <v>0</v>
          </cell>
        </row>
        <row r="16437">
          <cell r="B16437">
            <v>0</v>
          </cell>
          <cell r="C16437">
            <v>0</v>
          </cell>
          <cell r="T16437">
            <v>0</v>
          </cell>
        </row>
        <row r="16438">
          <cell r="B16438">
            <v>0</v>
          </cell>
          <cell r="C16438">
            <v>0</v>
          </cell>
          <cell r="T16438">
            <v>0</v>
          </cell>
        </row>
        <row r="16439">
          <cell r="B16439">
            <v>0</v>
          </cell>
          <cell r="C16439">
            <v>0</v>
          </cell>
          <cell r="T16439">
            <v>0</v>
          </cell>
        </row>
        <row r="16440">
          <cell r="B16440">
            <v>0</v>
          </cell>
          <cell r="C16440">
            <v>0</v>
          </cell>
          <cell r="T16440">
            <v>0</v>
          </cell>
        </row>
        <row r="16441">
          <cell r="B16441">
            <v>0</v>
          </cell>
          <cell r="C16441">
            <v>0</v>
          </cell>
          <cell r="T16441">
            <v>0</v>
          </cell>
        </row>
        <row r="16442">
          <cell r="B16442">
            <v>0</v>
          </cell>
          <cell r="C16442">
            <v>0</v>
          </cell>
          <cell r="T16442">
            <v>0</v>
          </cell>
        </row>
        <row r="16443">
          <cell r="B16443">
            <v>0</v>
          </cell>
          <cell r="C16443">
            <v>0</v>
          </cell>
          <cell r="T16443">
            <v>0</v>
          </cell>
        </row>
        <row r="16444">
          <cell r="B16444">
            <v>0</v>
          </cell>
          <cell r="C16444">
            <v>0</v>
          </cell>
          <cell r="T16444">
            <v>0</v>
          </cell>
        </row>
        <row r="16445">
          <cell r="B16445">
            <v>0</v>
          </cell>
          <cell r="C16445">
            <v>0</v>
          </cell>
          <cell r="T16445">
            <v>0</v>
          </cell>
        </row>
        <row r="16446">
          <cell r="B16446">
            <v>0</v>
          </cell>
          <cell r="C16446">
            <v>0</v>
          </cell>
          <cell r="T16446">
            <v>0</v>
          </cell>
        </row>
        <row r="16447">
          <cell r="B16447">
            <v>0</v>
          </cell>
          <cell r="C16447">
            <v>0</v>
          </cell>
          <cell r="T16447">
            <v>0</v>
          </cell>
        </row>
        <row r="16448">
          <cell r="B16448">
            <v>0</v>
          </cell>
          <cell r="C16448">
            <v>0</v>
          </cell>
          <cell r="T16448">
            <v>0</v>
          </cell>
        </row>
        <row r="16449">
          <cell r="B16449">
            <v>0</v>
          </cell>
          <cell r="C16449">
            <v>0</v>
          </cell>
          <cell r="T16449">
            <v>0</v>
          </cell>
        </row>
        <row r="16450">
          <cell r="B16450">
            <v>0</v>
          </cell>
          <cell r="C16450">
            <v>0</v>
          </cell>
          <cell r="T16450">
            <v>0</v>
          </cell>
        </row>
        <row r="16451">
          <cell r="B16451">
            <v>0</v>
          </cell>
          <cell r="C16451">
            <v>0</v>
          </cell>
          <cell r="T16451">
            <v>0</v>
          </cell>
        </row>
        <row r="16452">
          <cell r="B16452">
            <v>0</v>
          </cell>
          <cell r="C16452">
            <v>0</v>
          </cell>
          <cell r="T16452">
            <v>0</v>
          </cell>
        </row>
        <row r="16453">
          <cell r="B16453">
            <v>0</v>
          </cell>
          <cell r="C16453">
            <v>0</v>
          </cell>
          <cell r="T16453">
            <v>0</v>
          </cell>
        </row>
        <row r="16454">
          <cell r="B16454">
            <v>0</v>
          </cell>
          <cell r="C16454">
            <v>0</v>
          </cell>
          <cell r="T16454">
            <v>0</v>
          </cell>
        </row>
        <row r="16455">
          <cell r="B16455">
            <v>0</v>
          </cell>
          <cell r="C16455">
            <v>0</v>
          </cell>
          <cell r="T16455">
            <v>0</v>
          </cell>
        </row>
        <row r="16456">
          <cell r="B16456">
            <v>0</v>
          </cell>
          <cell r="C16456">
            <v>0</v>
          </cell>
          <cell r="T16456">
            <v>0</v>
          </cell>
        </row>
        <row r="16457">
          <cell r="B16457">
            <v>0</v>
          </cell>
          <cell r="C16457">
            <v>0</v>
          </cell>
          <cell r="T16457">
            <v>0</v>
          </cell>
        </row>
        <row r="16458">
          <cell r="B16458">
            <v>0</v>
          </cell>
          <cell r="C16458">
            <v>0</v>
          </cell>
          <cell r="T16458">
            <v>0</v>
          </cell>
        </row>
        <row r="16459">
          <cell r="B16459">
            <v>0</v>
          </cell>
          <cell r="C16459">
            <v>0</v>
          </cell>
          <cell r="T16459">
            <v>0</v>
          </cell>
        </row>
        <row r="16460">
          <cell r="B16460">
            <v>0</v>
          </cell>
          <cell r="C16460">
            <v>0</v>
          </cell>
          <cell r="T16460">
            <v>0</v>
          </cell>
        </row>
        <row r="16461">
          <cell r="B16461">
            <v>0</v>
          </cell>
          <cell r="C16461">
            <v>0</v>
          </cell>
          <cell r="T16461">
            <v>0</v>
          </cell>
        </row>
        <row r="16462">
          <cell r="B16462">
            <v>0</v>
          </cell>
          <cell r="C16462">
            <v>0</v>
          </cell>
          <cell r="T16462">
            <v>0</v>
          </cell>
        </row>
        <row r="16463">
          <cell r="B16463">
            <v>0</v>
          </cell>
          <cell r="C16463">
            <v>0</v>
          </cell>
          <cell r="T16463">
            <v>0</v>
          </cell>
        </row>
        <row r="16464">
          <cell r="B16464">
            <v>0</v>
          </cell>
          <cell r="C16464">
            <v>0</v>
          </cell>
          <cell r="T16464">
            <v>0</v>
          </cell>
        </row>
        <row r="16465">
          <cell r="B16465">
            <v>0</v>
          </cell>
          <cell r="C16465">
            <v>0</v>
          </cell>
          <cell r="T16465">
            <v>0</v>
          </cell>
        </row>
        <row r="16466">
          <cell r="B16466">
            <v>0</v>
          </cell>
          <cell r="C16466">
            <v>0</v>
          </cell>
          <cell r="T16466">
            <v>0</v>
          </cell>
        </row>
        <row r="16467">
          <cell r="B16467">
            <v>0</v>
          </cell>
          <cell r="C16467">
            <v>0</v>
          </cell>
          <cell r="T16467">
            <v>0</v>
          </cell>
        </row>
        <row r="16468">
          <cell r="B16468">
            <v>0</v>
          </cell>
          <cell r="C16468">
            <v>0</v>
          </cell>
          <cell r="T16468">
            <v>0</v>
          </cell>
        </row>
        <row r="16469">
          <cell r="B16469">
            <v>0</v>
          </cell>
          <cell r="C16469">
            <v>0</v>
          </cell>
          <cell r="T16469">
            <v>0</v>
          </cell>
        </row>
        <row r="16470">
          <cell r="B16470">
            <v>0</v>
          </cell>
          <cell r="C16470">
            <v>0</v>
          </cell>
          <cell r="T16470">
            <v>0</v>
          </cell>
        </row>
        <row r="16471">
          <cell r="B16471">
            <v>0</v>
          </cell>
          <cell r="C16471">
            <v>0</v>
          </cell>
          <cell r="T16471">
            <v>0</v>
          </cell>
        </row>
        <row r="16472">
          <cell r="B16472">
            <v>0</v>
          </cell>
          <cell r="C16472">
            <v>0</v>
          </cell>
          <cell r="T16472">
            <v>0</v>
          </cell>
        </row>
        <row r="16473">
          <cell r="B16473">
            <v>0</v>
          </cell>
          <cell r="C16473">
            <v>0</v>
          </cell>
          <cell r="T16473">
            <v>0</v>
          </cell>
        </row>
        <row r="16474">
          <cell r="B16474">
            <v>0</v>
          </cell>
          <cell r="C16474">
            <v>0</v>
          </cell>
          <cell r="T16474">
            <v>0</v>
          </cell>
        </row>
        <row r="16475">
          <cell r="B16475">
            <v>0</v>
          </cell>
          <cell r="C16475">
            <v>0</v>
          </cell>
          <cell r="T16475">
            <v>0</v>
          </cell>
        </row>
        <row r="16476">
          <cell r="B16476">
            <v>0</v>
          </cell>
          <cell r="C16476">
            <v>0</v>
          </cell>
          <cell r="T16476">
            <v>0</v>
          </cell>
        </row>
        <row r="16477">
          <cell r="B16477">
            <v>0</v>
          </cell>
          <cell r="C16477">
            <v>0</v>
          </cell>
          <cell r="T16477">
            <v>0</v>
          </cell>
        </row>
        <row r="16478">
          <cell r="B16478">
            <v>0</v>
          </cell>
          <cell r="C16478">
            <v>0</v>
          </cell>
          <cell r="T16478">
            <v>0</v>
          </cell>
        </row>
        <row r="16479">
          <cell r="B16479">
            <v>0</v>
          </cell>
          <cell r="C16479">
            <v>0</v>
          </cell>
          <cell r="T16479">
            <v>0</v>
          </cell>
        </row>
        <row r="16480">
          <cell r="B16480">
            <v>0</v>
          </cell>
          <cell r="C16480">
            <v>0</v>
          </cell>
          <cell r="T16480">
            <v>0</v>
          </cell>
        </row>
        <row r="16481">
          <cell r="B16481">
            <v>0</v>
          </cell>
          <cell r="C16481">
            <v>0</v>
          </cell>
          <cell r="T16481">
            <v>0</v>
          </cell>
        </row>
        <row r="16482">
          <cell r="B16482">
            <v>0</v>
          </cell>
          <cell r="C16482">
            <v>0</v>
          </cell>
          <cell r="T16482">
            <v>0</v>
          </cell>
        </row>
        <row r="16483">
          <cell r="B16483">
            <v>0</v>
          </cell>
          <cell r="C16483">
            <v>0</v>
          </cell>
          <cell r="T16483">
            <v>0</v>
          </cell>
        </row>
        <row r="16484">
          <cell r="B16484">
            <v>0</v>
          </cell>
          <cell r="C16484">
            <v>0</v>
          </cell>
          <cell r="T16484">
            <v>0</v>
          </cell>
        </row>
        <row r="16485">
          <cell r="B16485">
            <v>0</v>
          </cell>
          <cell r="C16485">
            <v>0</v>
          </cell>
          <cell r="T16485">
            <v>0</v>
          </cell>
        </row>
        <row r="16486">
          <cell r="B16486">
            <v>0</v>
          </cell>
          <cell r="C16486">
            <v>0</v>
          </cell>
          <cell r="T16486">
            <v>0</v>
          </cell>
        </row>
        <row r="16487">
          <cell r="B16487">
            <v>0</v>
          </cell>
          <cell r="C16487">
            <v>0</v>
          </cell>
          <cell r="T16487">
            <v>0</v>
          </cell>
        </row>
        <row r="16488">
          <cell r="B16488">
            <v>0</v>
          </cell>
          <cell r="C16488">
            <v>0</v>
          </cell>
          <cell r="T16488">
            <v>0</v>
          </cell>
        </row>
        <row r="16489">
          <cell r="B16489">
            <v>0</v>
          </cell>
          <cell r="C16489">
            <v>0</v>
          </cell>
          <cell r="T16489">
            <v>0</v>
          </cell>
        </row>
        <row r="16490">
          <cell r="B16490">
            <v>0</v>
          </cell>
          <cell r="C16490">
            <v>0</v>
          </cell>
          <cell r="T16490">
            <v>0</v>
          </cell>
        </row>
        <row r="16491">
          <cell r="B16491">
            <v>0</v>
          </cell>
          <cell r="C16491">
            <v>0</v>
          </cell>
          <cell r="T16491">
            <v>0</v>
          </cell>
        </row>
        <row r="16492">
          <cell r="B16492">
            <v>0</v>
          </cell>
          <cell r="C16492">
            <v>0</v>
          </cell>
          <cell r="T16492">
            <v>0</v>
          </cell>
        </row>
        <row r="16493">
          <cell r="B16493">
            <v>0</v>
          </cell>
          <cell r="C16493">
            <v>0</v>
          </cell>
          <cell r="T16493">
            <v>0</v>
          </cell>
        </row>
        <row r="16494">
          <cell r="B16494">
            <v>0</v>
          </cell>
          <cell r="C16494">
            <v>0</v>
          </cell>
          <cell r="T16494">
            <v>0</v>
          </cell>
        </row>
        <row r="16495">
          <cell r="B16495">
            <v>0</v>
          </cell>
          <cell r="C16495">
            <v>0</v>
          </cell>
          <cell r="T16495">
            <v>0</v>
          </cell>
        </row>
        <row r="16496">
          <cell r="B16496">
            <v>0</v>
          </cell>
          <cell r="C16496">
            <v>0</v>
          </cell>
          <cell r="T16496">
            <v>0</v>
          </cell>
        </row>
        <row r="16497">
          <cell r="B16497">
            <v>0</v>
          </cell>
          <cell r="C16497">
            <v>0</v>
          </cell>
          <cell r="T16497">
            <v>0</v>
          </cell>
        </row>
        <row r="16498">
          <cell r="B16498">
            <v>0</v>
          </cell>
          <cell r="C16498">
            <v>0</v>
          </cell>
          <cell r="T16498">
            <v>0</v>
          </cell>
        </row>
        <row r="16499">
          <cell r="B16499">
            <v>0</v>
          </cell>
          <cell r="C16499">
            <v>0</v>
          </cell>
          <cell r="T16499">
            <v>0</v>
          </cell>
        </row>
        <row r="16500">
          <cell r="B16500">
            <v>0</v>
          </cell>
          <cell r="C16500">
            <v>0</v>
          </cell>
          <cell r="T16500">
            <v>0</v>
          </cell>
        </row>
        <row r="16501">
          <cell r="B16501">
            <v>0</v>
          </cell>
          <cell r="C16501">
            <v>0</v>
          </cell>
          <cell r="T16501">
            <v>0</v>
          </cell>
        </row>
        <row r="16502">
          <cell r="B16502">
            <v>0</v>
          </cell>
          <cell r="C16502">
            <v>0</v>
          </cell>
          <cell r="T16502">
            <v>0</v>
          </cell>
        </row>
        <row r="16503">
          <cell r="B16503">
            <v>0</v>
          </cell>
          <cell r="C16503">
            <v>0</v>
          </cell>
          <cell r="T16503">
            <v>0</v>
          </cell>
        </row>
        <row r="16504">
          <cell r="B16504">
            <v>0</v>
          </cell>
          <cell r="C16504">
            <v>0</v>
          </cell>
          <cell r="T16504">
            <v>0</v>
          </cell>
        </row>
        <row r="16505">
          <cell r="B16505">
            <v>0</v>
          </cell>
          <cell r="C16505">
            <v>0</v>
          </cell>
          <cell r="T16505">
            <v>0</v>
          </cell>
        </row>
        <row r="16506">
          <cell r="B16506">
            <v>0</v>
          </cell>
          <cell r="C16506">
            <v>0</v>
          </cell>
          <cell r="T16506">
            <v>0</v>
          </cell>
        </row>
        <row r="16507">
          <cell r="B16507">
            <v>0</v>
          </cell>
          <cell r="C16507">
            <v>0</v>
          </cell>
          <cell r="T16507">
            <v>0</v>
          </cell>
        </row>
        <row r="16508">
          <cell r="B16508">
            <v>0</v>
          </cell>
          <cell r="C16508">
            <v>0</v>
          </cell>
          <cell r="T16508">
            <v>0</v>
          </cell>
        </row>
        <row r="16509">
          <cell r="B16509">
            <v>0</v>
          </cell>
          <cell r="C16509">
            <v>0</v>
          </cell>
          <cell r="T16509">
            <v>0</v>
          </cell>
        </row>
        <row r="16510">
          <cell r="B16510">
            <v>0</v>
          </cell>
          <cell r="C16510">
            <v>0</v>
          </cell>
          <cell r="T16510">
            <v>0</v>
          </cell>
        </row>
        <row r="16511">
          <cell r="B16511">
            <v>0</v>
          </cell>
          <cell r="C16511">
            <v>0</v>
          </cell>
          <cell r="T16511">
            <v>0</v>
          </cell>
        </row>
        <row r="16512">
          <cell r="B16512">
            <v>0</v>
          </cell>
          <cell r="C16512">
            <v>0</v>
          </cell>
          <cell r="T16512">
            <v>0</v>
          </cell>
        </row>
        <row r="16513">
          <cell r="B16513">
            <v>0</v>
          </cell>
          <cell r="C16513">
            <v>0</v>
          </cell>
          <cell r="T16513">
            <v>0</v>
          </cell>
        </row>
        <row r="16514">
          <cell r="B16514">
            <v>0</v>
          </cell>
          <cell r="C16514">
            <v>0</v>
          </cell>
          <cell r="T16514">
            <v>0</v>
          </cell>
        </row>
        <row r="16515">
          <cell r="B16515">
            <v>0</v>
          </cell>
          <cell r="C16515">
            <v>0</v>
          </cell>
          <cell r="T16515">
            <v>0</v>
          </cell>
        </row>
        <row r="16516">
          <cell r="B16516">
            <v>0</v>
          </cell>
          <cell r="C16516">
            <v>0</v>
          </cell>
          <cell r="T16516">
            <v>0</v>
          </cell>
        </row>
        <row r="16517">
          <cell r="B16517">
            <v>0</v>
          </cell>
          <cell r="C16517">
            <v>0</v>
          </cell>
          <cell r="T16517">
            <v>0</v>
          </cell>
        </row>
        <row r="16518">
          <cell r="B16518">
            <v>0</v>
          </cell>
          <cell r="C16518">
            <v>0</v>
          </cell>
          <cell r="T16518">
            <v>0</v>
          </cell>
        </row>
        <row r="16519">
          <cell r="B16519">
            <v>0</v>
          </cell>
          <cell r="C16519">
            <v>0</v>
          </cell>
          <cell r="T16519">
            <v>0</v>
          </cell>
        </row>
        <row r="16520">
          <cell r="B16520">
            <v>0</v>
          </cell>
          <cell r="C16520">
            <v>0</v>
          </cell>
          <cell r="T16520">
            <v>0</v>
          </cell>
        </row>
        <row r="16521">
          <cell r="B16521">
            <v>0</v>
          </cell>
          <cell r="C16521">
            <v>0</v>
          </cell>
          <cell r="T16521">
            <v>0</v>
          </cell>
        </row>
        <row r="16522">
          <cell r="B16522">
            <v>0</v>
          </cell>
          <cell r="C16522">
            <v>0</v>
          </cell>
          <cell r="T16522">
            <v>0</v>
          </cell>
        </row>
        <row r="16523">
          <cell r="B16523">
            <v>0</v>
          </cell>
          <cell r="C16523">
            <v>0</v>
          </cell>
          <cell r="T16523">
            <v>0</v>
          </cell>
        </row>
        <row r="16524">
          <cell r="B16524">
            <v>0</v>
          </cell>
          <cell r="C16524">
            <v>0</v>
          </cell>
          <cell r="T16524">
            <v>0</v>
          </cell>
        </row>
        <row r="16525">
          <cell r="B16525">
            <v>0</v>
          </cell>
          <cell r="C16525">
            <v>0</v>
          </cell>
          <cell r="T16525">
            <v>0</v>
          </cell>
        </row>
        <row r="16526">
          <cell r="B16526">
            <v>0</v>
          </cell>
          <cell r="C16526">
            <v>0</v>
          </cell>
          <cell r="T16526">
            <v>0</v>
          </cell>
        </row>
        <row r="16527">
          <cell r="B16527">
            <v>0</v>
          </cell>
          <cell r="C16527">
            <v>0</v>
          </cell>
          <cell r="T16527">
            <v>0</v>
          </cell>
        </row>
        <row r="16528">
          <cell r="B16528">
            <v>0</v>
          </cell>
          <cell r="C16528">
            <v>0</v>
          </cell>
          <cell r="T16528">
            <v>0</v>
          </cell>
        </row>
        <row r="16529">
          <cell r="B16529">
            <v>0</v>
          </cell>
          <cell r="C16529">
            <v>0</v>
          </cell>
          <cell r="T16529">
            <v>0</v>
          </cell>
        </row>
        <row r="16530">
          <cell r="B16530">
            <v>0</v>
          </cell>
          <cell r="C16530">
            <v>0</v>
          </cell>
          <cell r="T16530">
            <v>0</v>
          </cell>
        </row>
        <row r="16531">
          <cell r="B16531">
            <v>0</v>
          </cell>
          <cell r="C16531">
            <v>0</v>
          </cell>
          <cell r="T16531">
            <v>0</v>
          </cell>
        </row>
        <row r="16532">
          <cell r="B16532">
            <v>0</v>
          </cell>
          <cell r="C16532">
            <v>0</v>
          </cell>
          <cell r="T16532">
            <v>0</v>
          </cell>
        </row>
        <row r="16533">
          <cell r="B16533">
            <v>0</v>
          </cell>
          <cell r="C16533">
            <v>0</v>
          </cell>
          <cell r="T16533">
            <v>0</v>
          </cell>
        </row>
        <row r="16534">
          <cell r="B16534">
            <v>0</v>
          </cell>
          <cell r="C16534">
            <v>0</v>
          </cell>
          <cell r="T16534">
            <v>0</v>
          </cell>
        </row>
        <row r="16535">
          <cell r="B16535">
            <v>0</v>
          </cell>
          <cell r="C16535">
            <v>0</v>
          </cell>
          <cell r="T16535">
            <v>0</v>
          </cell>
        </row>
        <row r="16536">
          <cell r="B16536">
            <v>0</v>
          </cell>
          <cell r="C16536">
            <v>0</v>
          </cell>
          <cell r="T16536">
            <v>0</v>
          </cell>
        </row>
        <row r="16537">
          <cell r="B16537">
            <v>0</v>
          </cell>
          <cell r="C16537">
            <v>0</v>
          </cell>
          <cell r="T16537">
            <v>0</v>
          </cell>
        </row>
        <row r="16538">
          <cell r="B16538">
            <v>0</v>
          </cell>
          <cell r="C16538">
            <v>0</v>
          </cell>
          <cell r="T16538">
            <v>0</v>
          </cell>
        </row>
        <row r="16539">
          <cell r="B16539">
            <v>0</v>
          </cell>
          <cell r="C16539">
            <v>0</v>
          </cell>
          <cell r="T16539">
            <v>0</v>
          </cell>
        </row>
        <row r="16540">
          <cell r="B16540">
            <v>0</v>
          </cell>
          <cell r="C16540">
            <v>0</v>
          </cell>
          <cell r="T16540">
            <v>0</v>
          </cell>
        </row>
        <row r="16541">
          <cell r="B16541">
            <v>0</v>
          </cell>
          <cell r="C16541">
            <v>0</v>
          </cell>
          <cell r="T16541">
            <v>0</v>
          </cell>
        </row>
        <row r="16542">
          <cell r="B16542">
            <v>0</v>
          </cell>
          <cell r="C16542">
            <v>0</v>
          </cell>
          <cell r="T16542">
            <v>0</v>
          </cell>
        </row>
        <row r="16543">
          <cell r="B16543">
            <v>0</v>
          </cell>
          <cell r="C16543">
            <v>0</v>
          </cell>
          <cell r="T16543">
            <v>0</v>
          </cell>
        </row>
        <row r="16544">
          <cell r="B16544">
            <v>0</v>
          </cell>
          <cell r="C16544">
            <v>0</v>
          </cell>
          <cell r="T16544">
            <v>0</v>
          </cell>
        </row>
        <row r="16545">
          <cell r="B16545">
            <v>0</v>
          </cell>
          <cell r="C16545">
            <v>0</v>
          </cell>
          <cell r="T16545">
            <v>0</v>
          </cell>
        </row>
        <row r="16546">
          <cell r="B16546">
            <v>0</v>
          </cell>
          <cell r="C16546">
            <v>0</v>
          </cell>
          <cell r="T16546">
            <v>0</v>
          </cell>
        </row>
        <row r="16547">
          <cell r="B16547">
            <v>0</v>
          </cell>
          <cell r="C16547">
            <v>0</v>
          </cell>
          <cell r="T16547">
            <v>0</v>
          </cell>
        </row>
        <row r="16548">
          <cell r="B16548">
            <v>0</v>
          </cell>
          <cell r="C16548">
            <v>0</v>
          </cell>
          <cell r="T16548">
            <v>0</v>
          </cell>
        </row>
        <row r="16549">
          <cell r="B16549">
            <v>0</v>
          </cell>
          <cell r="C16549">
            <v>0</v>
          </cell>
          <cell r="T16549">
            <v>0</v>
          </cell>
        </row>
        <row r="16550">
          <cell r="B16550">
            <v>0</v>
          </cell>
          <cell r="C16550">
            <v>0</v>
          </cell>
          <cell r="T16550">
            <v>0</v>
          </cell>
        </row>
        <row r="16551">
          <cell r="B16551">
            <v>0</v>
          </cell>
          <cell r="C16551">
            <v>0</v>
          </cell>
          <cell r="T16551">
            <v>0</v>
          </cell>
        </row>
        <row r="16552">
          <cell r="B16552">
            <v>0</v>
          </cell>
          <cell r="C16552">
            <v>0</v>
          </cell>
          <cell r="T16552">
            <v>0</v>
          </cell>
        </row>
        <row r="16553">
          <cell r="B16553">
            <v>0</v>
          </cell>
          <cell r="C16553">
            <v>0</v>
          </cell>
          <cell r="T16553">
            <v>0</v>
          </cell>
        </row>
        <row r="16554">
          <cell r="B16554">
            <v>0</v>
          </cell>
          <cell r="C16554">
            <v>0</v>
          </cell>
          <cell r="T16554">
            <v>0</v>
          </cell>
        </row>
        <row r="16555">
          <cell r="B16555">
            <v>0</v>
          </cell>
          <cell r="C16555">
            <v>0</v>
          </cell>
          <cell r="T16555">
            <v>0</v>
          </cell>
        </row>
        <row r="16556">
          <cell r="B16556">
            <v>0</v>
          </cell>
          <cell r="C16556">
            <v>0</v>
          </cell>
          <cell r="T16556">
            <v>0</v>
          </cell>
        </row>
        <row r="16557">
          <cell r="B16557">
            <v>0</v>
          </cell>
          <cell r="C16557">
            <v>0</v>
          </cell>
          <cell r="T16557">
            <v>0</v>
          </cell>
        </row>
        <row r="16558">
          <cell r="B16558">
            <v>0</v>
          </cell>
          <cell r="C16558">
            <v>0</v>
          </cell>
          <cell r="T16558">
            <v>0</v>
          </cell>
        </row>
        <row r="16559">
          <cell r="B16559">
            <v>0</v>
          </cell>
          <cell r="C16559">
            <v>0</v>
          </cell>
          <cell r="T16559">
            <v>0</v>
          </cell>
        </row>
        <row r="16560">
          <cell r="B16560">
            <v>0</v>
          </cell>
          <cell r="C16560">
            <v>0</v>
          </cell>
          <cell r="T16560">
            <v>0</v>
          </cell>
        </row>
        <row r="16561">
          <cell r="B16561">
            <v>0</v>
          </cell>
          <cell r="C16561">
            <v>0</v>
          </cell>
          <cell r="T16561">
            <v>0</v>
          </cell>
        </row>
        <row r="16562">
          <cell r="B16562">
            <v>0</v>
          </cell>
          <cell r="C16562">
            <v>0</v>
          </cell>
          <cell r="T16562">
            <v>0</v>
          </cell>
        </row>
        <row r="16563">
          <cell r="B16563">
            <v>0</v>
          </cell>
          <cell r="C16563">
            <v>0</v>
          </cell>
          <cell r="T16563">
            <v>0</v>
          </cell>
        </row>
        <row r="16564">
          <cell r="B16564">
            <v>0</v>
          </cell>
          <cell r="C16564">
            <v>0</v>
          </cell>
          <cell r="T16564">
            <v>0</v>
          </cell>
        </row>
        <row r="16565">
          <cell r="B16565">
            <v>0</v>
          </cell>
          <cell r="C16565">
            <v>0</v>
          </cell>
          <cell r="T16565">
            <v>0</v>
          </cell>
        </row>
        <row r="16566">
          <cell r="B16566">
            <v>0</v>
          </cell>
          <cell r="C16566">
            <v>0</v>
          </cell>
          <cell r="T16566">
            <v>0</v>
          </cell>
        </row>
        <row r="16567">
          <cell r="B16567">
            <v>0</v>
          </cell>
          <cell r="C16567">
            <v>0</v>
          </cell>
          <cell r="T16567">
            <v>0</v>
          </cell>
        </row>
        <row r="16568">
          <cell r="B16568">
            <v>0</v>
          </cell>
          <cell r="C16568">
            <v>0</v>
          </cell>
          <cell r="T16568">
            <v>0</v>
          </cell>
        </row>
        <row r="16569">
          <cell r="B16569">
            <v>0</v>
          </cell>
          <cell r="C16569">
            <v>0</v>
          </cell>
          <cell r="T16569">
            <v>0</v>
          </cell>
        </row>
        <row r="16570">
          <cell r="B16570">
            <v>0</v>
          </cell>
          <cell r="C16570">
            <v>0</v>
          </cell>
          <cell r="T16570">
            <v>0</v>
          </cell>
        </row>
        <row r="16571">
          <cell r="B16571">
            <v>0</v>
          </cell>
          <cell r="C16571">
            <v>0</v>
          </cell>
          <cell r="T16571">
            <v>0</v>
          </cell>
        </row>
        <row r="16572">
          <cell r="B16572">
            <v>0</v>
          </cell>
          <cell r="C16572">
            <v>0</v>
          </cell>
          <cell r="T16572">
            <v>0</v>
          </cell>
        </row>
        <row r="16573">
          <cell r="B16573">
            <v>0</v>
          </cell>
          <cell r="C16573">
            <v>0</v>
          </cell>
          <cell r="T16573">
            <v>0</v>
          </cell>
        </row>
        <row r="16574">
          <cell r="B16574">
            <v>0</v>
          </cell>
          <cell r="C16574">
            <v>0</v>
          </cell>
          <cell r="T16574">
            <v>0</v>
          </cell>
        </row>
        <row r="16575">
          <cell r="B16575">
            <v>0</v>
          </cell>
          <cell r="C16575">
            <v>0</v>
          </cell>
          <cell r="T16575">
            <v>0</v>
          </cell>
        </row>
        <row r="16576">
          <cell r="B16576">
            <v>0</v>
          </cell>
          <cell r="C16576">
            <v>0</v>
          </cell>
          <cell r="T16576">
            <v>0</v>
          </cell>
        </row>
        <row r="16577">
          <cell r="B16577">
            <v>0</v>
          </cell>
          <cell r="C16577">
            <v>0</v>
          </cell>
          <cell r="T16577">
            <v>0</v>
          </cell>
        </row>
        <row r="16578">
          <cell r="B16578">
            <v>0</v>
          </cell>
          <cell r="C16578">
            <v>0</v>
          </cell>
          <cell r="T16578">
            <v>0</v>
          </cell>
        </row>
        <row r="16579">
          <cell r="B16579">
            <v>0</v>
          </cell>
          <cell r="C16579">
            <v>0</v>
          </cell>
          <cell r="T16579">
            <v>0</v>
          </cell>
        </row>
        <row r="16580">
          <cell r="B16580">
            <v>0</v>
          </cell>
          <cell r="C16580">
            <v>0</v>
          </cell>
          <cell r="T16580">
            <v>0</v>
          </cell>
        </row>
        <row r="16581">
          <cell r="B16581">
            <v>0</v>
          </cell>
          <cell r="C16581">
            <v>0</v>
          </cell>
          <cell r="T16581">
            <v>0</v>
          </cell>
        </row>
        <row r="16582">
          <cell r="B16582">
            <v>0</v>
          </cell>
          <cell r="C16582">
            <v>0</v>
          </cell>
          <cell r="T16582">
            <v>0</v>
          </cell>
        </row>
        <row r="16583">
          <cell r="B16583">
            <v>0</v>
          </cell>
          <cell r="C16583">
            <v>0</v>
          </cell>
          <cell r="T16583">
            <v>0</v>
          </cell>
        </row>
        <row r="16584">
          <cell r="B16584">
            <v>0</v>
          </cell>
          <cell r="C16584">
            <v>0</v>
          </cell>
          <cell r="T16584">
            <v>0</v>
          </cell>
        </row>
        <row r="16585">
          <cell r="B16585">
            <v>0</v>
          </cell>
          <cell r="C16585">
            <v>0</v>
          </cell>
          <cell r="T16585">
            <v>0</v>
          </cell>
        </row>
        <row r="16586">
          <cell r="B16586">
            <v>0</v>
          </cell>
          <cell r="C16586">
            <v>0</v>
          </cell>
          <cell r="T16586">
            <v>0</v>
          </cell>
        </row>
        <row r="16587">
          <cell r="B16587">
            <v>0</v>
          </cell>
          <cell r="C16587">
            <v>0</v>
          </cell>
          <cell r="T16587">
            <v>0</v>
          </cell>
        </row>
        <row r="16588">
          <cell r="B16588">
            <v>0</v>
          </cell>
          <cell r="C16588">
            <v>0</v>
          </cell>
          <cell r="T16588">
            <v>0</v>
          </cell>
        </row>
        <row r="16589">
          <cell r="B16589">
            <v>0</v>
          </cell>
          <cell r="C16589">
            <v>0</v>
          </cell>
          <cell r="T16589">
            <v>0</v>
          </cell>
        </row>
        <row r="16590">
          <cell r="B16590">
            <v>0</v>
          </cell>
          <cell r="C16590">
            <v>0</v>
          </cell>
          <cell r="T16590">
            <v>0</v>
          </cell>
        </row>
        <row r="16591">
          <cell r="B16591">
            <v>0</v>
          </cell>
          <cell r="C16591">
            <v>0</v>
          </cell>
          <cell r="T16591">
            <v>0</v>
          </cell>
        </row>
        <row r="16592">
          <cell r="B16592">
            <v>0</v>
          </cell>
          <cell r="C16592">
            <v>0</v>
          </cell>
          <cell r="T16592">
            <v>0</v>
          </cell>
        </row>
        <row r="16593">
          <cell r="B16593">
            <v>0</v>
          </cell>
          <cell r="C16593">
            <v>0</v>
          </cell>
          <cell r="T16593">
            <v>0</v>
          </cell>
        </row>
        <row r="16594">
          <cell r="B16594">
            <v>0</v>
          </cell>
          <cell r="C16594">
            <v>0</v>
          </cell>
          <cell r="T16594">
            <v>0</v>
          </cell>
        </row>
        <row r="16595">
          <cell r="B16595">
            <v>0</v>
          </cell>
          <cell r="C16595">
            <v>0</v>
          </cell>
          <cell r="T16595">
            <v>0</v>
          </cell>
        </row>
        <row r="16596">
          <cell r="B16596">
            <v>0</v>
          </cell>
          <cell r="C16596">
            <v>0</v>
          </cell>
          <cell r="T16596">
            <v>0</v>
          </cell>
        </row>
        <row r="16597">
          <cell r="B16597">
            <v>0</v>
          </cell>
          <cell r="C16597">
            <v>0</v>
          </cell>
          <cell r="T16597">
            <v>0</v>
          </cell>
        </row>
        <row r="16598">
          <cell r="B16598">
            <v>0</v>
          </cell>
          <cell r="C16598">
            <v>0</v>
          </cell>
          <cell r="T16598">
            <v>0</v>
          </cell>
        </row>
        <row r="16599">
          <cell r="B16599">
            <v>0</v>
          </cell>
          <cell r="C16599">
            <v>0</v>
          </cell>
          <cell r="T16599">
            <v>0</v>
          </cell>
        </row>
        <row r="16600">
          <cell r="B16600">
            <v>0</v>
          </cell>
          <cell r="C16600">
            <v>0</v>
          </cell>
          <cell r="T16600">
            <v>0</v>
          </cell>
        </row>
        <row r="16601">
          <cell r="B16601">
            <v>0</v>
          </cell>
          <cell r="C16601">
            <v>0</v>
          </cell>
          <cell r="T16601">
            <v>0</v>
          </cell>
        </row>
        <row r="16602">
          <cell r="B16602">
            <v>0</v>
          </cell>
          <cell r="C16602">
            <v>0</v>
          </cell>
          <cell r="T16602">
            <v>0</v>
          </cell>
        </row>
        <row r="16603">
          <cell r="B16603">
            <v>0</v>
          </cell>
          <cell r="C16603">
            <v>0</v>
          </cell>
          <cell r="T16603">
            <v>0</v>
          </cell>
        </row>
        <row r="16604">
          <cell r="B16604">
            <v>0</v>
          </cell>
          <cell r="C16604">
            <v>0</v>
          </cell>
          <cell r="T16604">
            <v>0</v>
          </cell>
        </row>
        <row r="16605">
          <cell r="B16605">
            <v>0</v>
          </cell>
          <cell r="C16605">
            <v>0</v>
          </cell>
          <cell r="T16605">
            <v>0</v>
          </cell>
        </row>
        <row r="16606">
          <cell r="B16606">
            <v>0</v>
          </cell>
          <cell r="C16606">
            <v>0</v>
          </cell>
          <cell r="T16606">
            <v>0</v>
          </cell>
        </row>
        <row r="16607">
          <cell r="B16607">
            <v>0</v>
          </cell>
          <cell r="C16607">
            <v>0</v>
          </cell>
          <cell r="T16607">
            <v>0</v>
          </cell>
        </row>
        <row r="16608">
          <cell r="B16608">
            <v>0</v>
          </cell>
          <cell r="C16608">
            <v>0</v>
          </cell>
          <cell r="T16608">
            <v>0</v>
          </cell>
        </row>
        <row r="16609">
          <cell r="B16609">
            <v>0</v>
          </cell>
          <cell r="C16609">
            <v>0</v>
          </cell>
          <cell r="T16609">
            <v>0</v>
          </cell>
        </row>
        <row r="16610">
          <cell r="B16610">
            <v>0</v>
          </cell>
          <cell r="C16610">
            <v>0</v>
          </cell>
          <cell r="T16610">
            <v>0</v>
          </cell>
        </row>
        <row r="16611">
          <cell r="B16611">
            <v>0</v>
          </cell>
          <cell r="C16611">
            <v>0</v>
          </cell>
          <cell r="T16611">
            <v>0</v>
          </cell>
        </row>
        <row r="16612">
          <cell r="B16612">
            <v>0</v>
          </cell>
          <cell r="C16612">
            <v>0</v>
          </cell>
          <cell r="T16612">
            <v>0</v>
          </cell>
        </row>
        <row r="16613">
          <cell r="B16613">
            <v>0</v>
          </cell>
          <cell r="C16613">
            <v>0</v>
          </cell>
          <cell r="T16613">
            <v>0</v>
          </cell>
        </row>
        <row r="16614">
          <cell r="B16614">
            <v>0</v>
          </cell>
          <cell r="C16614">
            <v>0</v>
          </cell>
          <cell r="T16614">
            <v>0</v>
          </cell>
        </row>
        <row r="16615">
          <cell r="B16615">
            <v>0</v>
          </cell>
          <cell r="C16615">
            <v>0</v>
          </cell>
          <cell r="T16615">
            <v>0</v>
          </cell>
        </row>
        <row r="16616">
          <cell r="B16616">
            <v>0</v>
          </cell>
          <cell r="C16616">
            <v>0</v>
          </cell>
          <cell r="T16616">
            <v>0</v>
          </cell>
        </row>
        <row r="16617">
          <cell r="B16617">
            <v>0</v>
          </cell>
          <cell r="C16617">
            <v>0</v>
          </cell>
          <cell r="T16617">
            <v>0</v>
          </cell>
        </row>
        <row r="16618">
          <cell r="B16618">
            <v>0</v>
          </cell>
          <cell r="C16618">
            <v>0</v>
          </cell>
          <cell r="T16618">
            <v>0</v>
          </cell>
        </row>
        <row r="16619">
          <cell r="B16619">
            <v>0</v>
          </cell>
          <cell r="C16619">
            <v>0</v>
          </cell>
          <cell r="T16619">
            <v>0</v>
          </cell>
        </row>
        <row r="16620">
          <cell r="B16620">
            <v>0</v>
          </cell>
          <cell r="C16620">
            <v>0</v>
          </cell>
          <cell r="T16620">
            <v>0</v>
          </cell>
        </row>
        <row r="16621">
          <cell r="B16621">
            <v>0</v>
          </cell>
          <cell r="C16621">
            <v>0</v>
          </cell>
          <cell r="T16621">
            <v>0</v>
          </cell>
        </row>
        <row r="16622">
          <cell r="B16622">
            <v>0</v>
          </cell>
          <cell r="C16622">
            <v>0</v>
          </cell>
          <cell r="T16622">
            <v>0</v>
          </cell>
        </row>
        <row r="16623">
          <cell r="B16623">
            <v>0</v>
          </cell>
          <cell r="C16623">
            <v>0</v>
          </cell>
          <cell r="T16623">
            <v>0</v>
          </cell>
        </row>
        <row r="16624">
          <cell r="B16624">
            <v>0</v>
          </cell>
          <cell r="C16624">
            <v>0</v>
          </cell>
          <cell r="T16624">
            <v>0</v>
          </cell>
        </row>
        <row r="16625">
          <cell r="B16625">
            <v>0</v>
          </cell>
          <cell r="C16625">
            <v>0</v>
          </cell>
          <cell r="T16625">
            <v>0</v>
          </cell>
        </row>
        <row r="16626">
          <cell r="B16626">
            <v>0</v>
          </cell>
          <cell r="C16626">
            <v>0</v>
          </cell>
          <cell r="T16626">
            <v>0</v>
          </cell>
        </row>
        <row r="16627">
          <cell r="B16627">
            <v>0</v>
          </cell>
          <cell r="C16627">
            <v>0</v>
          </cell>
          <cell r="T16627">
            <v>0</v>
          </cell>
        </row>
        <row r="16628">
          <cell r="B16628">
            <v>0</v>
          </cell>
          <cell r="C16628">
            <v>0</v>
          </cell>
          <cell r="T16628">
            <v>0</v>
          </cell>
        </row>
        <row r="16629">
          <cell r="B16629">
            <v>0</v>
          </cell>
          <cell r="C16629">
            <v>0</v>
          </cell>
          <cell r="T16629">
            <v>0</v>
          </cell>
        </row>
        <row r="16630">
          <cell r="B16630">
            <v>0</v>
          </cell>
          <cell r="C16630">
            <v>0</v>
          </cell>
          <cell r="T16630">
            <v>0</v>
          </cell>
        </row>
        <row r="16631">
          <cell r="B16631">
            <v>0</v>
          </cell>
          <cell r="C16631">
            <v>0</v>
          </cell>
          <cell r="T16631">
            <v>0</v>
          </cell>
        </row>
        <row r="16632">
          <cell r="B16632">
            <v>0</v>
          </cell>
          <cell r="C16632">
            <v>0</v>
          </cell>
          <cell r="T16632">
            <v>0</v>
          </cell>
        </row>
        <row r="16633">
          <cell r="B16633">
            <v>0</v>
          </cell>
          <cell r="C16633">
            <v>0</v>
          </cell>
          <cell r="T16633">
            <v>0</v>
          </cell>
        </row>
        <row r="16634">
          <cell r="B16634">
            <v>0</v>
          </cell>
          <cell r="C16634">
            <v>0</v>
          </cell>
          <cell r="T16634">
            <v>0</v>
          </cell>
        </row>
        <row r="16635">
          <cell r="B16635">
            <v>0</v>
          </cell>
          <cell r="C16635">
            <v>0</v>
          </cell>
          <cell r="T16635">
            <v>0</v>
          </cell>
        </row>
        <row r="16636">
          <cell r="B16636">
            <v>0</v>
          </cell>
          <cell r="C16636">
            <v>0</v>
          </cell>
          <cell r="T16636">
            <v>0</v>
          </cell>
        </row>
        <row r="16637">
          <cell r="B16637">
            <v>0</v>
          </cell>
          <cell r="C16637">
            <v>0</v>
          </cell>
          <cell r="T16637">
            <v>0</v>
          </cell>
        </row>
        <row r="16638">
          <cell r="B16638">
            <v>0</v>
          </cell>
          <cell r="C16638">
            <v>0</v>
          </cell>
          <cell r="T16638">
            <v>0</v>
          </cell>
        </row>
        <row r="16639">
          <cell r="B16639">
            <v>0</v>
          </cell>
          <cell r="C16639">
            <v>0</v>
          </cell>
          <cell r="T16639">
            <v>0</v>
          </cell>
        </row>
        <row r="16640">
          <cell r="B16640">
            <v>0</v>
          </cell>
          <cell r="C16640">
            <v>0</v>
          </cell>
          <cell r="T16640">
            <v>0</v>
          </cell>
        </row>
        <row r="16641">
          <cell r="B16641">
            <v>0</v>
          </cell>
          <cell r="C16641">
            <v>0</v>
          </cell>
          <cell r="T16641">
            <v>0</v>
          </cell>
        </row>
        <row r="16642">
          <cell r="B16642">
            <v>0</v>
          </cell>
          <cell r="C16642">
            <v>0</v>
          </cell>
          <cell r="T16642">
            <v>0</v>
          </cell>
        </row>
        <row r="16643">
          <cell r="B16643">
            <v>0</v>
          </cell>
          <cell r="C16643">
            <v>0</v>
          </cell>
          <cell r="T16643">
            <v>0</v>
          </cell>
        </row>
        <row r="16644">
          <cell r="B16644">
            <v>0</v>
          </cell>
          <cell r="C16644">
            <v>0</v>
          </cell>
          <cell r="T16644">
            <v>0</v>
          </cell>
        </row>
        <row r="16645">
          <cell r="B16645">
            <v>0</v>
          </cell>
          <cell r="C16645">
            <v>0</v>
          </cell>
          <cell r="T16645">
            <v>0</v>
          </cell>
        </row>
        <row r="16646">
          <cell r="B16646">
            <v>0</v>
          </cell>
          <cell r="C16646">
            <v>0</v>
          </cell>
          <cell r="T16646">
            <v>0</v>
          </cell>
        </row>
        <row r="16647">
          <cell r="B16647">
            <v>0</v>
          </cell>
          <cell r="C16647">
            <v>0</v>
          </cell>
          <cell r="T16647">
            <v>0</v>
          </cell>
        </row>
        <row r="16648">
          <cell r="B16648">
            <v>0</v>
          </cell>
          <cell r="C16648">
            <v>0</v>
          </cell>
          <cell r="T16648">
            <v>0</v>
          </cell>
        </row>
        <row r="16649">
          <cell r="B16649">
            <v>0</v>
          </cell>
          <cell r="C16649">
            <v>0</v>
          </cell>
          <cell r="T16649">
            <v>0</v>
          </cell>
        </row>
        <row r="16650">
          <cell r="B16650">
            <v>0</v>
          </cell>
          <cell r="C16650">
            <v>0</v>
          </cell>
          <cell r="T16650">
            <v>0</v>
          </cell>
        </row>
        <row r="16651">
          <cell r="B16651">
            <v>0</v>
          </cell>
          <cell r="C16651">
            <v>0</v>
          </cell>
          <cell r="T16651">
            <v>0</v>
          </cell>
        </row>
        <row r="16652">
          <cell r="B16652">
            <v>0</v>
          </cell>
          <cell r="C16652">
            <v>0</v>
          </cell>
          <cell r="T16652">
            <v>0</v>
          </cell>
        </row>
        <row r="16653">
          <cell r="B16653">
            <v>0</v>
          </cell>
          <cell r="C16653">
            <v>0</v>
          </cell>
          <cell r="T16653">
            <v>0</v>
          </cell>
        </row>
        <row r="16654">
          <cell r="B16654">
            <v>0</v>
          </cell>
          <cell r="C16654">
            <v>0</v>
          </cell>
          <cell r="T16654">
            <v>0</v>
          </cell>
        </row>
        <row r="16655">
          <cell r="B16655">
            <v>0</v>
          </cell>
          <cell r="C16655">
            <v>0</v>
          </cell>
          <cell r="T16655">
            <v>0</v>
          </cell>
        </row>
        <row r="16656">
          <cell r="B16656">
            <v>0</v>
          </cell>
          <cell r="C16656">
            <v>0</v>
          </cell>
          <cell r="T16656">
            <v>0</v>
          </cell>
        </row>
        <row r="16657">
          <cell r="B16657">
            <v>0</v>
          </cell>
          <cell r="C16657">
            <v>0</v>
          </cell>
          <cell r="T16657">
            <v>0</v>
          </cell>
        </row>
        <row r="16658">
          <cell r="B16658">
            <v>0</v>
          </cell>
          <cell r="C16658">
            <v>0</v>
          </cell>
          <cell r="T16658">
            <v>0</v>
          </cell>
        </row>
        <row r="16659">
          <cell r="B16659">
            <v>0</v>
          </cell>
          <cell r="C16659">
            <v>0</v>
          </cell>
          <cell r="T16659">
            <v>0</v>
          </cell>
        </row>
        <row r="16660">
          <cell r="B16660">
            <v>0</v>
          </cell>
          <cell r="C16660">
            <v>0</v>
          </cell>
          <cell r="T16660">
            <v>0</v>
          </cell>
        </row>
        <row r="16661">
          <cell r="B16661">
            <v>0</v>
          </cell>
          <cell r="C16661">
            <v>0</v>
          </cell>
          <cell r="T16661">
            <v>0</v>
          </cell>
        </row>
        <row r="16662">
          <cell r="B16662">
            <v>0</v>
          </cell>
          <cell r="C16662">
            <v>0</v>
          </cell>
          <cell r="T16662">
            <v>0</v>
          </cell>
        </row>
        <row r="16663">
          <cell r="B16663">
            <v>0</v>
          </cell>
          <cell r="C16663">
            <v>0</v>
          </cell>
          <cell r="T16663">
            <v>0</v>
          </cell>
        </row>
        <row r="16664">
          <cell r="B16664">
            <v>0</v>
          </cell>
          <cell r="C16664">
            <v>0</v>
          </cell>
          <cell r="T16664">
            <v>0</v>
          </cell>
        </row>
        <row r="16665">
          <cell r="B16665">
            <v>0</v>
          </cell>
          <cell r="C16665">
            <v>0</v>
          </cell>
          <cell r="T16665">
            <v>0</v>
          </cell>
        </row>
        <row r="16666">
          <cell r="B16666">
            <v>0</v>
          </cell>
          <cell r="C16666">
            <v>0</v>
          </cell>
          <cell r="T16666">
            <v>0</v>
          </cell>
        </row>
        <row r="16667">
          <cell r="B16667">
            <v>0</v>
          </cell>
          <cell r="C16667">
            <v>0</v>
          </cell>
          <cell r="T16667">
            <v>0</v>
          </cell>
        </row>
        <row r="16668">
          <cell r="B16668">
            <v>0</v>
          </cell>
          <cell r="C16668">
            <v>0</v>
          </cell>
          <cell r="T16668">
            <v>0</v>
          </cell>
        </row>
        <row r="16669">
          <cell r="B16669">
            <v>0</v>
          </cell>
          <cell r="C16669">
            <v>0</v>
          </cell>
          <cell r="T16669">
            <v>0</v>
          </cell>
        </row>
        <row r="16670">
          <cell r="B16670">
            <v>0</v>
          </cell>
          <cell r="C16670">
            <v>0</v>
          </cell>
          <cell r="T16670">
            <v>0</v>
          </cell>
        </row>
        <row r="16671">
          <cell r="B16671">
            <v>0</v>
          </cell>
          <cell r="C16671">
            <v>0</v>
          </cell>
          <cell r="T16671">
            <v>0</v>
          </cell>
        </row>
        <row r="16672">
          <cell r="B16672">
            <v>0</v>
          </cell>
          <cell r="C16672">
            <v>0</v>
          </cell>
          <cell r="T16672">
            <v>0</v>
          </cell>
        </row>
        <row r="16673">
          <cell r="B16673">
            <v>0</v>
          </cell>
          <cell r="C16673">
            <v>0</v>
          </cell>
          <cell r="T16673">
            <v>0</v>
          </cell>
        </row>
        <row r="16674">
          <cell r="B16674">
            <v>0</v>
          </cell>
          <cell r="C16674">
            <v>0</v>
          </cell>
          <cell r="T16674">
            <v>0</v>
          </cell>
        </row>
        <row r="16675">
          <cell r="B16675">
            <v>0</v>
          </cell>
          <cell r="C16675">
            <v>0</v>
          </cell>
          <cell r="T16675">
            <v>0</v>
          </cell>
        </row>
        <row r="16676">
          <cell r="B16676">
            <v>0</v>
          </cell>
          <cell r="C16676">
            <v>0</v>
          </cell>
          <cell r="T16676">
            <v>0</v>
          </cell>
        </row>
        <row r="16677">
          <cell r="B16677">
            <v>0</v>
          </cell>
          <cell r="C16677">
            <v>0</v>
          </cell>
          <cell r="T16677">
            <v>0</v>
          </cell>
        </row>
        <row r="16678">
          <cell r="B16678">
            <v>0</v>
          </cell>
          <cell r="C16678">
            <v>0</v>
          </cell>
          <cell r="T16678">
            <v>0</v>
          </cell>
        </row>
        <row r="16679">
          <cell r="B16679">
            <v>0</v>
          </cell>
          <cell r="C16679">
            <v>0</v>
          </cell>
          <cell r="T16679">
            <v>0</v>
          </cell>
        </row>
        <row r="16680">
          <cell r="B16680">
            <v>0</v>
          </cell>
          <cell r="C16680">
            <v>0</v>
          </cell>
          <cell r="T16680">
            <v>0</v>
          </cell>
        </row>
        <row r="16681">
          <cell r="B16681">
            <v>0</v>
          </cell>
          <cell r="C16681">
            <v>0</v>
          </cell>
          <cell r="T16681">
            <v>0</v>
          </cell>
        </row>
        <row r="16682">
          <cell r="B16682">
            <v>0</v>
          </cell>
          <cell r="C16682">
            <v>0</v>
          </cell>
          <cell r="T16682">
            <v>0</v>
          </cell>
        </row>
        <row r="16683">
          <cell r="B16683">
            <v>0</v>
          </cell>
          <cell r="C16683">
            <v>0</v>
          </cell>
          <cell r="T16683">
            <v>0</v>
          </cell>
        </row>
        <row r="16684">
          <cell r="B16684">
            <v>0</v>
          </cell>
          <cell r="C16684">
            <v>0</v>
          </cell>
          <cell r="T16684">
            <v>0</v>
          </cell>
        </row>
        <row r="16685">
          <cell r="B16685">
            <v>0</v>
          </cell>
          <cell r="C16685">
            <v>0</v>
          </cell>
          <cell r="T16685">
            <v>0</v>
          </cell>
        </row>
        <row r="16686">
          <cell r="B16686">
            <v>0</v>
          </cell>
          <cell r="C16686">
            <v>0</v>
          </cell>
          <cell r="T16686">
            <v>0</v>
          </cell>
        </row>
        <row r="16687">
          <cell r="B16687">
            <v>0</v>
          </cell>
          <cell r="C16687">
            <v>0</v>
          </cell>
          <cell r="T16687">
            <v>0</v>
          </cell>
        </row>
        <row r="16688">
          <cell r="B16688">
            <v>0</v>
          </cell>
          <cell r="C16688">
            <v>0</v>
          </cell>
          <cell r="T16688">
            <v>0</v>
          </cell>
        </row>
        <row r="16689">
          <cell r="B16689">
            <v>0</v>
          </cell>
          <cell r="C16689">
            <v>0</v>
          </cell>
          <cell r="T16689">
            <v>0</v>
          </cell>
        </row>
        <row r="16690">
          <cell r="B16690">
            <v>0</v>
          </cell>
          <cell r="C16690">
            <v>0</v>
          </cell>
          <cell r="T16690">
            <v>0</v>
          </cell>
        </row>
        <row r="16691">
          <cell r="B16691">
            <v>0</v>
          </cell>
          <cell r="C16691">
            <v>0</v>
          </cell>
          <cell r="T16691">
            <v>0</v>
          </cell>
        </row>
        <row r="16692">
          <cell r="B16692">
            <v>0</v>
          </cell>
          <cell r="C16692">
            <v>0</v>
          </cell>
          <cell r="T16692">
            <v>0</v>
          </cell>
        </row>
        <row r="16693">
          <cell r="B16693">
            <v>0</v>
          </cell>
          <cell r="C16693">
            <v>0</v>
          </cell>
          <cell r="T16693">
            <v>0</v>
          </cell>
        </row>
        <row r="16694">
          <cell r="B16694">
            <v>0</v>
          </cell>
          <cell r="C16694">
            <v>0</v>
          </cell>
          <cell r="T16694">
            <v>0</v>
          </cell>
        </row>
        <row r="16695">
          <cell r="B16695">
            <v>0</v>
          </cell>
          <cell r="C16695">
            <v>0</v>
          </cell>
          <cell r="T16695">
            <v>0</v>
          </cell>
        </row>
        <row r="16696">
          <cell r="B16696">
            <v>0</v>
          </cell>
          <cell r="C16696">
            <v>0</v>
          </cell>
          <cell r="T16696">
            <v>0</v>
          </cell>
        </row>
        <row r="16697">
          <cell r="B16697">
            <v>0</v>
          </cell>
          <cell r="C16697">
            <v>0</v>
          </cell>
          <cell r="T16697">
            <v>0</v>
          </cell>
        </row>
        <row r="16698">
          <cell r="B16698">
            <v>0</v>
          </cell>
          <cell r="C16698">
            <v>0</v>
          </cell>
          <cell r="T16698">
            <v>0</v>
          </cell>
        </row>
        <row r="16699">
          <cell r="B16699">
            <v>0</v>
          </cell>
          <cell r="C16699">
            <v>0</v>
          </cell>
          <cell r="T16699">
            <v>0</v>
          </cell>
        </row>
        <row r="16700">
          <cell r="B16700">
            <v>0</v>
          </cell>
          <cell r="C16700">
            <v>0</v>
          </cell>
          <cell r="T16700">
            <v>0</v>
          </cell>
        </row>
        <row r="16701">
          <cell r="B16701">
            <v>0</v>
          </cell>
          <cell r="C16701">
            <v>0</v>
          </cell>
          <cell r="T16701">
            <v>0</v>
          </cell>
        </row>
        <row r="16702">
          <cell r="B16702">
            <v>0</v>
          </cell>
          <cell r="C16702">
            <v>0</v>
          </cell>
          <cell r="T16702">
            <v>0</v>
          </cell>
        </row>
        <row r="16703">
          <cell r="B16703">
            <v>0</v>
          </cell>
          <cell r="C16703">
            <v>0</v>
          </cell>
          <cell r="T16703">
            <v>0</v>
          </cell>
        </row>
        <row r="16704">
          <cell r="B16704">
            <v>0</v>
          </cell>
          <cell r="C16704">
            <v>0</v>
          </cell>
          <cell r="T16704">
            <v>0</v>
          </cell>
        </row>
        <row r="16705">
          <cell r="B16705">
            <v>0</v>
          </cell>
          <cell r="C16705">
            <v>0</v>
          </cell>
          <cell r="T16705">
            <v>0</v>
          </cell>
        </row>
        <row r="16706">
          <cell r="B16706">
            <v>0</v>
          </cell>
          <cell r="C16706">
            <v>0</v>
          </cell>
          <cell r="T16706">
            <v>0</v>
          </cell>
        </row>
        <row r="16707">
          <cell r="B16707">
            <v>0</v>
          </cell>
          <cell r="C16707">
            <v>0</v>
          </cell>
          <cell r="T16707">
            <v>0</v>
          </cell>
        </row>
        <row r="16708">
          <cell r="B16708">
            <v>0</v>
          </cell>
          <cell r="C16708">
            <v>0</v>
          </cell>
          <cell r="T16708">
            <v>0</v>
          </cell>
        </row>
        <row r="16709">
          <cell r="B16709">
            <v>0</v>
          </cell>
          <cell r="C16709">
            <v>0</v>
          </cell>
          <cell r="T16709">
            <v>0</v>
          </cell>
        </row>
        <row r="16710">
          <cell r="B16710">
            <v>0</v>
          </cell>
          <cell r="C16710">
            <v>0</v>
          </cell>
          <cell r="T16710">
            <v>0</v>
          </cell>
        </row>
        <row r="16711">
          <cell r="B16711">
            <v>0</v>
          </cell>
          <cell r="C16711">
            <v>0</v>
          </cell>
          <cell r="T16711">
            <v>0</v>
          </cell>
        </row>
        <row r="16712">
          <cell r="B16712">
            <v>0</v>
          </cell>
          <cell r="C16712">
            <v>0</v>
          </cell>
          <cell r="T16712">
            <v>0</v>
          </cell>
        </row>
        <row r="16713">
          <cell r="B16713">
            <v>0</v>
          </cell>
          <cell r="C16713">
            <v>0</v>
          </cell>
          <cell r="T16713">
            <v>0</v>
          </cell>
        </row>
        <row r="16714">
          <cell r="B16714">
            <v>0</v>
          </cell>
          <cell r="C16714">
            <v>0</v>
          </cell>
          <cell r="T16714">
            <v>0</v>
          </cell>
        </row>
        <row r="16715">
          <cell r="B16715">
            <v>0</v>
          </cell>
          <cell r="C16715">
            <v>0</v>
          </cell>
          <cell r="T16715">
            <v>0</v>
          </cell>
        </row>
        <row r="16716">
          <cell r="B16716">
            <v>0</v>
          </cell>
          <cell r="C16716">
            <v>0</v>
          </cell>
          <cell r="T16716">
            <v>0</v>
          </cell>
        </row>
        <row r="16717">
          <cell r="B16717">
            <v>0</v>
          </cell>
          <cell r="C16717">
            <v>0</v>
          </cell>
          <cell r="T16717">
            <v>0</v>
          </cell>
        </row>
        <row r="16718">
          <cell r="B16718">
            <v>0</v>
          </cell>
          <cell r="C16718">
            <v>0</v>
          </cell>
          <cell r="T16718">
            <v>0</v>
          </cell>
        </row>
        <row r="16719">
          <cell r="B16719">
            <v>0</v>
          </cell>
          <cell r="C16719">
            <v>0</v>
          </cell>
          <cell r="T16719">
            <v>0</v>
          </cell>
        </row>
        <row r="16720">
          <cell r="B16720">
            <v>0</v>
          </cell>
          <cell r="C16720">
            <v>0</v>
          </cell>
          <cell r="T16720">
            <v>0</v>
          </cell>
        </row>
        <row r="16721">
          <cell r="B16721">
            <v>0</v>
          </cell>
          <cell r="C16721">
            <v>0</v>
          </cell>
          <cell r="T16721">
            <v>0</v>
          </cell>
        </row>
        <row r="16722">
          <cell r="B16722">
            <v>0</v>
          </cell>
          <cell r="C16722">
            <v>0</v>
          </cell>
          <cell r="T16722">
            <v>0</v>
          </cell>
        </row>
        <row r="16723">
          <cell r="B16723">
            <v>0</v>
          </cell>
          <cell r="C16723">
            <v>0</v>
          </cell>
          <cell r="T16723">
            <v>0</v>
          </cell>
        </row>
        <row r="16724">
          <cell r="B16724">
            <v>0</v>
          </cell>
          <cell r="C16724">
            <v>0</v>
          </cell>
          <cell r="T16724">
            <v>0</v>
          </cell>
        </row>
        <row r="16725">
          <cell r="B16725">
            <v>0</v>
          </cell>
          <cell r="C16725">
            <v>0</v>
          </cell>
          <cell r="T16725">
            <v>0</v>
          </cell>
        </row>
        <row r="16726">
          <cell r="B16726">
            <v>0</v>
          </cell>
          <cell r="C16726">
            <v>0</v>
          </cell>
          <cell r="T16726">
            <v>0</v>
          </cell>
        </row>
        <row r="16727">
          <cell r="B16727">
            <v>0</v>
          </cell>
          <cell r="C16727">
            <v>0</v>
          </cell>
          <cell r="T16727">
            <v>0</v>
          </cell>
        </row>
        <row r="16728">
          <cell r="B16728">
            <v>0</v>
          </cell>
          <cell r="C16728">
            <v>0</v>
          </cell>
          <cell r="T16728">
            <v>0</v>
          </cell>
        </row>
        <row r="16729">
          <cell r="B16729">
            <v>0</v>
          </cell>
          <cell r="C16729">
            <v>0</v>
          </cell>
          <cell r="T16729">
            <v>0</v>
          </cell>
        </row>
        <row r="16730">
          <cell r="B16730">
            <v>0</v>
          </cell>
          <cell r="C16730">
            <v>0</v>
          </cell>
          <cell r="T16730">
            <v>0</v>
          </cell>
        </row>
        <row r="16731">
          <cell r="B16731">
            <v>0</v>
          </cell>
          <cell r="C16731">
            <v>0</v>
          </cell>
          <cell r="T16731">
            <v>0</v>
          </cell>
        </row>
        <row r="16732">
          <cell r="B16732">
            <v>0</v>
          </cell>
          <cell r="C16732">
            <v>0</v>
          </cell>
          <cell r="T16732">
            <v>0</v>
          </cell>
        </row>
        <row r="16733">
          <cell r="B16733">
            <v>0</v>
          </cell>
          <cell r="C16733">
            <v>0</v>
          </cell>
          <cell r="T16733">
            <v>0</v>
          </cell>
        </row>
        <row r="16734">
          <cell r="B16734">
            <v>0</v>
          </cell>
          <cell r="C16734">
            <v>0</v>
          </cell>
          <cell r="T16734">
            <v>0</v>
          </cell>
        </row>
        <row r="16735">
          <cell r="B16735">
            <v>0</v>
          </cell>
          <cell r="C16735">
            <v>0</v>
          </cell>
          <cell r="T16735">
            <v>0</v>
          </cell>
        </row>
        <row r="16736">
          <cell r="B16736">
            <v>0</v>
          </cell>
          <cell r="C16736">
            <v>0</v>
          </cell>
          <cell r="T16736">
            <v>0</v>
          </cell>
        </row>
        <row r="16737">
          <cell r="B16737">
            <v>0</v>
          </cell>
          <cell r="C16737">
            <v>0</v>
          </cell>
          <cell r="T16737">
            <v>0</v>
          </cell>
        </row>
        <row r="16738">
          <cell r="B16738">
            <v>0</v>
          </cell>
          <cell r="C16738">
            <v>0</v>
          </cell>
          <cell r="T16738">
            <v>0</v>
          </cell>
        </row>
        <row r="16739">
          <cell r="B16739">
            <v>0</v>
          </cell>
          <cell r="C16739">
            <v>0</v>
          </cell>
          <cell r="T16739">
            <v>0</v>
          </cell>
        </row>
        <row r="16740">
          <cell r="B16740">
            <v>0</v>
          </cell>
          <cell r="C16740">
            <v>0</v>
          </cell>
          <cell r="T16740">
            <v>0</v>
          </cell>
        </row>
        <row r="16741">
          <cell r="B16741">
            <v>0</v>
          </cell>
          <cell r="C16741">
            <v>0</v>
          </cell>
          <cell r="T16741">
            <v>0</v>
          </cell>
        </row>
        <row r="16742">
          <cell r="B16742">
            <v>0</v>
          </cell>
          <cell r="C16742">
            <v>0</v>
          </cell>
          <cell r="T16742">
            <v>0</v>
          </cell>
        </row>
        <row r="16743">
          <cell r="B16743">
            <v>0</v>
          </cell>
          <cell r="C16743">
            <v>0</v>
          </cell>
          <cell r="T16743">
            <v>0</v>
          </cell>
        </row>
        <row r="16744">
          <cell r="B16744">
            <v>0</v>
          </cell>
          <cell r="C16744">
            <v>0</v>
          </cell>
          <cell r="T16744">
            <v>0</v>
          </cell>
        </row>
        <row r="16745">
          <cell r="B16745">
            <v>0</v>
          </cell>
          <cell r="C16745">
            <v>0</v>
          </cell>
          <cell r="T16745">
            <v>0</v>
          </cell>
        </row>
        <row r="16746">
          <cell r="B16746">
            <v>0</v>
          </cell>
          <cell r="C16746">
            <v>0</v>
          </cell>
          <cell r="T16746">
            <v>0</v>
          </cell>
        </row>
        <row r="16747">
          <cell r="B16747">
            <v>0</v>
          </cell>
          <cell r="C16747">
            <v>0</v>
          </cell>
          <cell r="T16747">
            <v>0</v>
          </cell>
        </row>
        <row r="16748">
          <cell r="B16748">
            <v>0</v>
          </cell>
          <cell r="C16748">
            <v>0</v>
          </cell>
          <cell r="T16748">
            <v>0</v>
          </cell>
        </row>
        <row r="16749">
          <cell r="B16749">
            <v>0</v>
          </cell>
          <cell r="C16749">
            <v>0</v>
          </cell>
          <cell r="T16749">
            <v>0</v>
          </cell>
        </row>
        <row r="16750">
          <cell r="B16750">
            <v>0</v>
          </cell>
          <cell r="C16750">
            <v>0</v>
          </cell>
          <cell r="T16750">
            <v>0</v>
          </cell>
        </row>
        <row r="16751">
          <cell r="B16751">
            <v>0</v>
          </cell>
          <cell r="C16751">
            <v>0</v>
          </cell>
          <cell r="T16751">
            <v>0</v>
          </cell>
        </row>
        <row r="16752">
          <cell r="B16752">
            <v>0</v>
          </cell>
          <cell r="C16752">
            <v>0</v>
          </cell>
          <cell r="T16752">
            <v>0</v>
          </cell>
        </row>
        <row r="16753">
          <cell r="B16753">
            <v>0</v>
          </cell>
          <cell r="C16753">
            <v>0</v>
          </cell>
          <cell r="T16753">
            <v>0</v>
          </cell>
        </row>
        <row r="16754">
          <cell r="B16754">
            <v>0</v>
          </cell>
          <cell r="C16754">
            <v>0</v>
          </cell>
          <cell r="T16754">
            <v>0</v>
          </cell>
        </row>
        <row r="16755">
          <cell r="B16755">
            <v>0</v>
          </cell>
          <cell r="C16755">
            <v>0</v>
          </cell>
          <cell r="T16755">
            <v>0</v>
          </cell>
        </row>
        <row r="16756">
          <cell r="B16756">
            <v>0</v>
          </cell>
          <cell r="C16756">
            <v>0</v>
          </cell>
          <cell r="T16756">
            <v>0</v>
          </cell>
        </row>
        <row r="16757">
          <cell r="B16757">
            <v>0</v>
          </cell>
          <cell r="C16757">
            <v>0</v>
          </cell>
          <cell r="T16757">
            <v>0</v>
          </cell>
        </row>
        <row r="16758">
          <cell r="B16758">
            <v>0</v>
          </cell>
          <cell r="C16758">
            <v>0</v>
          </cell>
          <cell r="T16758">
            <v>0</v>
          </cell>
        </row>
        <row r="16759">
          <cell r="B16759">
            <v>0</v>
          </cell>
          <cell r="C16759">
            <v>0</v>
          </cell>
          <cell r="T16759">
            <v>0</v>
          </cell>
        </row>
        <row r="16760">
          <cell r="B16760">
            <v>0</v>
          </cell>
          <cell r="C16760">
            <v>0</v>
          </cell>
          <cell r="T16760">
            <v>0</v>
          </cell>
        </row>
        <row r="16761">
          <cell r="B16761">
            <v>0</v>
          </cell>
          <cell r="C16761">
            <v>0</v>
          </cell>
          <cell r="T16761">
            <v>0</v>
          </cell>
        </row>
        <row r="16762">
          <cell r="B16762">
            <v>0</v>
          </cell>
          <cell r="C16762">
            <v>0</v>
          </cell>
          <cell r="T16762">
            <v>0</v>
          </cell>
        </row>
        <row r="16763">
          <cell r="B16763">
            <v>0</v>
          </cell>
          <cell r="C16763">
            <v>0</v>
          </cell>
          <cell r="T16763">
            <v>0</v>
          </cell>
        </row>
        <row r="16764">
          <cell r="B16764">
            <v>0</v>
          </cell>
          <cell r="C16764">
            <v>0</v>
          </cell>
          <cell r="T16764">
            <v>0</v>
          </cell>
        </row>
        <row r="16765">
          <cell r="B16765">
            <v>0</v>
          </cell>
          <cell r="C16765">
            <v>0</v>
          </cell>
          <cell r="T16765">
            <v>0</v>
          </cell>
        </row>
        <row r="16766">
          <cell r="B16766">
            <v>0</v>
          </cell>
          <cell r="C16766">
            <v>0</v>
          </cell>
          <cell r="T16766">
            <v>0</v>
          </cell>
        </row>
        <row r="16767">
          <cell r="B16767">
            <v>0</v>
          </cell>
          <cell r="C16767">
            <v>0</v>
          </cell>
          <cell r="T16767">
            <v>0</v>
          </cell>
        </row>
        <row r="16768">
          <cell r="B16768">
            <v>0</v>
          </cell>
          <cell r="C16768">
            <v>0</v>
          </cell>
          <cell r="T16768">
            <v>0</v>
          </cell>
        </row>
        <row r="16769">
          <cell r="B16769">
            <v>0</v>
          </cell>
          <cell r="C16769">
            <v>0</v>
          </cell>
          <cell r="T16769">
            <v>0</v>
          </cell>
        </row>
        <row r="16770">
          <cell r="B16770">
            <v>0</v>
          </cell>
          <cell r="C16770">
            <v>0</v>
          </cell>
          <cell r="T16770">
            <v>0</v>
          </cell>
        </row>
        <row r="16771">
          <cell r="B16771">
            <v>0</v>
          </cell>
          <cell r="C16771">
            <v>0</v>
          </cell>
          <cell r="T16771">
            <v>0</v>
          </cell>
        </row>
        <row r="16772">
          <cell r="B16772">
            <v>0</v>
          </cell>
          <cell r="C16772">
            <v>0</v>
          </cell>
          <cell r="T16772">
            <v>0</v>
          </cell>
        </row>
        <row r="16773">
          <cell r="B16773">
            <v>0</v>
          </cell>
          <cell r="C16773">
            <v>0</v>
          </cell>
          <cell r="T16773">
            <v>0</v>
          </cell>
        </row>
        <row r="16774">
          <cell r="B16774">
            <v>0</v>
          </cell>
          <cell r="C16774">
            <v>0</v>
          </cell>
          <cell r="T16774">
            <v>0</v>
          </cell>
        </row>
        <row r="16775">
          <cell r="B16775">
            <v>0</v>
          </cell>
          <cell r="C16775">
            <v>0</v>
          </cell>
          <cell r="T16775">
            <v>0</v>
          </cell>
        </row>
        <row r="16776">
          <cell r="B16776">
            <v>0</v>
          </cell>
          <cell r="C16776">
            <v>0</v>
          </cell>
          <cell r="T16776">
            <v>0</v>
          </cell>
        </row>
        <row r="16777">
          <cell r="B16777">
            <v>0</v>
          </cell>
          <cell r="C16777">
            <v>0</v>
          </cell>
          <cell r="T16777">
            <v>0</v>
          </cell>
        </row>
        <row r="16778">
          <cell r="B16778">
            <v>0</v>
          </cell>
          <cell r="C16778">
            <v>0</v>
          </cell>
          <cell r="T16778">
            <v>0</v>
          </cell>
        </row>
        <row r="16779">
          <cell r="B16779">
            <v>0</v>
          </cell>
          <cell r="C16779">
            <v>0</v>
          </cell>
          <cell r="T16779">
            <v>0</v>
          </cell>
        </row>
        <row r="16780">
          <cell r="B16780">
            <v>0</v>
          </cell>
          <cell r="C16780">
            <v>0</v>
          </cell>
          <cell r="T16780">
            <v>0</v>
          </cell>
        </row>
        <row r="16781">
          <cell r="B16781">
            <v>0</v>
          </cell>
          <cell r="C16781">
            <v>0</v>
          </cell>
          <cell r="T16781">
            <v>0</v>
          </cell>
        </row>
        <row r="16782">
          <cell r="B16782">
            <v>0</v>
          </cell>
          <cell r="C16782">
            <v>0</v>
          </cell>
          <cell r="T16782">
            <v>0</v>
          </cell>
        </row>
        <row r="16783">
          <cell r="B16783">
            <v>0</v>
          </cell>
          <cell r="C16783">
            <v>0</v>
          </cell>
          <cell r="T16783">
            <v>0</v>
          </cell>
        </row>
        <row r="16784">
          <cell r="B16784">
            <v>0</v>
          </cell>
          <cell r="C16784">
            <v>0</v>
          </cell>
          <cell r="T16784">
            <v>0</v>
          </cell>
        </row>
        <row r="16785">
          <cell r="B16785">
            <v>0</v>
          </cell>
          <cell r="C16785">
            <v>0</v>
          </cell>
          <cell r="T16785">
            <v>0</v>
          </cell>
        </row>
        <row r="16786">
          <cell r="B16786">
            <v>0</v>
          </cell>
          <cell r="C16786">
            <v>0</v>
          </cell>
          <cell r="T16786">
            <v>0</v>
          </cell>
        </row>
        <row r="16787">
          <cell r="B16787">
            <v>0</v>
          </cell>
          <cell r="C16787">
            <v>0</v>
          </cell>
          <cell r="T16787">
            <v>0</v>
          </cell>
        </row>
        <row r="16788">
          <cell r="B16788">
            <v>0</v>
          </cell>
          <cell r="C16788">
            <v>0</v>
          </cell>
          <cell r="T16788">
            <v>0</v>
          </cell>
        </row>
        <row r="16789">
          <cell r="B16789">
            <v>0</v>
          </cell>
          <cell r="C16789">
            <v>0</v>
          </cell>
          <cell r="T16789">
            <v>0</v>
          </cell>
        </row>
        <row r="16790">
          <cell r="B16790">
            <v>0</v>
          </cell>
          <cell r="C16790">
            <v>0</v>
          </cell>
          <cell r="T16790">
            <v>0</v>
          </cell>
        </row>
        <row r="16791">
          <cell r="B16791">
            <v>0</v>
          </cell>
          <cell r="C16791">
            <v>0</v>
          </cell>
          <cell r="T16791">
            <v>0</v>
          </cell>
        </row>
        <row r="16792">
          <cell r="B16792">
            <v>0</v>
          </cell>
          <cell r="C16792">
            <v>0</v>
          </cell>
          <cell r="T16792">
            <v>0</v>
          </cell>
        </row>
        <row r="16793">
          <cell r="B16793">
            <v>0</v>
          </cell>
          <cell r="C16793">
            <v>0</v>
          </cell>
          <cell r="T16793">
            <v>0</v>
          </cell>
        </row>
        <row r="16794">
          <cell r="B16794">
            <v>0</v>
          </cell>
          <cell r="C16794">
            <v>0</v>
          </cell>
          <cell r="T16794">
            <v>0</v>
          </cell>
        </row>
        <row r="16795">
          <cell r="B16795">
            <v>0</v>
          </cell>
          <cell r="C16795">
            <v>0</v>
          </cell>
          <cell r="T16795">
            <v>0</v>
          </cell>
        </row>
        <row r="16796">
          <cell r="B16796">
            <v>0</v>
          </cell>
          <cell r="C16796">
            <v>0</v>
          </cell>
          <cell r="T16796">
            <v>0</v>
          </cell>
        </row>
        <row r="16797">
          <cell r="B16797">
            <v>0</v>
          </cell>
          <cell r="C16797">
            <v>0</v>
          </cell>
          <cell r="T16797">
            <v>0</v>
          </cell>
        </row>
        <row r="16798">
          <cell r="B16798">
            <v>0</v>
          </cell>
          <cell r="C16798">
            <v>0</v>
          </cell>
          <cell r="T16798">
            <v>0</v>
          </cell>
        </row>
        <row r="16799">
          <cell r="B16799">
            <v>0</v>
          </cell>
          <cell r="C16799">
            <v>0</v>
          </cell>
          <cell r="T16799">
            <v>0</v>
          </cell>
        </row>
        <row r="16800">
          <cell r="B16800">
            <v>0</v>
          </cell>
          <cell r="C16800">
            <v>0</v>
          </cell>
          <cell r="T16800">
            <v>0</v>
          </cell>
        </row>
        <row r="16801">
          <cell r="B16801">
            <v>0</v>
          </cell>
          <cell r="C16801">
            <v>0</v>
          </cell>
          <cell r="T16801">
            <v>0</v>
          </cell>
        </row>
        <row r="16802">
          <cell r="B16802">
            <v>0</v>
          </cell>
          <cell r="C16802">
            <v>0</v>
          </cell>
          <cell r="T16802">
            <v>0</v>
          </cell>
        </row>
        <row r="16803">
          <cell r="B16803">
            <v>0</v>
          </cell>
          <cell r="C16803">
            <v>0</v>
          </cell>
          <cell r="T16803">
            <v>0</v>
          </cell>
        </row>
        <row r="16804">
          <cell r="B16804">
            <v>0</v>
          </cell>
          <cell r="C16804">
            <v>0</v>
          </cell>
          <cell r="T16804">
            <v>0</v>
          </cell>
        </row>
        <row r="16805">
          <cell r="B16805">
            <v>0</v>
          </cell>
          <cell r="C16805">
            <v>0</v>
          </cell>
          <cell r="T16805">
            <v>0</v>
          </cell>
        </row>
        <row r="16806">
          <cell r="B16806">
            <v>0</v>
          </cell>
          <cell r="C16806">
            <v>0</v>
          </cell>
          <cell r="T16806">
            <v>0</v>
          </cell>
        </row>
        <row r="16807">
          <cell r="B16807">
            <v>0</v>
          </cell>
          <cell r="C16807">
            <v>0</v>
          </cell>
          <cell r="T16807">
            <v>0</v>
          </cell>
        </row>
        <row r="16808">
          <cell r="B16808">
            <v>0</v>
          </cell>
          <cell r="C16808">
            <v>0</v>
          </cell>
          <cell r="T16808">
            <v>0</v>
          </cell>
        </row>
        <row r="16809">
          <cell r="B16809">
            <v>0</v>
          </cell>
          <cell r="C16809">
            <v>0</v>
          </cell>
          <cell r="T16809">
            <v>0</v>
          </cell>
        </row>
        <row r="16810">
          <cell r="B16810">
            <v>0</v>
          </cell>
          <cell r="C16810">
            <v>0</v>
          </cell>
          <cell r="T16810">
            <v>0</v>
          </cell>
        </row>
        <row r="16811">
          <cell r="B16811">
            <v>0</v>
          </cell>
          <cell r="C16811">
            <v>0</v>
          </cell>
          <cell r="T16811">
            <v>0</v>
          </cell>
        </row>
        <row r="16812">
          <cell r="B16812">
            <v>0</v>
          </cell>
          <cell r="C16812">
            <v>0</v>
          </cell>
          <cell r="T16812">
            <v>0</v>
          </cell>
        </row>
        <row r="16813">
          <cell r="B16813">
            <v>0</v>
          </cell>
          <cell r="C16813">
            <v>0</v>
          </cell>
          <cell r="T16813">
            <v>0</v>
          </cell>
        </row>
        <row r="16814">
          <cell r="B16814">
            <v>0</v>
          </cell>
          <cell r="C16814">
            <v>0</v>
          </cell>
          <cell r="T16814">
            <v>0</v>
          </cell>
        </row>
        <row r="16815">
          <cell r="B16815">
            <v>0</v>
          </cell>
          <cell r="C16815">
            <v>0</v>
          </cell>
          <cell r="T16815">
            <v>0</v>
          </cell>
        </row>
        <row r="16816">
          <cell r="B16816">
            <v>0</v>
          </cell>
          <cell r="C16816">
            <v>0</v>
          </cell>
          <cell r="T16816">
            <v>0</v>
          </cell>
        </row>
        <row r="16817">
          <cell r="B16817">
            <v>0</v>
          </cell>
          <cell r="C16817">
            <v>0</v>
          </cell>
          <cell r="T16817">
            <v>0</v>
          </cell>
        </row>
        <row r="16818">
          <cell r="B16818">
            <v>0</v>
          </cell>
          <cell r="C16818">
            <v>0</v>
          </cell>
          <cell r="T16818">
            <v>0</v>
          </cell>
        </row>
        <row r="16819">
          <cell r="B16819">
            <v>0</v>
          </cell>
          <cell r="C16819">
            <v>0</v>
          </cell>
          <cell r="T16819">
            <v>0</v>
          </cell>
        </row>
        <row r="16820">
          <cell r="B16820">
            <v>0</v>
          </cell>
          <cell r="C16820">
            <v>0</v>
          </cell>
          <cell r="T16820">
            <v>0</v>
          </cell>
        </row>
        <row r="16821">
          <cell r="B16821">
            <v>0</v>
          </cell>
          <cell r="C16821">
            <v>0</v>
          </cell>
          <cell r="T16821">
            <v>0</v>
          </cell>
        </row>
        <row r="16822">
          <cell r="B16822">
            <v>0</v>
          </cell>
          <cell r="C16822">
            <v>0</v>
          </cell>
          <cell r="T16822">
            <v>0</v>
          </cell>
        </row>
        <row r="16823">
          <cell r="B16823">
            <v>0</v>
          </cell>
          <cell r="C16823">
            <v>0</v>
          </cell>
          <cell r="T16823">
            <v>0</v>
          </cell>
        </row>
        <row r="16824">
          <cell r="B16824">
            <v>0</v>
          </cell>
          <cell r="C16824">
            <v>0</v>
          </cell>
          <cell r="T16824">
            <v>0</v>
          </cell>
        </row>
        <row r="16825">
          <cell r="B16825">
            <v>0</v>
          </cell>
          <cell r="C16825">
            <v>0</v>
          </cell>
          <cell r="T16825">
            <v>0</v>
          </cell>
        </row>
        <row r="16826">
          <cell r="B16826">
            <v>0</v>
          </cell>
          <cell r="C16826">
            <v>0</v>
          </cell>
          <cell r="T16826">
            <v>0</v>
          </cell>
        </row>
        <row r="16827">
          <cell r="B16827">
            <v>0</v>
          </cell>
          <cell r="C16827">
            <v>0</v>
          </cell>
          <cell r="T16827">
            <v>0</v>
          </cell>
        </row>
        <row r="16828">
          <cell r="B16828">
            <v>0</v>
          </cell>
          <cell r="C16828">
            <v>0</v>
          </cell>
          <cell r="T16828">
            <v>0</v>
          </cell>
        </row>
        <row r="16829">
          <cell r="B16829">
            <v>0</v>
          </cell>
          <cell r="C16829">
            <v>0</v>
          </cell>
          <cell r="T16829">
            <v>0</v>
          </cell>
        </row>
        <row r="16830">
          <cell r="B16830">
            <v>0</v>
          </cell>
          <cell r="C16830">
            <v>0</v>
          </cell>
          <cell r="T16830">
            <v>0</v>
          </cell>
        </row>
        <row r="16831">
          <cell r="B16831">
            <v>0</v>
          </cell>
          <cell r="C16831">
            <v>0</v>
          </cell>
          <cell r="T16831">
            <v>0</v>
          </cell>
        </row>
        <row r="16832">
          <cell r="B16832">
            <v>0</v>
          </cell>
          <cell r="C16832">
            <v>0</v>
          </cell>
          <cell r="T16832">
            <v>0</v>
          </cell>
        </row>
        <row r="16833">
          <cell r="B16833">
            <v>0</v>
          </cell>
          <cell r="C16833">
            <v>0</v>
          </cell>
          <cell r="T16833">
            <v>0</v>
          </cell>
        </row>
        <row r="16834">
          <cell r="B16834">
            <v>0</v>
          </cell>
          <cell r="C16834">
            <v>0</v>
          </cell>
          <cell r="T16834">
            <v>0</v>
          </cell>
        </row>
        <row r="16835">
          <cell r="B16835">
            <v>0</v>
          </cell>
          <cell r="C16835">
            <v>0</v>
          </cell>
          <cell r="T16835">
            <v>0</v>
          </cell>
        </row>
        <row r="16836">
          <cell r="B16836">
            <v>0</v>
          </cell>
          <cell r="C16836">
            <v>0</v>
          </cell>
          <cell r="T16836">
            <v>0</v>
          </cell>
        </row>
        <row r="16837">
          <cell r="B16837">
            <v>0</v>
          </cell>
          <cell r="C16837">
            <v>0</v>
          </cell>
          <cell r="T16837">
            <v>0</v>
          </cell>
        </row>
        <row r="16838">
          <cell r="B16838">
            <v>0</v>
          </cell>
          <cell r="C16838">
            <v>0</v>
          </cell>
          <cell r="T16838">
            <v>0</v>
          </cell>
        </row>
        <row r="16839">
          <cell r="B16839">
            <v>0</v>
          </cell>
          <cell r="C16839">
            <v>0</v>
          </cell>
          <cell r="T16839">
            <v>0</v>
          </cell>
        </row>
        <row r="16840">
          <cell r="B16840">
            <v>0</v>
          </cell>
          <cell r="C16840">
            <v>0</v>
          </cell>
          <cell r="T16840">
            <v>0</v>
          </cell>
        </row>
        <row r="16841">
          <cell r="B16841">
            <v>0</v>
          </cell>
          <cell r="C16841">
            <v>0</v>
          </cell>
          <cell r="T16841">
            <v>0</v>
          </cell>
        </row>
        <row r="16842">
          <cell r="B16842">
            <v>0</v>
          </cell>
          <cell r="C16842">
            <v>0</v>
          </cell>
          <cell r="T16842">
            <v>0</v>
          </cell>
        </row>
        <row r="16843">
          <cell r="B16843">
            <v>0</v>
          </cell>
          <cell r="C16843">
            <v>0</v>
          </cell>
          <cell r="T16843">
            <v>0</v>
          </cell>
        </row>
        <row r="16844">
          <cell r="B16844">
            <v>0</v>
          </cell>
          <cell r="C16844">
            <v>0</v>
          </cell>
          <cell r="T16844">
            <v>0</v>
          </cell>
        </row>
        <row r="16845">
          <cell r="B16845">
            <v>0</v>
          </cell>
          <cell r="C16845">
            <v>0</v>
          </cell>
          <cell r="T16845">
            <v>0</v>
          </cell>
        </row>
        <row r="16846">
          <cell r="B16846">
            <v>0</v>
          </cell>
          <cell r="C16846">
            <v>0</v>
          </cell>
          <cell r="T16846">
            <v>0</v>
          </cell>
        </row>
        <row r="16847">
          <cell r="B16847">
            <v>0</v>
          </cell>
          <cell r="C16847">
            <v>0</v>
          </cell>
          <cell r="T16847">
            <v>0</v>
          </cell>
        </row>
        <row r="16848">
          <cell r="B16848">
            <v>0</v>
          </cell>
          <cell r="C16848">
            <v>0</v>
          </cell>
          <cell r="T16848">
            <v>0</v>
          </cell>
        </row>
        <row r="16849">
          <cell r="B16849">
            <v>0</v>
          </cell>
          <cell r="C16849">
            <v>0</v>
          </cell>
          <cell r="T16849">
            <v>0</v>
          </cell>
        </row>
        <row r="16850">
          <cell r="B16850">
            <v>0</v>
          </cell>
          <cell r="C16850">
            <v>0</v>
          </cell>
          <cell r="T16850">
            <v>0</v>
          </cell>
        </row>
        <row r="16851">
          <cell r="B16851">
            <v>0</v>
          </cell>
          <cell r="C16851">
            <v>0</v>
          </cell>
          <cell r="T16851">
            <v>0</v>
          </cell>
        </row>
        <row r="16852">
          <cell r="B16852">
            <v>0</v>
          </cell>
          <cell r="C16852">
            <v>0</v>
          </cell>
          <cell r="T16852">
            <v>0</v>
          </cell>
        </row>
        <row r="16853">
          <cell r="B16853">
            <v>0</v>
          </cell>
          <cell r="C16853">
            <v>0</v>
          </cell>
          <cell r="T16853">
            <v>0</v>
          </cell>
        </row>
        <row r="16854">
          <cell r="B16854">
            <v>0</v>
          </cell>
          <cell r="C16854">
            <v>0</v>
          </cell>
          <cell r="T16854">
            <v>0</v>
          </cell>
        </row>
        <row r="16855">
          <cell r="B16855">
            <v>0</v>
          </cell>
          <cell r="C16855">
            <v>0</v>
          </cell>
          <cell r="T16855">
            <v>0</v>
          </cell>
        </row>
        <row r="16856">
          <cell r="B16856">
            <v>0</v>
          </cell>
          <cell r="C16856">
            <v>0</v>
          </cell>
          <cell r="T16856">
            <v>0</v>
          </cell>
        </row>
        <row r="16857">
          <cell r="B16857">
            <v>0</v>
          </cell>
          <cell r="C16857">
            <v>0</v>
          </cell>
          <cell r="T16857">
            <v>0</v>
          </cell>
        </row>
        <row r="16858">
          <cell r="B16858">
            <v>0</v>
          </cell>
          <cell r="C16858">
            <v>0</v>
          </cell>
          <cell r="T16858">
            <v>0</v>
          </cell>
        </row>
        <row r="16859">
          <cell r="B16859">
            <v>0</v>
          </cell>
          <cell r="C16859">
            <v>0</v>
          </cell>
          <cell r="T16859">
            <v>0</v>
          </cell>
        </row>
        <row r="16860">
          <cell r="B16860">
            <v>0</v>
          </cell>
          <cell r="C16860">
            <v>0</v>
          </cell>
          <cell r="T16860">
            <v>0</v>
          </cell>
        </row>
        <row r="16861">
          <cell r="B16861">
            <v>0</v>
          </cell>
          <cell r="C16861">
            <v>0</v>
          </cell>
          <cell r="T16861">
            <v>0</v>
          </cell>
        </row>
        <row r="16862">
          <cell r="B16862">
            <v>0</v>
          </cell>
          <cell r="C16862">
            <v>0</v>
          </cell>
          <cell r="T16862">
            <v>0</v>
          </cell>
        </row>
        <row r="16863">
          <cell r="B16863">
            <v>0</v>
          </cell>
          <cell r="C16863">
            <v>0</v>
          </cell>
          <cell r="T16863">
            <v>0</v>
          </cell>
        </row>
        <row r="16864">
          <cell r="B16864">
            <v>0</v>
          </cell>
          <cell r="C16864">
            <v>0</v>
          </cell>
          <cell r="T16864">
            <v>0</v>
          </cell>
        </row>
        <row r="16865">
          <cell r="B16865">
            <v>0</v>
          </cell>
          <cell r="C16865">
            <v>0</v>
          </cell>
          <cell r="T16865">
            <v>0</v>
          </cell>
        </row>
        <row r="16866">
          <cell r="B16866">
            <v>0</v>
          </cell>
          <cell r="C16866">
            <v>0</v>
          </cell>
          <cell r="T16866">
            <v>0</v>
          </cell>
        </row>
        <row r="16867">
          <cell r="B16867">
            <v>0</v>
          </cell>
          <cell r="C16867">
            <v>0</v>
          </cell>
          <cell r="T16867">
            <v>0</v>
          </cell>
        </row>
        <row r="16868">
          <cell r="B16868">
            <v>0</v>
          </cell>
          <cell r="C16868">
            <v>0</v>
          </cell>
          <cell r="T16868">
            <v>0</v>
          </cell>
        </row>
        <row r="16869">
          <cell r="B16869">
            <v>0</v>
          </cell>
          <cell r="C16869">
            <v>0</v>
          </cell>
          <cell r="T16869">
            <v>0</v>
          </cell>
        </row>
        <row r="16870">
          <cell r="B16870">
            <v>0</v>
          </cell>
          <cell r="C16870">
            <v>0</v>
          </cell>
          <cell r="T16870">
            <v>0</v>
          </cell>
        </row>
        <row r="16871">
          <cell r="B16871">
            <v>0</v>
          </cell>
          <cell r="C16871">
            <v>0</v>
          </cell>
          <cell r="T16871">
            <v>0</v>
          </cell>
        </row>
        <row r="16872">
          <cell r="B16872">
            <v>0</v>
          </cell>
          <cell r="C16872">
            <v>0</v>
          </cell>
          <cell r="T16872">
            <v>0</v>
          </cell>
        </row>
        <row r="16873">
          <cell r="B16873">
            <v>0</v>
          </cell>
          <cell r="C16873">
            <v>0</v>
          </cell>
          <cell r="T16873">
            <v>0</v>
          </cell>
        </row>
        <row r="16874">
          <cell r="B16874">
            <v>0</v>
          </cell>
          <cell r="C16874">
            <v>0</v>
          </cell>
          <cell r="T16874">
            <v>0</v>
          </cell>
        </row>
        <row r="16875">
          <cell r="B16875">
            <v>0</v>
          </cell>
          <cell r="C16875">
            <v>0</v>
          </cell>
          <cell r="T16875">
            <v>0</v>
          </cell>
        </row>
        <row r="16876">
          <cell r="B16876">
            <v>0</v>
          </cell>
          <cell r="C16876">
            <v>0</v>
          </cell>
          <cell r="T16876">
            <v>0</v>
          </cell>
        </row>
        <row r="16877">
          <cell r="B16877">
            <v>0</v>
          </cell>
          <cell r="C16877">
            <v>0</v>
          </cell>
          <cell r="T16877">
            <v>0</v>
          </cell>
        </row>
        <row r="16878">
          <cell r="B16878">
            <v>0</v>
          </cell>
          <cell r="C16878">
            <v>0</v>
          </cell>
          <cell r="T16878">
            <v>0</v>
          </cell>
        </row>
        <row r="16879">
          <cell r="B16879">
            <v>0</v>
          </cell>
          <cell r="C16879">
            <v>0</v>
          </cell>
          <cell r="T16879">
            <v>0</v>
          </cell>
        </row>
        <row r="16880">
          <cell r="B16880">
            <v>0</v>
          </cell>
          <cell r="C16880">
            <v>0</v>
          </cell>
          <cell r="T16880">
            <v>0</v>
          </cell>
        </row>
        <row r="16881">
          <cell r="B16881">
            <v>0</v>
          </cell>
          <cell r="C16881">
            <v>0</v>
          </cell>
          <cell r="T16881">
            <v>0</v>
          </cell>
        </row>
        <row r="16882">
          <cell r="B16882">
            <v>0</v>
          </cell>
          <cell r="C16882">
            <v>0</v>
          </cell>
          <cell r="T16882">
            <v>0</v>
          </cell>
        </row>
        <row r="16883">
          <cell r="B16883">
            <v>0</v>
          </cell>
          <cell r="C16883">
            <v>0</v>
          </cell>
          <cell r="T16883">
            <v>0</v>
          </cell>
        </row>
        <row r="16884">
          <cell r="B16884">
            <v>0</v>
          </cell>
          <cell r="C16884">
            <v>0</v>
          </cell>
          <cell r="T16884">
            <v>0</v>
          </cell>
        </row>
        <row r="16885">
          <cell r="B16885">
            <v>0</v>
          </cell>
          <cell r="C16885">
            <v>0</v>
          </cell>
          <cell r="T16885">
            <v>0</v>
          </cell>
        </row>
        <row r="16886">
          <cell r="B16886">
            <v>0</v>
          </cell>
          <cell r="C16886">
            <v>0</v>
          </cell>
          <cell r="T16886">
            <v>0</v>
          </cell>
        </row>
        <row r="16887">
          <cell r="B16887">
            <v>0</v>
          </cell>
          <cell r="C16887">
            <v>0</v>
          </cell>
          <cell r="T16887">
            <v>0</v>
          </cell>
        </row>
        <row r="16888">
          <cell r="B16888">
            <v>0</v>
          </cell>
          <cell r="C16888">
            <v>0</v>
          </cell>
          <cell r="T16888">
            <v>0</v>
          </cell>
        </row>
        <row r="16889">
          <cell r="B16889">
            <v>0</v>
          </cell>
          <cell r="C16889">
            <v>0</v>
          </cell>
          <cell r="T16889">
            <v>0</v>
          </cell>
        </row>
        <row r="16890">
          <cell r="B16890">
            <v>0</v>
          </cell>
          <cell r="C16890">
            <v>0</v>
          </cell>
          <cell r="T16890">
            <v>0</v>
          </cell>
        </row>
        <row r="16891">
          <cell r="B16891">
            <v>0</v>
          </cell>
          <cell r="C16891">
            <v>0</v>
          </cell>
          <cell r="T16891">
            <v>0</v>
          </cell>
        </row>
        <row r="16892">
          <cell r="B16892">
            <v>0</v>
          </cell>
          <cell r="C16892">
            <v>0</v>
          </cell>
          <cell r="T16892">
            <v>0</v>
          </cell>
        </row>
        <row r="16893">
          <cell r="B16893">
            <v>0</v>
          </cell>
          <cell r="C16893">
            <v>0</v>
          </cell>
          <cell r="T16893">
            <v>0</v>
          </cell>
        </row>
        <row r="16894">
          <cell r="B16894">
            <v>0</v>
          </cell>
          <cell r="C16894">
            <v>0</v>
          </cell>
          <cell r="T16894">
            <v>0</v>
          </cell>
        </row>
        <row r="16895">
          <cell r="B16895">
            <v>0</v>
          </cell>
          <cell r="C16895">
            <v>0</v>
          </cell>
          <cell r="T16895">
            <v>0</v>
          </cell>
        </row>
        <row r="16896">
          <cell r="B16896">
            <v>0</v>
          </cell>
          <cell r="C16896">
            <v>0</v>
          </cell>
          <cell r="T16896">
            <v>0</v>
          </cell>
        </row>
        <row r="16897">
          <cell r="B16897">
            <v>0</v>
          </cell>
          <cell r="C16897">
            <v>0</v>
          </cell>
          <cell r="T16897">
            <v>0</v>
          </cell>
        </row>
        <row r="16898">
          <cell r="B16898">
            <v>0</v>
          </cell>
          <cell r="C16898">
            <v>0</v>
          </cell>
          <cell r="T16898">
            <v>0</v>
          </cell>
        </row>
        <row r="16899">
          <cell r="B16899">
            <v>0</v>
          </cell>
          <cell r="C16899">
            <v>0</v>
          </cell>
          <cell r="T16899">
            <v>0</v>
          </cell>
        </row>
        <row r="16900">
          <cell r="B16900">
            <v>0</v>
          </cell>
          <cell r="C16900">
            <v>0</v>
          </cell>
          <cell r="T16900">
            <v>0</v>
          </cell>
        </row>
        <row r="16901">
          <cell r="B16901">
            <v>0</v>
          </cell>
          <cell r="C16901">
            <v>0</v>
          </cell>
          <cell r="T16901">
            <v>0</v>
          </cell>
        </row>
        <row r="16902">
          <cell r="B16902">
            <v>0</v>
          </cell>
          <cell r="C16902">
            <v>0</v>
          </cell>
          <cell r="T16902">
            <v>0</v>
          </cell>
        </row>
        <row r="16903">
          <cell r="B16903">
            <v>0</v>
          </cell>
          <cell r="C16903">
            <v>0</v>
          </cell>
          <cell r="T16903">
            <v>0</v>
          </cell>
        </row>
        <row r="16904">
          <cell r="B16904">
            <v>0</v>
          </cell>
          <cell r="C16904">
            <v>0</v>
          </cell>
          <cell r="T16904">
            <v>0</v>
          </cell>
        </row>
        <row r="16905">
          <cell r="B16905">
            <v>0</v>
          </cell>
          <cell r="C16905">
            <v>0</v>
          </cell>
          <cell r="T16905">
            <v>0</v>
          </cell>
        </row>
        <row r="16906">
          <cell r="B16906">
            <v>0</v>
          </cell>
          <cell r="C16906">
            <v>0</v>
          </cell>
          <cell r="T16906">
            <v>0</v>
          </cell>
        </row>
        <row r="16907">
          <cell r="B16907">
            <v>0</v>
          </cell>
          <cell r="C16907">
            <v>0</v>
          </cell>
          <cell r="T16907">
            <v>0</v>
          </cell>
        </row>
        <row r="16908">
          <cell r="B16908">
            <v>0</v>
          </cell>
          <cell r="C16908">
            <v>0</v>
          </cell>
          <cell r="T16908">
            <v>0</v>
          </cell>
        </row>
        <row r="16909">
          <cell r="B16909">
            <v>0</v>
          </cell>
          <cell r="C16909">
            <v>0</v>
          </cell>
          <cell r="T16909">
            <v>0</v>
          </cell>
        </row>
        <row r="16910">
          <cell r="B16910">
            <v>0</v>
          </cell>
          <cell r="C16910">
            <v>0</v>
          </cell>
          <cell r="T16910">
            <v>0</v>
          </cell>
        </row>
        <row r="16911">
          <cell r="B16911">
            <v>0</v>
          </cell>
          <cell r="C16911">
            <v>0</v>
          </cell>
          <cell r="T16911">
            <v>0</v>
          </cell>
        </row>
        <row r="16912">
          <cell r="B16912">
            <v>0</v>
          </cell>
          <cell r="C16912">
            <v>0</v>
          </cell>
          <cell r="T16912">
            <v>0</v>
          </cell>
        </row>
        <row r="16913">
          <cell r="B16913">
            <v>0</v>
          </cell>
          <cell r="C16913">
            <v>0</v>
          </cell>
          <cell r="T16913">
            <v>0</v>
          </cell>
        </row>
        <row r="16914">
          <cell r="B16914">
            <v>0</v>
          </cell>
          <cell r="C16914">
            <v>0</v>
          </cell>
          <cell r="T16914">
            <v>0</v>
          </cell>
        </row>
        <row r="16915">
          <cell r="B16915">
            <v>0</v>
          </cell>
          <cell r="C16915">
            <v>0</v>
          </cell>
          <cell r="T16915">
            <v>0</v>
          </cell>
        </row>
        <row r="16916">
          <cell r="B16916">
            <v>0</v>
          </cell>
          <cell r="C16916">
            <v>0</v>
          </cell>
          <cell r="T16916">
            <v>0</v>
          </cell>
        </row>
        <row r="16917">
          <cell r="B16917">
            <v>0</v>
          </cell>
          <cell r="C16917">
            <v>0</v>
          </cell>
          <cell r="T16917">
            <v>0</v>
          </cell>
        </row>
        <row r="16918">
          <cell r="B16918">
            <v>0</v>
          </cell>
          <cell r="C16918">
            <v>0</v>
          </cell>
          <cell r="T16918">
            <v>0</v>
          </cell>
        </row>
        <row r="16919">
          <cell r="B16919">
            <v>0</v>
          </cell>
          <cell r="C16919">
            <v>0</v>
          </cell>
          <cell r="T16919">
            <v>0</v>
          </cell>
        </row>
        <row r="16920">
          <cell r="B16920">
            <v>0</v>
          </cell>
          <cell r="C16920">
            <v>0</v>
          </cell>
          <cell r="T16920">
            <v>0</v>
          </cell>
        </row>
        <row r="16921">
          <cell r="B16921">
            <v>0</v>
          </cell>
          <cell r="C16921">
            <v>0</v>
          </cell>
          <cell r="T16921">
            <v>0</v>
          </cell>
        </row>
        <row r="16922">
          <cell r="B16922">
            <v>0</v>
          </cell>
          <cell r="C16922">
            <v>0</v>
          </cell>
          <cell r="T16922">
            <v>0</v>
          </cell>
        </row>
        <row r="16923">
          <cell r="B16923">
            <v>0</v>
          </cell>
          <cell r="C16923">
            <v>0</v>
          </cell>
          <cell r="T16923">
            <v>0</v>
          </cell>
        </row>
        <row r="16924">
          <cell r="B16924">
            <v>0</v>
          </cell>
          <cell r="C16924">
            <v>0</v>
          </cell>
          <cell r="T16924">
            <v>0</v>
          </cell>
        </row>
        <row r="16925">
          <cell r="B16925">
            <v>0</v>
          </cell>
          <cell r="C16925">
            <v>0</v>
          </cell>
          <cell r="T16925">
            <v>0</v>
          </cell>
        </row>
        <row r="16926">
          <cell r="B16926">
            <v>0</v>
          </cell>
          <cell r="C16926">
            <v>0</v>
          </cell>
          <cell r="T16926">
            <v>0</v>
          </cell>
        </row>
        <row r="16927">
          <cell r="B16927">
            <v>0</v>
          </cell>
          <cell r="C16927">
            <v>0</v>
          </cell>
          <cell r="T16927">
            <v>0</v>
          </cell>
        </row>
        <row r="16928">
          <cell r="B16928">
            <v>0</v>
          </cell>
          <cell r="C16928">
            <v>0</v>
          </cell>
          <cell r="T16928">
            <v>0</v>
          </cell>
        </row>
        <row r="16929">
          <cell r="B16929">
            <v>0</v>
          </cell>
          <cell r="C16929">
            <v>0</v>
          </cell>
          <cell r="T16929">
            <v>0</v>
          </cell>
        </row>
        <row r="16930">
          <cell r="B16930">
            <v>0</v>
          </cell>
          <cell r="C16930">
            <v>0</v>
          </cell>
          <cell r="T16930">
            <v>0</v>
          </cell>
        </row>
        <row r="16931">
          <cell r="B16931">
            <v>0</v>
          </cell>
          <cell r="C16931">
            <v>0</v>
          </cell>
          <cell r="T16931">
            <v>0</v>
          </cell>
        </row>
        <row r="16932">
          <cell r="B16932">
            <v>0</v>
          </cell>
          <cell r="C16932">
            <v>0</v>
          </cell>
          <cell r="T16932">
            <v>0</v>
          </cell>
        </row>
        <row r="16933">
          <cell r="B16933">
            <v>0</v>
          </cell>
          <cell r="C16933">
            <v>0</v>
          </cell>
          <cell r="T16933">
            <v>0</v>
          </cell>
        </row>
        <row r="16934">
          <cell r="B16934">
            <v>0</v>
          </cell>
          <cell r="C16934">
            <v>0</v>
          </cell>
          <cell r="T16934">
            <v>0</v>
          </cell>
        </row>
        <row r="16935">
          <cell r="B16935">
            <v>0</v>
          </cell>
          <cell r="C16935">
            <v>0</v>
          </cell>
          <cell r="T16935">
            <v>0</v>
          </cell>
        </row>
        <row r="16936">
          <cell r="B16936">
            <v>0</v>
          </cell>
          <cell r="C16936">
            <v>0</v>
          </cell>
          <cell r="T16936">
            <v>0</v>
          </cell>
        </row>
        <row r="16937">
          <cell r="B16937">
            <v>0</v>
          </cell>
          <cell r="C16937">
            <v>0</v>
          </cell>
          <cell r="T16937">
            <v>0</v>
          </cell>
        </row>
        <row r="16938">
          <cell r="B16938">
            <v>0</v>
          </cell>
          <cell r="C16938">
            <v>0</v>
          </cell>
          <cell r="T16938">
            <v>0</v>
          </cell>
        </row>
        <row r="16939">
          <cell r="B16939">
            <v>0</v>
          </cell>
          <cell r="C16939">
            <v>0</v>
          </cell>
          <cell r="T16939">
            <v>0</v>
          </cell>
        </row>
        <row r="16940">
          <cell r="B16940">
            <v>0</v>
          </cell>
          <cell r="C16940">
            <v>0</v>
          </cell>
          <cell r="T16940">
            <v>0</v>
          </cell>
        </row>
        <row r="16941">
          <cell r="B16941">
            <v>0</v>
          </cell>
          <cell r="C16941">
            <v>0</v>
          </cell>
          <cell r="T16941">
            <v>0</v>
          </cell>
        </row>
        <row r="16942">
          <cell r="B16942">
            <v>0</v>
          </cell>
          <cell r="C16942">
            <v>0</v>
          </cell>
          <cell r="T16942">
            <v>0</v>
          </cell>
        </row>
        <row r="16943">
          <cell r="B16943">
            <v>0</v>
          </cell>
          <cell r="C16943">
            <v>0</v>
          </cell>
          <cell r="T16943">
            <v>0</v>
          </cell>
        </row>
        <row r="16944">
          <cell r="B16944">
            <v>0</v>
          </cell>
          <cell r="C16944">
            <v>0</v>
          </cell>
          <cell r="T16944">
            <v>0</v>
          </cell>
        </row>
        <row r="16945">
          <cell r="B16945">
            <v>0</v>
          </cell>
          <cell r="C16945">
            <v>0</v>
          </cell>
          <cell r="T16945">
            <v>0</v>
          </cell>
        </row>
        <row r="16946">
          <cell r="B16946">
            <v>0</v>
          </cell>
          <cell r="C16946">
            <v>0</v>
          </cell>
          <cell r="T16946">
            <v>0</v>
          </cell>
        </row>
        <row r="16947">
          <cell r="B16947">
            <v>0</v>
          </cell>
          <cell r="C16947">
            <v>0</v>
          </cell>
          <cell r="T16947">
            <v>0</v>
          </cell>
        </row>
        <row r="16948">
          <cell r="B16948">
            <v>0</v>
          </cell>
          <cell r="C16948">
            <v>0</v>
          </cell>
          <cell r="T16948">
            <v>0</v>
          </cell>
        </row>
        <row r="16949">
          <cell r="B16949">
            <v>0</v>
          </cell>
          <cell r="C16949">
            <v>0</v>
          </cell>
          <cell r="T16949">
            <v>0</v>
          </cell>
        </row>
        <row r="16950">
          <cell r="B16950">
            <v>0</v>
          </cell>
          <cell r="C16950">
            <v>0</v>
          </cell>
          <cell r="T16950">
            <v>0</v>
          </cell>
        </row>
        <row r="16951">
          <cell r="B16951">
            <v>0</v>
          </cell>
          <cell r="C16951">
            <v>0</v>
          </cell>
          <cell r="T16951">
            <v>0</v>
          </cell>
        </row>
        <row r="16952">
          <cell r="B16952">
            <v>0</v>
          </cell>
          <cell r="C16952">
            <v>0</v>
          </cell>
          <cell r="T16952">
            <v>0</v>
          </cell>
        </row>
        <row r="16953">
          <cell r="B16953">
            <v>0</v>
          </cell>
          <cell r="C16953">
            <v>0</v>
          </cell>
          <cell r="T16953">
            <v>0</v>
          </cell>
        </row>
        <row r="16954">
          <cell r="B16954">
            <v>0</v>
          </cell>
          <cell r="C16954">
            <v>0</v>
          </cell>
          <cell r="T16954">
            <v>0</v>
          </cell>
        </row>
        <row r="16955">
          <cell r="B16955">
            <v>0</v>
          </cell>
          <cell r="C16955">
            <v>0</v>
          </cell>
          <cell r="T16955">
            <v>0</v>
          </cell>
        </row>
        <row r="16956">
          <cell r="B16956">
            <v>0</v>
          </cell>
          <cell r="C16956">
            <v>0</v>
          </cell>
          <cell r="T16956">
            <v>0</v>
          </cell>
        </row>
        <row r="16957">
          <cell r="B16957">
            <v>0</v>
          </cell>
          <cell r="C16957">
            <v>0</v>
          </cell>
          <cell r="T16957">
            <v>0</v>
          </cell>
        </row>
        <row r="16958">
          <cell r="B16958">
            <v>0</v>
          </cell>
          <cell r="C16958">
            <v>0</v>
          </cell>
          <cell r="T16958">
            <v>0</v>
          </cell>
        </row>
        <row r="16959">
          <cell r="B16959">
            <v>0</v>
          </cell>
          <cell r="C16959">
            <v>0</v>
          </cell>
          <cell r="T16959">
            <v>0</v>
          </cell>
        </row>
        <row r="16960">
          <cell r="B16960">
            <v>0</v>
          </cell>
          <cell r="C16960">
            <v>0</v>
          </cell>
          <cell r="T16960">
            <v>0</v>
          </cell>
        </row>
        <row r="16961">
          <cell r="B16961">
            <v>0</v>
          </cell>
          <cell r="C16961">
            <v>0</v>
          </cell>
          <cell r="T16961">
            <v>0</v>
          </cell>
        </row>
        <row r="16962">
          <cell r="B16962">
            <v>0</v>
          </cell>
          <cell r="C16962">
            <v>0</v>
          </cell>
          <cell r="T16962">
            <v>0</v>
          </cell>
        </row>
        <row r="16963">
          <cell r="B16963">
            <v>0</v>
          </cell>
          <cell r="C16963">
            <v>0</v>
          </cell>
          <cell r="T16963">
            <v>0</v>
          </cell>
        </row>
        <row r="16964">
          <cell r="B16964">
            <v>0</v>
          </cell>
          <cell r="C16964">
            <v>0</v>
          </cell>
          <cell r="T16964">
            <v>0</v>
          </cell>
        </row>
        <row r="16965">
          <cell r="B16965">
            <v>0</v>
          </cell>
          <cell r="C16965">
            <v>0</v>
          </cell>
          <cell r="T16965">
            <v>0</v>
          </cell>
        </row>
        <row r="16966">
          <cell r="B16966">
            <v>0</v>
          </cell>
          <cell r="C16966">
            <v>0</v>
          </cell>
          <cell r="T16966">
            <v>0</v>
          </cell>
        </row>
        <row r="16967">
          <cell r="B16967">
            <v>0</v>
          </cell>
          <cell r="C16967">
            <v>0</v>
          </cell>
          <cell r="T16967">
            <v>0</v>
          </cell>
        </row>
        <row r="16968">
          <cell r="B16968">
            <v>0</v>
          </cell>
          <cell r="C16968">
            <v>0</v>
          </cell>
          <cell r="T16968">
            <v>0</v>
          </cell>
        </row>
        <row r="16969">
          <cell r="B16969">
            <v>0</v>
          </cell>
          <cell r="C16969">
            <v>0</v>
          </cell>
          <cell r="T16969">
            <v>0</v>
          </cell>
        </row>
        <row r="16970">
          <cell r="B16970">
            <v>0</v>
          </cell>
          <cell r="C16970">
            <v>0</v>
          </cell>
          <cell r="T16970">
            <v>0</v>
          </cell>
        </row>
        <row r="16971">
          <cell r="B16971">
            <v>0</v>
          </cell>
          <cell r="C16971">
            <v>0</v>
          </cell>
          <cell r="T16971">
            <v>0</v>
          </cell>
        </row>
        <row r="16972">
          <cell r="B16972">
            <v>0</v>
          </cell>
          <cell r="C16972">
            <v>0</v>
          </cell>
          <cell r="T16972">
            <v>0</v>
          </cell>
        </row>
        <row r="16973">
          <cell r="B16973">
            <v>0</v>
          </cell>
          <cell r="C16973">
            <v>0</v>
          </cell>
          <cell r="T16973">
            <v>0</v>
          </cell>
        </row>
        <row r="16974">
          <cell r="B16974">
            <v>0</v>
          </cell>
          <cell r="C16974">
            <v>0</v>
          </cell>
          <cell r="T16974">
            <v>0</v>
          </cell>
        </row>
        <row r="16975">
          <cell r="B16975">
            <v>0</v>
          </cell>
          <cell r="C16975">
            <v>0</v>
          </cell>
          <cell r="T16975">
            <v>0</v>
          </cell>
        </row>
        <row r="16976">
          <cell r="B16976">
            <v>0</v>
          </cell>
          <cell r="C16976">
            <v>0</v>
          </cell>
          <cell r="T16976">
            <v>0</v>
          </cell>
        </row>
        <row r="16977">
          <cell r="B16977">
            <v>0</v>
          </cell>
          <cell r="C16977">
            <v>0</v>
          </cell>
          <cell r="T16977">
            <v>0</v>
          </cell>
        </row>
        <row r="16978">
          <cell r="B16978">
            <v>0</v>
          </cell>
          <cell r="C16978">
            <v>0</v>
          </cell>
          <cell r="T16978">
            <v>0</v>
          </cell>
        </row>
        <row r="16979">
          <cell r="B16979">
            <v>0</v>
          </cell>
          <cell r="C16979">
            <v>0</v>
          </cell>
          <cell r="T16979">
            <v>0</v>
          </cell>
        </row>
        <row r="16980">
          <cell r="B16980">
            <v>0</v>
          </cell>
          <cell r="C16980">
            <v>0</v>
          </cell>
          <cell r="T16980">
            <v>0</v>
          </cell>
        </row>
        <row r="16981">
          <cell r="B16981">
            <v>0</v>
          </cell>
          <cell r="C16981">
            <v>0</v>
          </cell>
          <cell r="T16981">
            <v>0</v>
          </cell>
        </row>
        <row r="16982">
          <cell r="B16982">
            <v>0</v>
          </cell>
          <cell r="C16982">
            <v>0</v>
          </cell>
          <cell r="T16982">
            <v>0</v>
          </cell>
        </row>
        <row r="16983">
          <cell r="B16983">
            <v>0</v>
          </cell>
          <cell r="C16983">
            <v>0</v>
          </cell>
          <cell r="T16983">
            <v>0</v>
          </cell>
        </row>
        <row r="16984">
          <cell r="B16984">
            <v>0</v>
          </cell>
          <cell r="C16984">
            <v>0</v>
          </cell>
          <cell r="T16984">
            <v>0</v>
          </cell>
        </row>
        <row r="16985">
          <cell r="B16985">
            <v>0</v>
          </cell>
          <cell r="C16985">
            <v>0</v>
          </cell>
          <cell r="T16985">
            <v>0</v>
          </cell>
        </row>
        <row r="16986">
          <cell r="B16986">
            <v>0</v>
          </cell>
          <cell r="C16986">
            <v>0</v>
          </cell>
          <cell r="T16986">
            <v>0</v>
          </cell>
        </row>
        <row r="16987">
          <cell r="B16987">
            <v>0</v>
          </cell>
          <cell r="C16987">
            <v>0</v>
          </cell>
          <cell r="T16987">
            <v>0</v>
          </cell>
        </row>
        <row r="16988">
          <cell r="B16988">
            <v>0</v>
          </cell>
          <cell r="C16988">
            <v>0</v>
          </cell>
          <cell r="T16988">
            <v>0</v>
          </cell>
        </row>
        <row r="16989">
          <cell r="B16989">
            <v>0</v>
          </cell>
          <cell r="C16989">
            <v>0</v>
          </cell>
          <cell r="T16989">
            <v>0</v>
          </cell>
        </row>
        <row r="16990">
          <cell r="B16990">
            <v>0</v>
          </cell>
          <cell r="C16990">
            <v>0</v>
          </cell>
          <cell r="T16990">
            <v>0</v>
          </cell>
        </row>
        <row r="16991">
          <cell r="B16991">
            <v>0</v>
          </cell>
          <cell r="C16991">
            <v>0</v>
          </cell>
          <cell r="T16991">
            <v>0</v>
          </cell>
        </row>
        <row r="16992">
          <cell r="B16992">
            <v>0</v>
          </cell>
          <cell r="C16992">
            <v>0</v>
          </cell>
          <cell r="T16992">
            <v>0</v>
          </cell>
        </row>
        <row r="16993">
          <cell r="B16993">
            <v>0</v>
          </cell>
          <cell r="C16993">
            <v>0</v>
          </cell>
          <cell r="T16993">
            <v>0</v>
          </cell>
        </row>
        <row r="16994">
          <cell r="B16994">
            <v>0</v>
          </cell>
          <cell r="C16994">
            <v>0</v>
          </cell>
          <cell r="T16994">
            <v>0</v>
          </cell>
        </row>
        <row r="16995">
          <cell r="B16995">
            <v>0</v>
          </cell>
          <cell r="C16995">
            <v>0</v>
          </cell>
          <cell r="T16995">
            <v>0</v>
          </cell>
        </row>
        <row r="16996">
          <cell r="B16996">
            <v>0</v>
          </cell>
          <cell r="C16996">
            <v>0</v>
          </cell>
          <cell r="T16996">
            <v>0</v>
          </cell>
        </row>
        <row r="16997">
          <cell r="B16997">
            <v>0</v>
          </cell>
          <cell r="C16997">
            <v>0</v>
          </cell>
          <cell r="T16997">
            <v>0</v>
          </cell>
        </row>
        <row r="16998">
          <cell r="B16998">
            <v>0</v>
          </cell>
          <cell r="C16998">
            <v>0</v>
          </cell>
          <cell r="T16998">
            <v>0</v>
          </cell>
        </row>
        <row r="16999">
          <cell r="B16999">
            <v>0</v>
          </cell>
          <cell r="C16999">
            <v>0</v>
          </cell>
          <cell r="T16999">
            <v>0</v>
          </cell>
        </row>
        <row r="17000">
          <cell r="B17000">
            <v>0</v>
          </cell>
          <cell r="C17000">
            <v>0</v>
          </cell>
          <cell r="T17000">
            <v>0</v>
          </cell>
        </row>
        <row r="17001">
          <cell r="B17001">
            <v>0</v>
          </cell>
          <cell r="C17001">
            <v>0</v>
          </cell>
          <cell r="T17001">
            <v>0</v>
          </cell>
        </row>
        <row r="17002">
          <cell r="B17002">
            <v>0</v>
          </cell>
          <cell r="C17002">
            <v>0</v>
          </cell>
          <cell r="T17002">
            <v>0</v>
          </cell>
        </row>
        <row r="17003">
          <cell r="B17003">
            <v>0</v>
          </cell>
          <cell r="C17003">
            <v>0</v>
          </cell>
          <cell r="T17003">
            <v>0</v>
          </cell>
        </row>
        <row r="17004">
          <cell r="B17004">
            <v>0</v>
          </cell>
          <cell r="C17004">
            <v>0</v>
          </cell>
          <cell r="T17004">
            <v>0</v>
          </cell>
        </row>
        <row r="17005">
          <cell r="B17005">
            <v>0</v>
          </cell>
          <cell r="C17005">
            <v>0</v>
          </cell>
          <cell r="T17005">
            <v>0</v>
          </cell>
        </row>
        <row r="17006">
          <cell r="B17006">
            <v>0</v>
          </cell>
          <cell r="C17006">
            <v>0</v>
          </cell>
          <cell r="T17006">
            <v>0</v>
          </cell>
        </row>
        <row r="17007">
          <cell r="B17007">
            <v>0</v>
          </cell>
          <cell r="C17007">
            <v>0</v>
          </cell>
          <cell r="T17007">
            <v>0</v>
          </cell>
        </row>
        <row r="17008">
          <cell r="B17008">
            <v>0</v>
          </cell>
          <cell r="C17008">
            <v>0</v>
          </cell>
          <cell r="T17008">
            <v>0</v>
          </cell>
        </row>
        <row r="17009">
          <cell r="B17009">
            <v>0</v>
          </cell>
          <cell r="C17009">
            <v>0</v>
          </cell>
          <cell r="T17009">
            <v>0</v>
          </cell>
        </row>
        <row r="17010">
          <cell r="B17010">
            <v>0</v>
          </cell>
          <cell r="C17010">
            <v>0</v>
          </cell>
          <cell r="T17010">
            <v>0</v>
          </cell>
        </row>
        <row r="17011">
          <cell r="B17011">
            <v>0</v>
          </cell>
          <cell r="C17011">
            <v>0</v>
          </cell>
          <cell r="T17011">
            <v>0</v>
          </cell>
        </row>
        <row r="17012">
          <cell r="B17012">
            <v>0</v>
          </cell>
          <cell r="C17012">
            <v>0</v>
          </cell>
          <cell r="T17012">
            <v>0</v>
          </cell>
        </row>
        <row r="17013">
          <cell r="B17013">
            <v>0</v>
          </cell>
          <cell r="C17013">
            <v>0</v>
          </cell>
          <cell r="T17013">
            <v>0</v>
          </cell>
        </row>
        <row r="17014">
          <cell r="B17014">
            <v>0</v>
          </cell>
          <cell r="C17014">
            <v>0</v>
          </cell>
          <cell r="T17014">
            <v>0</v>
          </cell>
        </row>
        <row r="17015">
          <cell r="B17015">
            <v>0</v>
          </cell>
          <cell r="C17015">
            <v>0</v>
          </cell>
          <cell r="T17015">
            <v>0</v>
          </cell>
        </row>
        <row r="17016">
          <cell r="B17016">
            <v>0</v>
          </cell>
          <cell r="C17016">
            <v>0</v>
          </cell>
          <cell r="T17016">
            <v>0</v>
          </cell>
        </row>
        <row r="17017">
          <cell r="B17017">
            <v>0</v>
          </cell>
          <cell r="C17017">
            <v>0</v>
          </cell>
          <cell r="T17017">
            <v>0</v>
          </cell>
        </row>
        <row r="17018">
          <cell r="B17018">
            <v>0</v>
          </cell>
          <cell r="C17018">
            <v>0</v>
          </cell>
          <cell r="T17018">
            <v>0</v>
          </cell>
        </row>
        <row r="17019">
          <cell r="B17019">
            <v>0</v>
          </cell>
          <cell r="C17019">
            <v>0</v>
          </cell>
          <cell r="T17019">
            <v>0</v>
          </cell>
        </row>
        <row r="17020">
          <cell r="B17020">
            <v>0</v>
          </cell>
          <cell r="C17020">
            <v>0</v>
          </cell>
          <cell r="T17020">
            <v>0</v>
          </cell>
        </row>
        <row r="17021">
          <cell r="B17021">
            <v>0</v>
          </cell>
          <cell r="C17021">
            <v>0</v>
          </cell>
          <cell r="T17021">
            <v>0</v>
          </cell>
        </row>
        <row r="17022">
          <cell r="B17022">
            <v>0</v>
          </cell>
          <cell r="C17022">
            <v>0</v>
          </cell>
          <cell r="T17022">
            <v>0</v>
          </cell>
        </row>
        <row r="17023">
          <cell r="B17023">
            <v>0</v>
          </cell>
          <cell r="C17023">
            <v>0</v>
          </cell>
          <cell r="T17023">
            <v>0</v>
          </cell>
        </row>
        <row r="17024">
          <cell r="B17024">
            <v>0</v>
          </cell>
          <cell r="C17024">
            <v>0</v>
          </cell>
          <cell r="T17024">
            <v>0</v>
          </cell>
        </row>
        <row r="17025">
          <cell r="B17025">
            <v>0</v>
          </cell>
          <cell r="C17025">
            <v>0</v>
          </cell>
          <cell r="T17025">
            <v>0</v>
          </cell>
        </row>
        <row r="17026">
          <cell r="B17026">
            <v>0</v>
          </cell>
          <cell r="C17026">
            <v>0</v>
          </cell>
          <cell r="T17026">
            <v>0</v>
          </cell>
        </row>
        <row r="17027">
          <cell r="B17027">
            <v>0</v>
          </cell>
          <cell r="C17027">
            <v>0</v>
          </cell>
          <cell r="T17027">
            <v>0</v>
          </cell>
        </row>
        <row r="17028">
          <cell r="B17028">
            <v>0</v>
          </cell>
          <cell r="C17028">
            <v>0</v>
          </cell>
          <cell r="T17028">
            <v>0</v>
          </cell>
        </row>
        <row r="17029">
          <cell r="B17029">
            <v>0</v>
          </cell>
          <cell r="C17029">
            <v>0</v>
          </cell>
          <cell r="T17029">
            <v>0</v>
          </cell>
        </row>
        <row r="17030">
          <cell r="B17030">
            <v>0</v>
          </cell>
          <cell r="C17030">
            <v>0</v>
          </cell>
          <cell r="T17030">
            <v>0</v>
          </cell>
        </row>
        <row r="17031">
          <cell r="B17031">
            <v>0</v>
          </cell>
          <cell r="C17031">
            <v>0</v>
          </cell>
          <cell r="T17031">
            <v>0</v>
          </cell>
        </row>
        <row r="17032">
          <cell r="B17032">
            <v>0</v>
          </cell>
          <cell r="C17032">
            <v>0</v>
          </cell>
          <cell r="T17032">
            <v>0</v>
          </cell>
        </row>
        <row r="17033">
          <cell r="B17033">
            <v>0</v>
          </cell>
          <cell r="C17033">
            <v>0</v>
          </cell>
          <cell r="T17033">
            <v>0</v>
          </cell>
        </row>
        <row r="17034">
          <cell r="B17034">
            <v>0</v>
          </cell>
          <cell r="C17034">
            <v>0</v>
          </cell>
          <cell r="T17034">
            <v>0</v>
          </cell>
        </row>
        <row r="17035">
          <cell r="B17035">
            <v>0</v>
          </cell>
          <cell r="C17035">
            <v>0</v>
          </cell>
          <cell r="T17035">
            <v>0</v>
          </cell>
        </row>
        <row r="17036">
          <cell r="B17036">
            <v>0</v>
          </cell>
          <cell r="C17036">
            <v>0</v>
          </cell>
          <cell r="T17036">
            <v>0</v>
          </cell>
        </row>
        <row r="17037">
          <cell r="B17037">
            <v>0</v>
          </cell>
          <cell r="C17037">
            <v>0</v>
          </cell>
          <cell r="T17037">
            <v>0</v>
          </cell>
        </row>
        <row r="17038">
          <cell r="B17038">
            <v>0</v>
          </cell>
          <cell r="C17038">
            <v>0</v>
          </cell>
          <cell r="T17038">
            <v>0</v>
          </cell>
        </row>
        <row r="17039">
          <cell r="B17039">
            <v>0</v>
          </cell>
          <cell r="C17039">
            <v>0</v>
          </cell>
          <cell r="T17039">
            <v>0</v>
          </cell>
        </row>
        <row r="17040">
          <cell r="B17040">
            <v>0</v>
          </cell>
          <cell r="C17040">
            <v>0</v>
          </cell>
          <cell r="T17040">
            <v>0</v>
          </cell>
        </row>
        <row r="17041">
          <cell r="B17041">
            <v>0</v>
          </cell>
          <cell r="C17041">
            <v>0</v>
          </cell>
          <cell r="T17041">
            <v>0</v>
          </cell>
        </row>
        <row r="17042">
          <cell r="B17042">
            <v>0</v>
          </cell>
          <cell r="C17042">
            <v>0</v>
          </cell>
          <cell r="T17042">
            <v>0</v>
          </cell>
        </row>
        <row r="17043">
          <cell r="B17043">
            <v>0</v>
          </cell>
          <cell r="C17043">
            <v>0</v>
          </cell>
          <cell r="T17043">
            <v>0</v>
          </cell>
        </row>
        <row r="17044">
          <cell r="B17044">
            <v>0</v>
          </cell>
          <cell r="C17044">
            <v>0</v>
          </cell>
          <cell r="T17044">
            <v>0</v>
          </cell>
        </row>
        <row r="17045">
          <cell r="B17045">
            <v>0</v>
          </cell>
          <cell r="C17045">
            <v>0</v>
          </cell>
          <cell r="T17045">
            <v>0</v>
          </cell>
        </row>
        <row r="17046">
          <cell r="B17046">
            <v>0</v>
          </cell>
          <cell r="C17046">
            <v>0</v>
          </cell>
          <cell r="T17046">
            <v>0</v>
          </cell>
        </row>
        <row r="17047">
          <cell r="B17047">
            <v>0</v>
          </cell>
          <cell r="C17047">
            <v>0</v>
          </cell>
          <cell r="T17047">
            <v>0</v>
          </cell>
        </row>
        <row r="17048">
          <cell r="B17048">
            <v>0</v>
          </cell>
          <cell r="C17048">
            <v>0</v>
          </cell>
          <cell r="T17048">
            <v>0</v>
          </cell>
        </row>
        <row r="17049">
          <cell r="B17049">
            <v>0</v>
          </cell>
          <cell r="C17049">
            <v>0</v>
          </cell>
          <cell r="T17049">
            <v>0</v>
          </cell>
        </row>
        <row r="17050">
          <cell r="B17050">
            <v>0</v>
          </cell>
          <cell r="C17050">
            <v>0</v>
          </cell>
          <cell r="T17050">
            <v>0</v>
          </cell>
        </row>
        <row r="17051">
          <cell r="B17051">
            <v>0</v>
          </cell>
          <cell r="C17051">
            <v>0</v>
          </cell>
          <cell r="T17051">
            <v>0</v>
          </cell>
        </row>
        <row r="17052">
          <cell r="B17052">
            <v>0</v>
          </cell>
          <cell r="C17052">
            <v>0</v>
          </cell>
          <cell r="T17052">
            <v>0</v>
          </cell>
        </row>
        <row r="17053">
          <cell r="B17053">
            <v>0</v>
          </cell>
          <cell r="C17053">
            <v>0</v>
          </cell>
          <cell r="T17053">
            <v>0</v>
          </cell>
        </row>
        <row r="17054">
          <cell r="B17054">
            <v>0</v>
          </cell>
          <cell r="C17054">
            <v>0</v>
          </cell>
          <cell r="T17054">
            <v>0</v>
          </cell>
        </row>
        <row r="17055">
          <cell r="B17055">
            <v>0</v>
          </cell>
          <cell r="C17055">
            <v>0</v>
          </cell>
          <cell r="T17055">
            <v>0</v>
          </cell>
        </row>
        <row r="17056">
          <cell r="B17056">
            <v>0</v>
          </cell>
          <cell r="C17056">
            <v>0</v>
          </cell>
          <cell r="T17056">
            <v>0</v>
          </cell>
        </row>
        <row r="17057">
          <cell r="B17057">
            <v>0</v>
          </cell>
          <cell r="C17057">
            <v>0</v>
          </cell>
          <cell r="T17057">
            <v>0</v>
          </cell>
        </row>
        <row r="17058">
          <cell r="B17058">
            <v>0</v>
          </cell>
          <cell r="C17058">
            <v>0</v>
          </cell>
          <cell r="T17058">
            <v>0</v>
          </cell>
        </row>
        <row r="17059">
          <cell r="B17059">
            <v>0</v>
          </cell>
          <cell r="C17059">
            <v>0</v>
          </cell>
          <cell r="T17059">
            <v>0</v>
          </cell>
        </row>
        <row r="17060">
          <cell r="B17060">
            <v>0</v>
          </cell>
          <cell r="C17060">
            <v>0</v>
          </cell>
          <cell r="T17060">
            <v>0</v>
          </cell>
        </row>
        <row r="17061">
          <cell r="B17061">
            <v>0</v>
          </cell>
          <cell r="C17061">
            <v>0</v>
          </cell>
          <cell r="T17061">
            <v>0</v>
          </cell>
        </row>
        <row r="17062">
          <cell r="B17062">
            <v>0</v>
          </cell>
          <cell r="C17062">
            <v>0</v>
          </cell>
          <cell r="T17062">
            <v>0</v>
          </cell>
        </row>
        <row r="17063">
          <cell r="B17063">
            <v>0</v>
          </cell>
          <cell r="C17063">
            <v>0</v>
          </cell>
          <cell r="T17063">
            <v>0</v>
          </cell>
        </row>
        <row r="17064">
          <cell r="B17064">
            <v>0</v>
          </cell>
          <cell r="C17064">
            <v>0</v>
          </cell>
          <cell r="T17064">
            <v>0</v>
          </cell>
        </row>
        <row r="17065">
          <cell r="B17065">
            <v>0</v>
          </cell>
          <cell r="C17065">
            <v>0</v>
          </cell>
          <cell r="T17065">
            <v>0</v>
          </cell>
        </row>
        <row r="17066">
          <cell r="B17066">
            <v>0</v>
          </cell>
          <cell r="C17066">
            <v>0</v>
          </cell>
          <cell r="T17066">
            <v>0</v>
          </cell>
        </row>
        <row r="17067">
          <cell r="B17067">
            <v>0</v>
          </cell>
          <cell r="C17067">
            <v>0</v>
          </cell>
          <cell r="T17067">
            <v>0</v>
          </cell>
        </row>
        <row r="17068">
          <cell r="B17068">
            <v>0</v>
          </cell>
          <cell r="C17068">
            <v>0</v>
          </cell>
          <cell r="T17068">
            <v>0</v>
          </cell>
        </row>
        <row r="17069">
          <cell r="B17069">
            <v>0</v>
          </cell>
          <cell r="C17069">
            <v>0</v>
          </cell>
          <cell r="T17069">
            <v>0</v>
          </cell>
        </row>
        <row r="17070">
          <cell r="B17070">
            <v>0</v>
          </cell>
          <cell r="C17070">
            <v>0</v>
          </cell>
          <cell r="T17070">
            <v>0</v>
          </cell>
        </row>
        <row r="17071">
          <cell r="B17071">
            <v>0</v>
          </cell>
          <cell r="C17071">
            <v>0</v>
          </cell>
          <cell r="T17071">
            <v>0</v>
          </cell>
        </row>
        <row r="17072">
          <cell r="B17072">
            <v>0</v>
          </cell>
          <cell r="C17072">
            <v>0</v>
          </cell>
          <cell r="T17072">
            <v>0</v>
          </cell>
        </row>
        <row r="17073">
          <cell r="B17073">
            <v>0</v>
          </cell>
          <cell r="C17073">
            <v>0</v>
          </cell>
          <cell r="T17073">
            <v>0</v>
          </cell>
        </row>
        <row r="17074">
          <cell r="B17074">
            <v>0</v>
          </cell>
          <cell r="C17074">
            <v>0</v>
          </cell>
          <cell r="T17074">
            <v>0</v>
          </cell>
        </row>
        <row r="17075">
          <cell r="B17075">
            <v>0</v>
          </cell>
          <cell r="C17075">
            <v>0</v>
          </cell>
          <cell r="T17075">
            <v>0</v>
          </cell>
        </row>
        <row r="17076">
          <cell r="B17076">
            <v>0</v>
          </cell>
          <cell r="C17076">
            <v>0</v>
          </cell>
          <cell r="T17076">
            <v>0</v>
          </cell>
        </row>
        <row r="17077">
          <cell r="B17077">
            <v>0</v>
          </cell>
          <cell r="C17077">
            <v>0</v>
          </cell>
          <cell r="T17077">
            <v>0</v>
          </cell>
        </row>
        <row r="17078">
          <cell r="B17078">
            <v>0</v>
          </cell>
          <cell r="C17078">
            <v>0</v>
          </cell>
          <cell r="T17078">
            <v>0</v>
          </cell>
        </row>
        <row r="17079">
          <cell r="B17079">
            <v>0</v>
          </cell>
          <cell r="C17079">
            <v>0</v>
          </cell>
          <cell r="T17079">
            <v>0</v>
          </cell>
        </row>
        <row r="17080">
          <cell r="B17080">
            <v>0</v>
          </cell>
          <cell r="C17080">
            <v>0</v>
          </cell>
          <cell r="T17080">
            <v>0</v>
          </cell>
        </row>
        <row r="17081">
          <cell r="B17081">
            <v>0</v>
          </cell>
          <cell r="C17081">
            <v>0</v>
          </cell>
          <cell r="T17081">
            <v>0</v>
          </cell>
        </row>
        <row r="17082">
          <cell r="B17082">
            <v>0</v>
          </cell>
          <cell r="C17082">
            <v>0</v>
          </cell>
          <cell r="T17082">
            <v>0</v>
          </cell>
        </row>
        <row r="17083">
          <cell r="B17083">
            <v>0</v>
          </cell>
          <cell r="C17083">
            <v>0</v>
          </cell>
          <cell r="T17083">
            <v>0</v>
          </cell>
        </row>
        <row r="17084">
          <cell r="B17084">
            <v>0</v>
          </cell>
          <cell r="C17084">
            <v>0</v>
          </cell>
          <cell r="T17084">
            <v>0</v>
          </cell>
        </row>
        <row r="17085">
          <cell r="B17085">
            <v>0</v>
          </cell>
          <cell r="C17085">
            <v>0</v>
          </cell>
          <cell r="T17085">
            <v>0</v>
          </cell>
        </row>
        <row r="17086">
          <cell r="B17086">
            <v>0</v>
          </cell>
          <cell r="C17086">
            <v>0</v>
          </cell>
          <cell r="T17086">
            <v>0</v>
          </cell>
        </row>
        <row r="17087">
          <cell r="B17087">
            <v>0</v>
          </cell>
          <cell r="C17087">
            <v>0</v>
          </cell>
          <cell r="T17087">
            <v>0</v>
          </cell>
        </row>
        <row r="17088">
          <cell r="B17088">
            <v>0</v>
          </cell>
          <cell r="C17088">
            <v>0</v>
          </cell>
          <cell r="T17088">
            <v>0</v>
          </cell>
        </row>
        <row r="17089">
          <cell r="B17089">
            <v>0</v>
          </cell>
          <cell r="C17089">
            <v>0</v>
          </cell>
          <cell r="T17089">
            <v>0</v>
          </cell>
        </row>
        <row r="17090">
          <cell r="B17090">
            <v>0</v>
          </cell>
          <cell r="C17090">
            <v>0</v>
          </cell>
          <cell r="T17090">
            <v>0</v>
          </cell>
        </row>
        <row r="17091">
          <cell r="B17091">
            <v>0</v>
          </cell>
          <cell r="C17091">
            <v>0</v>
          </cell>
          <cell r="T17091">
            <v>0</v>
          </cell>
        </row>
        <row r="17092">
          <cell r="B17092">
            <v>0</v>
          </cell>
          <cell r="C17092">
            <v>0</v>
          </cell>
          <cell r="T17092">
            <v>0</v>
          </cell>
        </row>
        <row r="17093">
          <cell r="B17093">
            <v>0</v>
          </cell>
          <cell r="C17093">
            <v>0</v>
          </cell>
          <cell r="T17093">
            <v>0</v>
          </cell>
        </row>
        <row r="17094">
          <cell r="B17094">
            <v>0</v>
          </cell>
          <cell r="C17094">
            <v>0</v>
          </cell>
          <cell r="T17094">
            <v>0</v>
          </cell>
        </row>
        <row r="17095">
          <cell r="B17095">
            <v>0</v>
          </cell>
          <cell r="C17095">
            <v>0</v>
          </cell>
          <cell r="T17095">
            <v>0</v>
          </cell>
        </row>
        <row r="17096">
          <cell r="B17096">
            <v>0</v>
          </cell>
          <cell r="C17096">
            <v>0</v>
          </cell>
          <cell r="T17096">
            <v>0</v>
          </cell>
        </row>
        <row r="17097">
          <cell r="B17097">
            <v>0</v>
          </cell>
          <cell r="C17097">
            <v>0</v>
          </cell>
          <cell r="T17097">
            <v>0</v>
          </cell>
        </row>
        <row r="17098">
          <cell r="B17098">
            <v>0</v>
          </cell>
          <cell r="C17098">
            <v>0</v>
          </cell>
          <cell r="T17098">
            <v>0</v>
          </cell>
        </row>
        <row r="17099">
          <cell r="B17099">
            <v>0</v>
          </cell>
          <cell r="C17099">
            <v>0</v>
          </cell>
          <cell r="T17099">
            <v>0</v>
          </cell>
        </row>
        <row r="17100">
          <cell r="B17100">
            <v>0</v>
          </cell>
          <cell r="C17100">
            <v>0</v>
          </cell>
          <cell r="T17100">
            <v>0</v>
          </cell>
        </row>
        <row r="17101">
          <cell r="B17101">
            <v>0</v>
          </cell>
          <cell r="C17101">
            <v>0</v>
          </cell>
          <cell r="T17101">
            <v>0</v>
          </cell>
        </row>
        <row r="17102">
          <cell r="B17102">
            <v>0</v>
          </cell>
          <cell r="C17102">
            <v>0</v>
          </cell>
          <cell r="T17102">
            <v>0</v>
          </cell>
        </row>
        <row r="17103">
          <cell r="B17103">
            <v>0</v>
          </cell>
          <cell r="C17103">
            <v>0</v>
          </cell>
          <cell r="T17103">
            <v>0</v>
          </cell>
        </row>
        <row r="17104">
          <cell r="B17104">
            <v>0</v>
          </cell>
          <cell r="C17104">
            <v>0</v>
          </cell>
          <cell r="T17104">
            <v>0</v>
          </cell>
        </row>
        <row r="17105">
          <cell r="B17105">
            <v>0</v>
          </cell>
          <cell r="C17105">
            <v>0</v>
          </cell>
          <cell r="T17105">
            <v>0</v>
          </cell>
        </row>
        <row r="17106">
          <cell r="B17106">
            <v>0</v>
          </cell>
          <cell r="C17106">
            <v>0</v>
          </cell>
          <cell r="T17106">
            <v>0</v>
          </cell>
        </row>
        <row r="17107">
          <cell r="B17107">
            <v>0</v>
          </cell>
          <cell r="C17107">
            <v>0</v>
          </cell>
          <cell r="T17107">
            <v>0</v>
          </cell>
        </row>
        <row r="17108">
          <cell r="B17108">
            <v>0</v>
          </cell>
          <cell r="C17108">
            <v>0</v>
          </cell>
          <cell r="T17108">
            <v>0</v>
          </cell>
        </row>
        <row r="17109">
          <cell r="B17109">
            <v>0</v>
          </cell>
          <cell r="C17109">
            <v>0</v>
          </cell>
          <cell r="T17109">
            <v>0</v>
          </cell>
        </row>
        <row r="17110">
          <cell r="B17110">
            <v>0</v>
          </cell>
          <cell r="C17110">
            <v>0</v>
          </cell>
          <cell r="T17110">
            <v>0</v>
          </cell>
        </row>
        <row r="17111">
          <cell r="B17111">
            <v>0</v>
          </cell>
          <cell r="C17111">
            <v>0</v>
          </cell>
          <cell r="T17111">
            <v>0</v>
          </cell>
        </row>
        <row r="17112">
          <cell r="B17112">
            <v>0</v>
          </cell>
          <cell r="C17112">
            <v>0</v>
          </cell>
          <cell r="T17112">
            <v>0</v>
          </cell>
        </row>
        <row r="17113">
          <cell r="B17113">
            <v>0</v>
          </cell>
          <cell r="C17113">
            <v>0</v>
          </cell>
          <cell r="T17113">
            <v>0</v>
          </cell>
        </row>
        <row r="17114">
          <cell r="B17114">
            <v>0</v>
          </cell>
          <cell r="C17114">
            <v>0</v>
          </cell>
          <cell r="T17114">
            <v>0</v>
          </cell>
        </row>
        <row r="17115">
          <cell r="B17115">
            <v>0</v>
          </cell>
          <cell r="C17115">
            <v>0</v>
          </cell>
          <cell r="T17115">
            <v>0</v>
          </cell>
        </row>
        <row r="17116">
          <cell r="B17116">
            <v>0</v>
          </cell>
          <cell r="C17116">
            <v>0</v>
          </cell>
          <cell r="T17116">
            <v>0</v>
          </cell>
        </row>
        <row r="17117">
          <cell r="B17117">
            <v>0</v>
          </cell>
          <cell r="C17117">
            <v>0</v>
          </cell>
          <cell r="T17117">
            <v>0</v>
          </cell>
        </row>
        <row r="17118">
          <cell r="B17118">
            <v>0</v>
          </cell>
          <cell r="C17118">
            <v>0</v>
          </cell>
          <cell r="T17118">
            <v>0</v>
          </cell>
        </row>
        <row r="17119">
          <cell r="B17119">
            <v>0</v>
          </cell>
          <cell r="C17119">
            <v>0</v>
          </cell>
          <cell r="T17119">
            <v>0</v>
          </cell>
        </row>
        <row r="17120">
          <cell r="B17120">
            <v>0</v>
          </cell>
          <cell r="C17120">
            <v>0</v>
          </cell>
          <cell r="T17120">
            <v>0</v>
          </cell>
        </row>
        <row r="17121">
          <cell r="B17121">
            <v>0</v>
          </cell>
          <cell r="C17121">
            <v>0</v>
          </cell>
          <cell r="T17121">
            <v>0</v>
          </cell>
        </row>
        <row r="17122">
          <cell r="B17122">
            <v>0</v>
          </cell>
          <cell r="C17122">
            <v>0</v>
          </cell>
          <cell r="T17122">
            <v>0</v>
          </cell>
        </row>
        <row r="17123">
          <cell r="B17123">
            <v>0</v>
          </cell>
          <cell r="C17123">
            <v>0</v>
          </cell>
          <cell r="T17123">
            <v>0</v>
          </cell>
        </row>
        <row r="17124">
          <cell r="B17124">
            <v>0</v>
          </cell>
          <cell r="C17124">
            <v>0</v>
          </cell>
          <cell r="T17124">
            <v>0</v>
          </cell>
        </row>
        <row r="17125">
          <cell r="B17125">
            <v>0</v>
          </cell>
          <cell r="C17125">
            <v>0</v>
          </cell>
          <cell r="T17125">
            <v>0</v>
          </cell>
        </row>
        <row r="17126">
          <cell r="B17126">
            <v>0</v>
          </cell>
          <cell r="C17126">
            <v>0</v>
          </cell>
          <cell r="T17126">
            <v>0</v>
          </cell>
        </row>
        <row r="17127">
          <cell r="B17127">
            <v>0</v>
          </cell>
          <cell r="C17127">
            <v>0</v>
          </cell>
          <cell r="T17127">
            <v>0</v>
          </cell>
        </row>
        <row r="17128">
          <cell r="B17128">
            <v>0</v>
          </cell>
          <cell r="C17128">
            <v>0</v>
          </cell>
          <cell r="T17128">
            <v>0</v>
          </cell>
        </row>
        <row r="17129">
          <cell r="B17129">
            <v>0</v>
          </cell>
          <cell r="C17129">
            <v>0</v>
          </cell>
          <cell r="T17129">
            <v>0</v>
          </cell>
        </row>
        <row r="17130">
          <cell r="B17130">
            <v>0</v>
          </cell>
          <cell r="C17130">
            <v>0</v>
          </cell>
          <cell r="T17130">
            <v>0</v>
          </cell>
        </row>
        <row r="17131">
          <cell r="B17131">
            <v>0</v>
          </cell>
          <cell r="C17131">
            <v>0</v>
          </cell>
          <cell r="T17131">
            <v>0</v>
          </cell>
        </row>
        <row r="17132">
          <cell r="B17132">
            <v>0</v>
          </cell>
          <cell r="C17132">
            <v>0</v>
          </cell>
          <cell r="T17132">
            <v>0</v>
          </cell>
        </row>
        <row r="17133">
          <cell r="B17133">
            <v>0</v>
          </cell>
          <cell r="C17133">
            <v>0</v>
          </cell>
          <cell r="T17133">
            <v>0</v>
          </cell>
        </row>
        <row r="17134">
          <cell r="B17134">
            <v>0</v>
          </cell>
          <cell r="C17134">
            <v>0</v>
          </cell>
          <cell r="T17134">
            <v>0</v>
          </cell>
        </row>
        <row r="17135">
          <cell r="B17135">
            <v>0</v>
          </cell>
          <cell r="C17135">
            <v>0</v>
          </cell>
          <cell r="T17135">
            <v>0</v>
          </cell>
        </row>
        <row r="17136">
          <cell r="B17136">
            <v>0</v>
          </cell>
          <cell r="C17136">
            <v>0</v>
          </cell>
          <cell r="T17136">
            <v>0</v>
          </cell>
        </row>
        <row r="17137">
          <cell r="B17137">
            <v>0</v>
          </cell>
          <cell r="C17137">
            <v>0</v>
          </cell>
          <cell r="T17137">
            <v>0</v>
          </cell>
        </row>
        <row r="17138">
          <cell r="B17138">
            <v>0</v>
          </cell>
          <cell r="C17138">
            <v>0</v>
          </cell>
          <cell r="T17138">
            <v>0</v>
          </cell>
        </row>
        <row r="17139">
          <cell r="B17139">
            <v>0</v>
          </cell>
          <cell r="C17139">
            <v>0</v>
          </cell>
          <cell r="T17139">
            <v>0</v>
          </cell>
        </row>
        <row r="17140">
          <cell r="B17140">
            <v>0</v>
          </cell>
          <cell r="C17140">
            <v>0</v>
          </cell>
          <cell r="T17140">
            <v>0</v>
          </cell>
        </row>
        <row r="17141">
          <cell r="B17141">
            <v>0</v>
          </cell>
          <cell r="C17141">
            <v>0</v>
          </cell>
          <cell r="T17141">
            <v>0</v>
          </cell>
        </row>
        <row r="17142">
          <cell r="B17142">
            <v>0</v>
          </cell>
          <cell r="C17142">
            <v>0</v>
          </cell>
          <cell r="T17142">
            <v>0</v>
          </cell>
        </row>
        <row r="17143">
          <cell r="B17143">
            <v>0</v>
          </cell>
          <cell r="C17143">
            <v>0</v>
          </cell>
          <cell r="T17143">
            <v>0</v>
          </cell>
        </row>
        <row r="17144">
          <cell r="B17144">
            <v>0</v>
          </cell>
          <cell r="C17144">
            <v>0</v>
          </cell>
          <cell r="T17144">
            <v>0</v>
          </cell>
        </row>
        <row r="17145">
          <cell r="B17145">
            <v>0</v>
          </cell>
          <cell r="C17145">
            <v>0</v>
          </cell>
          <cell r="T17145">
            <v>0</v>
          </cell>
        </row>
        <row r="17146">
          <cell r="B17146">
            <v>0</v>
          </cell>
          <cell r="C17146">
            <v>0</v>
          </cell>
          <cell r="T17146">
            <v>0</v>
          </cell>
        </row>
        <row r="17147">
          <cell r="B17147">
            <v>0</v>
          </cell>
          <cell r="C17147">
            <v>0</v>
          </cell>
          <cell r="T17147">
            <v>0</v>
          </cell>
        </row>
        <row r="17148">
          <cell r="B17148">
            <v>0</v>
          </cell>
          <cell r="C17148">
            <v>0</v>
          </cell>
          <cell r="T17148">
            <v>0</v>
          </cell>
        </row>
        <row r="17149">
          <cell r="B17149">
            <v>0</v>
          </cell>
          <cell r="C17149">
            <v>0</v>
          </cell>
          <cell r="T17149">
            <v>0</v>
          </cell>
        </row>
        <row r="17150">
          <cell r="B17150">
            <v>0</v>
          </cell>
          <cell r="C17150">
            <v>0</v>
          </cell>
          <cell r="T17150">
            <v>0</v>
          </cell>
        </row>
        <row r="17151">
          <cell r="B17151">
            <v>0</v>
          </cell>
          <cell r="C17151">
            <v>0</v>
          </cell>
          <cell r="T17151">
            <v>0</v>
          </cell>
        </row>
        <row r="17152">
          <cell r="B17152">
            <v>0</v>
          </cell>
          <cell r="C17152">
            <v>0</v>
          </cell>
          <cell r="T17152">
            <v>0</v>
          </cell>
        </row>
        <row r="17153">
          <cell r="B17153">
            <v>0</v>
          </cell>
          <cell r="C17153">
            <v>0</v>
          </cell>
          <cell r="T17153">
            <v>0</v>
          </cell>
        </row>
        <row r="17154">
          <cell r="B17154">
            <v>0</v>
          </cell>
          <cell r="C17154">
            <v>0</v>
          </cell>
          <cell r="T17154">
            <v>0</v>
          </cell>
        </row>
        <row r="17155">
          <cell r="B17155">
            <v>0</v>
          </cell>
          <cell r="C17155">
            <v>0</v>
          </cell>
          <cell r="T17155">
            <v>0</v>
          </cell>
        </row>
        <row r="17156">
          <cell r="B17156">
            <v>0</v>
          </cell>
          <cell r="C17156">
            <v>0</v>
          </cell>
          <cell r="T17156">
            <v>0</v>
          </cell>
        </row>
        <row r="17157">
          <cell r="B17157">
            <v>0</v>
          </cell>
          <cell r="C17157">
            <v>0</v>
          </cell>
          <cell r="T17157">
            <v>0</v>
          </cell>
        </row>
        <row r="17158">
          <cell r="B17158">
            <v>0</v>
          </cell>
          <cell r="C17158">
            <v>0</v>
          </cell>
          <cell r="T17158">
            <v>0</v>
          </cell>
        </row>
        <row r="17159">
          <cell r="B17159">
            <v>0</v>
          </cell>
          <cell r="C17159">
            <v>0</v>
          </cell>
          <cell r="T17159">
            <v>0</v>
          </cell>
        </row>
        <row r="17160">
          <cell r="B17160">
            <v>0</v>
          </cell>
          <cell r="C17160">
            <v>0</v>
          </cell>
          <cell r="T17160">
            <v>0</v>
          </cell>
        </row>
        <row r="17161">
          <cell r="B17161">
            <v>0</v>
          </cell>
          <cell r="C17161">
            <v>0</v>
          </cell>
          <cell r="T17161">
            <v>0</v>
          </cell>
        </row>
        <row r="17162">
          <cell r="B17162">
            <v>0</v>
          </cell>
          <cell r="C17162">
            <v>0</v>
          </cell>
          <cell r="T17162">
            <v>0</v>
          </cell>
        </row>
        <row r="17163">
          <cell r="B17163">
            <v>0</v>
          </cell>
          <cell r="C17163">
            <v>0</v>
          </cell>
          <cell r="T17163">
            <v>0</v>
          </cell>
        </row>
        <row r="17164">
          <cell r="B17164">
            <v>0</v>
          </cell>
          <cell r="C17164">
            <v>0</v>
          </cell>
          <cell r="T17164">
            <v>0</v>
          </cell>
        </row>
        <row r="17165">
          <cell r="B17165">
            <v>0</v>
          </cell>
          <cell r="C17165">
            <v>0</v>
          </cell>
          <cell r="T17165">
            <v>0</v>
          </cell>
        </row>
        <row r="17166">
          <cell r="B17166">
            <v>0</v>
          </cell>
          <cell r="C17166">
            <v>0</v>
          </cell>
          <cell r="T17166">
            <v>0</v>
          </cell>
        </row>
        <row r="17167">
          <cell r="B17167">
            <v>0</v>
          </cell>
          <cell r="C17167">
            <v>0</v>
          </cell>
          <cell r="T17167">
            <v>0</v>
          </cell>
        </row>
        <row r="17168">
          <cell r="B17168">
            <v>0</v>
          </cell>
          <cell r="C17168">
            <v>0</v>
          </cell>
          <cell r="T17168">
            <v>0</v>
          </cell>
        </row>
        <row r="17169">
          <cell r="B17169">
            <v>0</v>
          </cell>
          <cell r="C17169">
            <v>0</v>
          </cell>
          <cell r="T17169">
            <v>0</v>
          </cell>
        </row>
        <row r="17170">
          <cell r="B17170">
            <v>0</v>
          </cell>
          <cell r="C17170">
            <v>0</v>
          </cell>
          <cell r="T17170">
            <v>0</v>
          </cell>
        </row>
        <row r="17171">
          <cell r="B17171">
            <v>0</v>
          </cell>
          <cell r="C17171">
            <v>0</v>
          </cell>
          <cell r="T17171">
            <v>0</v>
          </cell>
        </row>
        <row r="17172">
          <cell r="B17172">
            <v>0</v>
          </cell>
          <cell r="C17172">
            <v>0</v>
          </cell>
          <cell r="T17172">
            <v>0</v>
          </cell>
        </row>
        <row r="17173">
          <cell r="B17173">
            <v>0</v>
          </cell>
          <cell r="C17173">
            <v>0</v>
          </cell>
          <cell r="T17173">
            <v>0</v>
          </cell>
        </row>
        <row r="17174">
          <cell r="B17174">
            <v>0</v>
          </cell>
          <cell r="C17174">
            <v>0</v>
          </cell>
          <cell r="T17174">
            <v>0</v>
          </cell>
        </row>
        <row r="17175">
          <cell r="B17175">
            <v>0</v>
          </cell>
          <cell r="C17175">
            <v>0</v>
          </cell>
          <cell r="T17175">
            <v>0</v>
          </cell>
        </row>
        <row r="17176">
          <cell r="B17176">
            <v>0</v>
          </cell>
          <cell r="C17176">
            <v>0</v>
          </cell>
          <cell r="T17176">
            <v>0</v>
          </cell>
        </row>
        <row r="17177">
          <cell r="B17177">
            <v>0</v>
          </cell>
          <cell r="C17177">
            <v>0</v>
          </cell>
          <cell r="T17177">
            <v>0</v>
          </cell>
        </row>
        <row r="17178">
          <cell r="B17178">
            <v>0</v>
          </cell>
          <cell r="C17178">
            <v>0</v>
          </cell>
          <cell r="T17178">
            <v>0</v>
          </cell>
        </row>
        <row r="17179">
          <cell r="B17179">
            <v>0</v>
          </cell>
          <cell r="C17179">
            <v>0</v>
          </cell>
          <cell r="T17179">
            <v>0</v>
          </cell>
        </row>
        <row r="17180">
          <cell r="B17180">
            <v>0</v>
          </cell>
          <cell r="C17180">
            <v>0</v>
          </cell>
          <cell r="T17180">
            <v>0</v>
          </cell>
        </row>
        <row r="17181">
          <cell r="B17181">
            <v>0</v>
          </cell>
          <cell r="C17181">
            <v>0</v>
          </cell>
          <cell r="T17181">
            <v>0</v>
          </cell>
        </row>
        <row r="17182">
          <cell r="B17182">
            <v>0</v>
          </cell>
          <cell r="C17182">
            <v>0</v>
          </cell>
          <cell r="T17182">
            <v>0</v>
          </cell>
        </row>
        <row r="17183">
          <cell r="B17183">
            <v>0</v>
          </cell>
          <cell r="C17183">
            <v>0</v>
          </cell>
          <cell r="T17183">
            <v>0</v>
          </cell>
        </row>
        <row r="17184">
          <cell r="B17184">
            <v>0</v>
          </cell>
          <cell r="C17184">
            <v>0</v>
          </cell>
          <cell r="T17184">
            <v>0</v>
          </cell>
        </row>
        <row r="17185">
          <cell r="B17185">
            <v>0</v>
          </cell>
          <cell r="C17185">
            <v>0</v>
          </cell>
          <cell r="T17185">
            <v>0</v>
          </cell>
        </row>
        <row r="17186">
          <cell r="B17186">
            <v>0</v>
          </cell>
          <cell r="C17186">
            <v>0</v>
          </cell>
          <cell r="T17186">
            <v>0</v>
          </cell>
        </row>
        <row r="17187">
          <cell r="B17187">
            <v>0</v>
          </cell>
          <cell r="C17187">
            <v>0</v>
          </cell>
          <cell r="T17187">
            <v>0</v>
          </cell>
        </row>
        <row r="17188">
          <cell r="B17188">
            <v>0</v>
          </cell>
          <cell r="C17188">
            <v>0</v>
          </cell>
          <cell r="T17188">
            <v>0</v>
          </cell>
        </row>
        <row r="17189">
          <cell r="B17189">
            <v>0</v>
          </cell>
          <cell r="C17189">
            <v>0</v>
          </cell>
          <cell r="T17189">
            <v>0</v>
          </cell>
        </row>
        <row r="17190">
          <cell r="B17190">
            <v>0</v>
          </cell>
          <cell r="C17190">
            <v>0</v>
          </cell>
          <cell r="T17190">
            <v>0</v>
          </cell>
        </row>
        <row r="17191">
          <cell r="B17191">
            <v>0</v>
          </cell>
          <cell r="C17191">
            <v>0</v>
          </cell>
          <cell r="T17191">
            <v>0</v>
          </cell>
        </row>
        <row r="17192">
          <cell r="B17192">
            <v>0</v>
          </cell>
          <cell r="C17192">
            <v>0</v>
          </cell>
          <cell r="T17192">
            <v>0</v>
          </cell>
        </row>
        <row r="17193">
          <cell r="B17193">
            <v>0</v>
          </cell>
          <cell r="C17193">
            <v>0</v>
          </cell>
          <cell r="T17193">
            <v>0</v>
          </cell>
        </row>
        <row r="17194">
          <cell r="B17194">
            <v>0</v>
          </cell>
          <cell r="C17194">
            <v>0</v>
          </cell>
          <cell r="T17194">
            <v>0</v>
          </cell>
        </row>
        <row r="17195">
          <cell r="B17195">
            <v>0</v>
          </cell>
          <cell r="C17195">
            <v>0</v>
          </cell>
          <cell r="T17195">
            <v>0</v>
          </cell>
        </row>
        <row r="17196">
          <cell r="B17196">
            <v>0</v>
          </cell>
          <cell r="C17196">
            <v>0</v>
          </cell>
          <cell r="T17196">
            <v>0</v>
          </cell>
        </row>
        <row r="17197">
          <cell r="B17197">
            <v>0</v>
          </cell>
          <cell r="C17197">
            <v>0</v>
          </cell>
          <cell r="T17197">
            <v>0</v>
          </cell>
        </row>
        <row r="17198">
          <cell r="B17198">
            <v>0</v>
          </cell>
          <cell r="C17198">
            <v>0</v>
          </cell>
          <cell r="T17198">
            <v>0</v>
          </cell>
        </row>
        <row r="17199">
          <cell r="B17199">
            <v>0</v>
          </cell>
          <cell r="C17199">
            <v>0</v>
          </cell>
          <cell r="T17199">
            <v>0</v>
          </cell>
        </row>
        <row r="17200">
          <cell r="B17200">
            <v>0</v>
          </cell>
          <cell r="C17200">
            <v>0</v>
          </cell>
          <cell r="T17200">
            <v>0</v>
          </cell>
        </row>
        <row r="17201">
          <cell r="B17201">
            <v>0</v>
          </cell>
          <cell r="C17201">
            <v>0</v>
          </cell>
          <cell r="T17201">
            <v>0</v>
          </cell>
        </row>
        <row r="17202">
          <cell r="B17202">
            <v>0</v>
          </cell>
          <cell r="C17202">
            <v>0</v>
          </cell>
          <cell r="T17202">
            <v>0</v>
          </cell>
        </row>
        <row r="17203">
          <cell r="B17203">
            <v>0</v>
          </cell>
          <cell r="C17203">
            <v>0</v>
          </cell>
          <cell r="T17203">
            <v>0</v>
          </cell>
        </row>
        <row r="17204">
          <cell r="B17204">
            <v>0</v>
          </cell>
          <cell r="C17204">
            <v>0</v>
          </cell>
          <cell r="T17204">
            <v>0</v>
          </cell>
        </row>
        <row r="17205">
          <cell r="B17205">
            <v>0</v>
          </cell>
          <cell r="C17205">
            <v>0</v>
          </cell>
          <cell r="T17205">
            <v>0</v>
          </cell>
        </row>
        <row r="17206">
          <cell r="B17206">
            <v>0</v>
          </cell>
          <cell r="C17206">
            <v>0</v>
          </cell>
          <cell r="T17206">
            <v>0</v>
          </cell>
        </row>
        <row r="17207">
          <cell r="B17207">
            <v>0</v>
          </cell>
          <cell r="C17207">
            <v>0</v>
          </cell>
          <cell r="T17207">
            <v>0</v>
          </cell>
        </row>
        <row r="17208">
          <cell r="B17208">
            <v>0</v>
          </cell>
          <cell r="C17208">
            <v>0</v>
          </cell>
          <cell r="T17208">
            <v>0</v>
          </cell>
        </row>
        <row r="17209">
          <cell r="B17209">
            <v>0</v>
          </cell>
          <cell r="C17209">
            <v>0</v>
          </cell>
          <cell r="T17209">
            <v>0</v>
          </cell>
        </row>
        <row r="17210">
          <cell r="B17210">
            <v>0</v>
          </cell>
          <cell r="C17210">
            <v>0</v>
          </cell>
          <cell r="T17210">
            <v>0</v>
          </cell>
        </row>
        <row r="17211">
          <cell r="B17211">
            <v>0</v>
          </cell>
          <cell r="C17211">
            <v>0</v>
          </cell>
          <cell r="T17211">
            <v>0</v>
          </cell>
        </row>
        <row r="17212">
          <cell r="B17212">
            <v>0</v>
          </cell>
          <cell r="C17212">
            <v>0</v>
          </cell>
          <cell r="T17212">
            <v>0</v>
          </cell>
        </row>
        <row r="17213">
          <cell r="B17213">
            <v>0</v>
          </cell>
          <cell r="C17213">
            <v>0</v>
          </cell>
          <cell r="T17213">
            <v>0</v>
          </cell>
        </row>
        <row r="17214">
          <cell r="B17214">
            <v>0</v>
          </cell>
          <cell r="C17214">
            <v>0</v>
          </cell>
          <cell r="T17214">
            <v>0</v>
          </cell>
        </row>
        <row r="17215">
          <cell r="B17215">
            <v>0</v>
          </cell>
          <cell r="C17215">
            <v>0</v>
          </cell>
          <cell r="T17215">
            <v>0</v>
          </cell>
        </row>
        <row r="17216">
          <cell r="B17216">
            <v>0</v>
          </cell>
          <cell r="C17216">
            <v>0</v>
          </cell>
          <cell r="T17216">
            <v>0</v>
          </cell>
        </row>
        <row r="17217">
          <cell r="B17217">
            <v>0</v>
          </cell>
          <cell r="C17217">
            <v>0</v>
          </cell>
          <cell r="T17217">
            <v>0</v>
          </cell>
        </row>
        <row r="17218">
          <cell r="B17218">
            <v>0</v>
          </cell>
          <cell r="C17218">
            <v>0</v>
          </cell>
          <cell r="T17218">
            <v>0</v>
          </cell>
        </row>
        <row r="17219">
          <cell r="B17219">
            <v>0</v>
          </cell>
          <cell r="C17219">
            <v>0</v>
          </cell>
          <cell r="T17219">
            <v>0</v>
          </cell>
        </row>
        <row r="17220">
          <cell r="B17220">
            <v>0</v>
          </cell>
          <cell r="C17220">
            <v>0</v>
          </cell>
          <cell r="T17220">
            <v>0</v>
          </cell>
        </row>
        <row r="17221">
          <cell r="B17221">
            <v>0</v>
          </cell>
          <cell r="C17221">
            <v>0</v>
          </cell>
          <cell r="T17221">
            <v>0</v>
          </cell>
        </row>
        <row r="17222">
          <cell r="B17222">
            <v>0</v>
          </cell>
          <cell r="C17222">
            <v>0</v>
          </cell>
          <cell r="T17222">
            <v>0</v>
          </cell>
        </row>
        <row r="17223">
          <cell r="B17223">
            <v>0</v>
          </cell>
          <cell r="C17223">
            <v>0</v>
          </cell>
          <cell r="T17223">
            <v>0</v>
          </cell>
        </row>
        <row r="17224">
          <cell r="B17224">
            <v>0</v>
          </cell>
          <cell r="C17224">
            <v>0</v>
          </cell>
          <cell r="T17224">
            <v>0</v>
          </cell>
        </row>
        <row r="17225">
          <cell r="B17225">
            <v>0</v>
          </cell>
          <cell r="C17225">
            <v>0</v>
          </cell>
          <cell r="T17225">
            <v>0</v>
          </cell>
        </row>
        <row r="17226">
          <cell r="B17226">
            <v>0</v>
          </cell>
          <cell r="C17226">
            <v>0</v>
          </cell>
          <cell r="T17226">
            <v>0</v>
          </cell>
        </row>
        <row r="17227">
          <cell r="B17227">
            <v>0</v>
          </cell>
          <cell r="C17227">
            <v>0</v>
          </cell>
          <cell r="T17227">
            <v>0</v>
          </cell>
        </row>
        <row r="17228">
          <cell r="B17228">
            <v>0</v>
          </cell>
          <cell r="C17228">
            <v>0</v>
          </cell>
          <cell r="T17228">
            <v>0</v>
          </cell>
        </row>
        <row r="17229">
          <cell r="B17229">
            <v>0</v>
          </cell>
          <cell r="C17229">
            <v>0</v>
          </cell>
          <cell r="T17229">
            <v>0</v>
          </cell>
        </row>
        <row r="17230">
          <cell r="B17230">
            <v>0</v>
          </cell>
          <cell r="C17230">
            <v>0</v>
          </cell>
          <cell r="T17230">
            <v>0</v>
          </cell>
        </row>
        <row r="17231">
          <cell r="B17231">
            <v>0</v>
          </cell>
          <cell r="C17231">
            <v>0</v>
          </cell>
          <cell r="T17231">
            <v>0</v>
          </cell>
        </row>
        <row r="17232">
          <cell r="B17232">
            <v>0</v>
          </cell>
          <cell r="C17232">
            <v>0</v>
          </cell>
          <cell r="T17232">
            <v>0</v>
          </cell>
        </row>
        <row r="17233">
          <cell r="B17233">
            <v>0</v>
          </cell>
          <cell r="C17233">
            <v>0</v>
          </cell>
          <cell r="T17233">
            <v>0</v>
          </cell>
        </row>
        <row r="17234">
          <cell r="B17234">
            <v>0</v>
          </cell>
          <cell r="C17234">
            <v>0</v>
          </cell>
          <cell r="T17234">
            <v>0</v>
          </cell>
        </row>
        <row r="17235">
          <cell r="B17235">
            <v>0</v>
          </cell>
          <cell r="C17235">
            <v>0</v>
          </cell>
          <cell r="T17235">
            <v>0</v>
          </cell>
        </row>
        <row r="17236">
          <cell r="B17236">
            <v>0</v>
          </cell>
          <cell r="C17236">
            <v>0</v>
          </cell>
          <cell r="T17236">
            <v>0</v>
          </cell>
        </row>
        <row r="17237">
          <cell r="B17237">
            <v>0</v>
          </cell>
          <cell r="C17237">
            <v>0</v>
          </cell>
          <cell r="T17237">
            <v>0</v>
          </cell>
        </row>
        <row r="17238">
          <cell r="B17238">
            <v>0</v>
          </cell>
          <cell r="C17238">
            <v>0</v>
          </cell>
          <cell r="T17238">
            <v>0</v>
          </cell>
        </row>
        <row r="17239">
          <cell r="B17239">
            <v>0</v>
          </cell>
          <cell r="C17239">
            <v>0</v>
          </cell>
          <cell r="T17239">
            <v>0</v>
          </cell>
        </row>
        <row r="17240">
          <cell r="B17240">
            <v>0</v>
          </cell>
          <cell r="C17240">
            <v>0</v>
          </cell>
          <cell r="T17240">
            <v>0</v>
          </cell>
        </row>
        <row r="17241">
          <cell r="B17241">
            <v>0</v>
          </cell>
          <cell r="C17241">
            <v>0</v>
          </cell>
          <cell r="T17241">
            <v>0</v>
          </cell>
        </row>
        <row r="17242">
          <cell r="B17242">
            <v>0</v>
          </cell>
          <cell r="C17242">
            <v>0</v>
          </cell>
          <cell r="T17242">
            <v>0</v>
          </cell>
        </row>
        <row r="17243">
          <cell r="B17243">
            <v>0</v>
          </cell>
          <cell r="C17243">
            <v>0</v>
          </cell>
          <cell r="T17243">
            <v>0</v>
          </cell>
        </row>
        <row r="17244">
          <cell r="B17244">
            <v>0</v>
          </cell>
          <cell r="C17244">
            <v>0</v>
          </cell>
          <cell r="T17244">
            <v>0</v>
          </cell>
        </row>
        <row r="17245">
          <cell r="B17245">
            <v>0</v>
          </cell>
          <cell r="C17245">
            <v>0</v>
          </cell>
          <cell r="T17245">
            <v>0</v>
          </cell>
        </row>
        <row r="17246">
          <cell r="B17246">
            <v>0</v>
          </cell>
          <cell r="C17246">
            <v>0</v>
          </cell>
          <cell r="T17246">
            <v>0</v>
          </cell>
        </row>
        <row r="17247">
          <cell r="B17247">
            <v>0</v>
          </cell>
          <cell r="C17247">
            <v>0</v>
          </cell>
          <cell r="T17247">
            <v>0</v>
          </cell>
        </row>
        <row r="17248">
          <cell r="B17248">
            <v>0</v>
          </cell>
          <cell r="C17248">
            <v>0</v>
          </cell>
          <cell r="T17248">
            <v>0</v>
          </cell>
        </row>
        <row r="17249">
          <cell r="B17249">
            <v>0</v>
          </cell>
          <cell r="C17249">
            <v>0</v>
          </cell>
          <cell r="T17249">
            <v>0</v>
          </cell>
        </row>
        <row r="17250">
          <cell r="B17250">
            <v>0</v>
          </cell>
          <cell r="C17250">
            <v>0</v>
          </cell>
          <cell r="T17250">
            <v>0</v>
          </cell>
        </row>
        <row r="17251">
          <cell r="B17251">
            <v>0</v>
          </cell>
          <cell r="C17251">
            <v>0</v>
          </cell>
          <cell r="T17251">
            <v>0</v>
          </cell>
        </row>
        <row r="17252">
          <cell r="B17252">
            <v>0</v>
          </cell>
          <cell r="C17252">
            <v>0</v>
          </cell>
          <cell r="T17252">
            <v>0</v>
          </cell>
        </row>
        <row r="17253">
          <cell r="B17253">
            <v>0</v>
          </cell>
          <cell r="C17253">
            <v>0</v>
          </cell>
          <cell r="T17253">
            <v>0</v>
          </cell>
        </row>
        <row r="17254">
          <cell r="B17254">
            <v>0</v>
          </cell>
          <cell r="C17254">
            <v>0</v>
          </cell>
          <cell r="T17254">
            <v>0</v>
          </cell>
        </row>
        <row r="17255">
          <cell r="B17255">
            <v>0</v>
          </cell>
          <cell r="C17255">
            <v>0</v>
          </cell>
          <cell r="T17255">
            <v>0</v>
          </cell>
        </row>
        <row r="17256">
          <cell r="B17256">
            <v>0</v>
          </cell>
          <cell r="C17256">
            <v>0</v>
          </cell>
          <cell r="T17256">
            <v>0</v>
          </cell>
        </row>
        <row r="17257">
          <cell r="B17257">
            <v>0</v>
          </cell>
          <cell r="C17257">
            <v>0</v>
          </cell>
          <cell r="T17257">
            <v>0</v>
          </cell>
        </row>
        <row r="17258">
          <cell r="B17258">
            <v>0</v>
          </cell>
          <cell r="C17258">
            <v>0</v>
          </cell>
          <cell r="T17258">
            <v>0</v>
          </cell>
        </row>
        <row r="17259">
          <cell r="B17259">
            <v>0</v>
          </cell>
          <cell r="C17259">
            <v>0</v>
          </cell>
          <cell r="T17259">
            <v>0</v>
          </cell>
        </row>
        <row r="17260">
          <cell r="B17260">
            <v>0</v>
          </cell>
          <cell r="C17260">
            <v>0</v>
          </cell>
          <cell r="T17260">
            <v>0</v>
          </cell>
        </row>
        <row r="17261">
          <cell r="B17261">
            <v>0</v>
          </cell>
          <cell r="C17261">
            <v>0</v>
          </cell>
          <cell r="T17261">
            <v>0</v>
          </cell>
        </row>
        <row r="17262">
          <cell r="B17262">
            <v>0</v>
          </cell>
          <cell r="C17262">
            <v>0</v>
          </cell>
          <cell r="T17262">
            <v>0</v>
          </cell>
        </row>
        <row r="17263">
          <cell r="B17263">
            <v>0</v>
          </cell>
          <cell r="C17263">
            <v>0</v>
          </cell>
          <cell r="T17263">
            <v>0</v>
          </cell>
        </row>
        <row r="17264">
          <cell r="B17264">
            <v>0</v>
          </cell>
          <cell r="C17264">
            <v>0</v>
          </cell>
          <cell r="T17264">
            <v>0</v>
          </cell>
        </row>
        <row r="17265">
          <cell r="B17265">
            <v>0</v>
          </cell>
          <cell r="C17265">
            <v>0</v>
          </cell>
          <cell r="T17265">
            <v>0</v>
          </cell>
        </row>
        <row r="17266">
          <cell r="B17266">
            <v>0</v>
          </cell>
          <cell r="C17266">
            <v>0</v>
          </cell>
          <cell r="T17266">
            <v>0</v>
          </cell>
        </row>
        <row r="17267">
          <cell r="B17267">
            <v>0</v>
          </cell>
          <cell r="C17267">
            <v>0</v>
          </cell>
          <cell r="T17267">
            <v>0</v>
          </cell>
        </row>
        <row r="17268">
          <cell r="B17268">
            <v>0</v>
          </cell>
          <cell r="C17268">
            <v>0</v>
          </cell>
          <cell r="T17268">
            <v>0</v>
          </cell>
        </row>
        <row r="17269">
          <cell r="B17269">
            <v>0</v>
          </cell>
          <cell r="C17269">
            <v>0</v>
          </cell>
          <cell r="T17269">
            <v>0</v>
          </cell>
        </row>
        <row r="17270">
          <cell r="B17270">
            <v>0</v>
          </cell>
          <cell r="C17270">
            <v>0</v>
          </cell>
          <cell r="T17270">
            <v>0</v>
          </cell>
        </row>
        <row r="17271">
          <cell r="B17271">
            <v>0</v>
          </cell>
          <cell r="C17271">
            <v>0</v>
          </cell>
          <cell r="T17271">
            <v>0</v>
          </cell>
        </row>
        <row r="17272">
          <cell r="B17272">
            <v>0</v>
          </cell>
          <cell r="C17272">
            <v>0</v>
          </cell>
          <cell r="T17272">
            <v>0</v>
          </cell>
        </row>
        <row r="17273">
          <cell r="B17273">
            <v>0</v>
          </cell>
          <cell r="C17273">
            <v>0</v>
          </cell>
          <cell r="T17273">
            <v>0</v>
          </cell>
        </row>
        <row r="17274">
          <cell r="B17274">
            <v>0</v>
          </cell>
          <cell r="C17274">
            <v>0</v>
          </cell>
          <cell r="T17274">
            <v>0</v>
          </cell>
        </row>
        <row r="17275">
          <cell r="B17275">
            <v>0</v>
          </cell>
          <cell r="C17275">
            <v>0</v>
          </cell>
          <cell r="T17275">
            <v>0</v>
          </cell>
        </row>
        <row r="17276">
          <cell r="B17276">
            <v>0</v>
          </cell>
          <cell r="C17276">
            <v>0</v>
          </cell>
          <cell r="T17276">
            <v>0</v>
          </cell>
        </row>
        <row r="17277">
          <cell r="B17277">
            <v>0</v>
          </cell>
          <cell r="C17277">
            <v>0</v>
          </cell>
          <cell r="T17277">
            <v>0</v>
          </cell>
        </row>
        <row r="17278">
          <cell r="B17278">
            <v>0</v>
          </cell>
          <cell r="C17278">
            <v>0</v>
          </cell>
          <cell r="T17278">
            <v>0</v>
          </cell>
        </row>
        <row r="17279">
          <cell r="B17279">
            <v>0</v>
          </cell>
          <cell r="C17279">
            <v>0</v>
          </cell>
          <cell r="T17279">
            <v>0</v>
          </cell>
        </row>
        <row r="17280">
          <cell r="B17280">
            <v>0</v>
          </cell>
          <cell r="C17280">
            <v>0</v>
          </cell>
          <cell r="T17280">
            <v>0</v>
          </cell>
        </row>
        <row r="17281">
          <cell r="B17281">
            <v>0</v>
          </cell>
          <cell r="C17281">
            <v>0</v>
          </cell>
          <cell r="T17281">
            <v>0</v>
          </cell>
        </row>
        <row r="17282">
          <cell r="B17282">
            <v>0</v>
          </cell>
          <cell r="C17282">
            <v>0</v>
          </cell>
          <cell r="T17282">
            <v>0</v>
          </cell>
        </row>
        <row r="17283">
          <cell r="B17283">
            <v>0</v>
          </cell>
          <cell r="C17283">
            <v>0</v>
          </cell>
          <cell r="T17283">
            <v>0</v>
          </cell>
        </row>
        <row r="17284">
          <cell r="B17284">
            <v>0</v>
          </cell>
          <cell r="C17284">
            <v>0</v>
          </cell>
          <cell r="T17284">
            <v>0</v>
          </cell>
        </row>
        <row r="17285">
          <cell r="B17285">
            <v>0</v>
          </cell>
          <cell r="C17285">
            <v>0</v>
          </cell>
          <cell r="T17285">
            <v>0</v>
          </cell>
        </row>
        <row r="17286">
          <cell r="B17286">
            <v>0</v>
          </cell>
          <cell r="C17286">
            <v>0</v>
          </cell>
          <cell r="T17286">
            <v>0</v>
          </cell>
        </row>
        <row r="17287">
          <cell r="B17287">
            <v>0</v>
          </cell>
          <cell r="C17287">
            <v>0</v>
          </cell>
          <cell r="T17287">
            <v>0</v>
          </cell>
        </row>
        <row r="17288">
          <cell r="B17288">
            <v>0</v>
          </cell>
          <cell r="C17288">
            <v>0</v>
          </cell>
          <cell r="T17288">
            <v>0</v>
          </cell>
        </row>
        <row r="17289">
          <cell r="B17289">
            <v>0</v>
          </cell>
          <cell r="C17289">
            <v>0</v>
          </cell>
          <cell r="T17289">
            <v>0</v>
          </cell>
        </row>
        <row r="17290">
          <cell r="B17290">
            <v>0</v>
          </cell>
          <cell r="C17290">
            <v>0</v>
          </cell>
          <cell r="T17290">
            <v>0</v>
          </cell>
        </row>
        <row r="17291">
          <cell r="B17291">
            <v>0</v>
          </cell>
          <cell r="C17291">
            <v>0</v>
          </cell>
          <cell r="T17291">
            <v>0</v>
          </cell>
        </row>
        <row r="17292">
          <cell r="B17292">
            <v>0</v>
          </cell>
          <cell r="C17292">
            <v>0</v>
          </cell>
          <cell r="T17292">
            <v>0</v>
          </cell>
        </row>
        <row r="17293">
          <cell r="B17293">
            <v>0</v>
          </cell>
          <cell r="C17293">
            <v>0</v>
          </cell>
          <cell r="T17293">
            <v>0</v>
          </cell>
        </row>
        <row r="17294">
          <cell r="B17294">
            <v>0</v>
          </cell>
          <cell r="C17294">
            <v>0</v>
          </cell>
          <cell r="T17294">
            <v>0</v>
          </cell>
        </row>
        <row r="17295">
          <cell r="B17295">
            <v>0</v>
          </cell>
          <cell r="C17295">
            <v>0</v>
          </cell>
          <cell r="T17295">
            <v>0</v>
          </cell>
        </row>
        <row r="17296">
          <cell r="B17296">
            <v>0</v>
          </cell>
          <cell r="C17296">
            <v>0</v>
          </cell>
          <cell r="T17296">
            <v>0</v>
          </cell>
        </row>
        <row r="17297">
          <cell r="B17297">
            <v>0</v>
          </cell>
          <cell r="C17297">
            <v>0</v>
          </cell>
          <cell r="T17297">
            <v>0</v>
          </cell>
        </row>
        <row r="17298">
          <cell r="B17298">
            <v>0</v>
          </cell>
          <cell r="C17298">
            <v>0</v>
          </cell>
          <cell r="T17298">
            <v>0</v>
          </cell>
        </row>
        <row r="17299">
          <cell r="B17299">
            <v>0</v>
          </cell>
          <cell r="C17299">
            <v>0</v>
          </cell>
          <cell r="T17299">
            <v>0</v>
          </cell>
        </row>
        <row r="17300">
          <cell r="B17300">
            <v>0</v>
          </cell>
          <cell r="C17300">
            <v>0</v>
          </cell>
          <cell r="T17300">
            <v>0</v>
          </cell>
        </row>
        <row r="17301">
          <cell r="B17301">
            <v>0</v>
          </cell>
          <cell r="C17301">
            <v>0</v>
          </cell>
          <cell r="T17301">
            <v>0</v>
          </cell>
        </row>
        <row r="17302">
          <cell r="B17302">
            <v>0</v>
          </cell>
          <cell r="C17302">
            <v>0</v>
          </cell>
          <cell r="T17302">
            <v>0</v>
          </cell>
        </row>
        <row r="17303">
          <cell r="B17303">
            <v>0</v>
          </cell>
          <cell r="C17303">
            <v>0</v>
          </cell>
          <cell r="T17303">
            <v>0</v>
          </cell>
        </row>
        <row r="17304">
          <cell r="B17304">
            <v>0</v>
          </cell>
          <cell r="C17304">
            <v>0</v>
          </cell>
          <cell r="T17304">
            <v>0</v>
          </cell>
        </row>
        <row r="17305">
          <cell r="B17305">
            <v>0</v>
          </cell>
          <cell r="C17305">
            <v>0</v>
          </cell>
          <cell r="T17305">
            <v>0</v>
          </cell>
        </row>
        <row r="17306">
          <cell r="B17306">
            <v>0</v>
          </cell>
          <cell r="C17306">
            <v>0</v>
          </cell>
          <cell r="T17306">
            <v>0</v>
          </cell>
        </row>
        <row r="17307">
          <cell r="B17307">
            <v>0</v>
          </cell>
          <cell r="C17307">
            <v>0</v>
          </cell>
          <cell r="T17307">
            <v>0</v>
          </cell>
        </row>
        <row r="17308">
          <cell r="B17308">
            <v>0</v>
          </cell>
          <cell r="C17308">
            <v>0</v>
          </cell>
          <cell r="T17308">
            <v>0</v>
          </cell>
        </row>
        <row r="17309">
          <cell r="B17309">
            <v>0</v>
          </cell>
          <cell r="C17309">
            <v>0</v>
          </cell>
          <cell r="T17309">
            <v>0</v>
          </cell>
        </row>
        <row r="17310">
          <cell r="B17310">
            <v>0</v>
          </cell>
          <cell r="C17310">
            <v>0</v>
          </cell>
          <cell r="T17310">
            <v>0</v>
          </cell>
        </row>
        <row r="17311">
          <cell r="B17311">
            <v>0</v>
          </cell>
          <cell r="C17311">
            <v>0</v>
          </cell>
          <cell r="T17311">
            <v>0</v>
          </cell>
        </row>
        <row r="17312">
          <cell r="B17312">
            <v>0</v>
          </cell>
          <cell r="C17312">
            <v>0</v>
          </cell>
          <cell r="T17312">
            <v>0</v>
          </cell>
        </row>
        <row r="17313">
          <cell r="B17313">
            <v>0</v>
          </cell>
          <cell r="C17313">
            <v>0</v>
          </cell>
          <cell r="T17313">
            <v>0</v>
          </cell>
        </row>
        <row r="17314">
          <cell r="B17314">
            <v>0</v>
          </cell>
          <cell r="C17314">
            <v>0</v>
          </cell>
          <cell r="T17314">
            <v>0</v>
          </cell>
        </row>
        <row r="17315">
          <cell r="B17315">
            <v>0</v>
          </cell>
          <cell r="C17315">
            <v>0</v>
          </cell>
          <cell r="T17315">
            <v>0</v>
          </cell>
        </row>
        <row r="17316">
          <cell r="B17316">
            <v>0</v>
          </cell>
          <cell r="C17316">
            <v>0</v>
          </cell>
          <cell r="T17316">
            <v>0</v>
          </cell>
        </row>
        <row r="17317">
          <cell r="B17317">
            <v>0</v>
          </cell>
          <cell r="C17317">
            <v>0</v>
          </cell>
          <cell r="T17317">
            <v>0</v>
          </cell>
        </row>
        <row r="17318">
          <cell r="B17318">
            <v>0</v>
          </cell>
          <cell r="C17318">
            <v>0</v>
          </cell>
          <cell r="T17318">
            <v>0</v>
          </cell>
        </row>
        <row r="17319">
          <cell r="B17319">
            <v>0</v>
          </cell>
          <cell r="C17319">
            <v>0</v>
          </cell>
          <cell r="T17319">
            <v>0</v>
          </cell>
        </row>
        <row r="17320">
          <cell r="B17320">
            <v>0</v>
          </cell>
          <cell r="C17320">
            <v>0</v>
          </cell>
          <cell r="T17320">
            <v>0</v>
          </cell>
        </row>
        <row r="17321">
          <cell r="B17321">
            <v>0</v>
          </cell>
          <cell r="C17321">
            <v>0</v>
          </cell>
          <cell r="T17321">
            <v>0</v>
          </cell>
        </row>
        <row r="17322">
          <cell r="B17322">
            <v>0</v>
          </cell>
          <cell r="C17322">
            <v>0</v>
          </cell>
          <cell r="T17322">
            <v>0</v>
          </cell>
        </row>
        <row r="17323">
          <cell r="B17323">
            <v>0</v>
          </cell>
          <cell r="C17323">
            <v>0</v>
          </cell>
          <cell r="T17323">
            <v>0</v>
          </cell>
        </row>
        <row r="17324">
          <cell r="B17324">
            <v>0</v>
          </cell>
          <cell r="C17324">
            <v>0</v>
          </cell>
          <cell r="T17324">
            <v>0</v>
          </cell>
        </row>
        <row r="17325">
          <cell r="B17325">
            <v>0</v>
          </cell>
          <cell r="C17325">
            <v>0</v>
          </cell>
          <cell r="T17325">
            <v>0</v>
          </cell>
        </row>
        <row r="17326">
          <cell r="B17326">
            <v>0</v>
          </cell>
          <cell r="C17326">
            <v>0</v>
          </cell>
          <cell r="T17326">
            <v>0</v>
          </cell>
        </row>
        <row r="17327">
          <cell r="B17327">
            <v>0</v>
          </cell>
          <cell r="C17327">
            <v>0</v>
          </cell>
          <cell r="T17327">
            <v>0</v>
          </cell>
        </row>
        <row r="17328">
          <cell r="B17328">
            <v>0</v>
          </cell>
          <cell r="C17328">
            <v>0</v>
          </cell>
          <cell r="T17328">
            <v>0</v>
          </cell>
        </row>
        <row r="17329">
          <cell r="B17329">
            <v>0</v>
          </cell>
          <cell r="C17329">
            <v>0</v>
          </cell>
          <cell r="T17329">
            <v>0</v>
          </cell>
        </row>
        <row r="17330">
          <cell r="B17330">
            <v>0</v>
          </cell>
          <cell r="C17330">
            <v>0</v>
          </cell>
          <cell r="T17330">
            <v>0</v>
          </cell>
        </row>
        <row r="17331">
          <cell r="B17331">
            <v>0</v>
          </cell>
          <cell r="C17331">
            <v>0</v>
          </cell>
          <cell r="T17331">
            <v>0</v>
          </cell>
        </row>
        <row r="17332">
          <cell r="B17332">
            <v>0</v>
          </cell>
          <cell r="C17332">
            <v>0</v>
          </cell>
          <cell r="T17332">
            <v>0</v>
          </cell>
        </row>
        <row r="17333">
          <cell r="B17333">
            <v>0</v>
          </cell>
          <cell r="C17333">
            <v>0</v>
          </cell>
          <cell r="T17333">
            <v>0</v>
          </cell>
        </row>
        <row r="17334">
          <cell r="B17334">
            <v>0</v>
          </cell>
          <cell r="C17334">
            <v>0</v>
          </cell>
          <cell r="T17334">
            <v>0</v>
          </cell>
        </row>
        <row r="17335">
          <cell r="B17335">
            <v>0</v>
          </cell>
          <cell r="C17335">
            <v>0</v>
          </cell>
          <cell r="T17335">
            <v>0</v>
          </cell>
        </row>
        <row r="17336">
          <cell r="B17336">
            <v>0</v>
          </cell>
          <cell r="C17336">
            <v>0</v>
          </cell>
          <cell r="T17336">
            <v>0</v>
          </cell>
        </row>
        <row r="17337">
          <cell r="B17337">
            <v>0</v>
          </cell>
          <cell r="C17337">
            <v>0</v>
          </cell>
          <cell r="T17337">
            <v>0</v>
          </cell>
        </row>
        <row r="17338">
          <cell r="B17338">
            <v>0</v>
          </cell>
          <cell r="C17338">
            <v>0</v>
          </cell>
          <cell r="T17338">
            <v>0</v>
          </cell>
        </row>
        <row r="17339">
          <cell r="B17339">
            <v>0</v>
          </cell>
          <cell r="C17339">
            <v>0</v>
          </cell>
          <cell r="T17339">
            <v>0</v>
          </cell>
        </row>
        <row r="17340">
          <cell r="B17340">
            <v>0</v>
          </cell>
          <cell r="C17340">
            <v>0</v>
          </cell>
          <cell r="T17340">
            <v>0</v>
          </cell>
        </row>
        <row r="17341">
          <cell r="B17341">
            <v>0</v>
          </cell>
          <cell r="C17341">
            <v>0</v>
          </cell>
          <cell r="T17341">
            <v>0</v>
          </cell>
        </row>
        <row r="17342">
          <cell r="B17342">
            <v>0</v>
          </cell>
          <cell r="C17342">
            <v>0</v>
          </cell>
          <cell r="T17342">
            <v>0</v>
          </cell>
        </row>
        <row r="17343">
          <cell r="B17343">
            <v>0</v>
          </cell>
          <cell r="C17343">
            <v>0</v>
          </cell>
          <cell r="T17343">
            <v>0</v>
          </cell>
        </row>
        <row r="17344">
          <cell r="B17344">
            <v>0</v>
          </cell>
          <cell r="C17344">
            <v>0</v>
          </cell>
          <cell r="T17344">
            <v>0</v>
          </cell>
        </row>
        <row r="17345">
          <cell r="B17345">
            <v>0</v>
          </cell>
          <cell r="C17345">
            <v>0</v>
          </cell>
          <cell r="T17345">
            <v>0</v>
          </cell>
        </row>
        <row r="17346">
          <cell r="B17346">
            <v>0</v>
          </cell>
          <cell r="C17346">
            <v>0</v>
          </cell>
          <cell r="T17346">
            <v>0</v>
          </cell>
        </row>
        <row r="17347">
          <cell r="B17347">
            <v>0</v>
          </cell>
          <cell r="C17347">
            <v>0</v>
          </cell>
          <cell r="T17347">
            <v>0</v>
          </cell>
        </row>
        <row r="17348">
          <cell r="B17348">
            <v>0</v>
          </cell>
          <cell r="C17348">
            <v>0</v>
          </cell>
          <cell r="T17348">
            <v>0</v>
          </cell>
        </row>
        <row r="17349">
          <cell r="B17349">
            <v>0</v>
          </cell>
          <cell r="C17349">
            <v>0</v>
          </cell>
          <cell r="T17349">
            <v>0</v>
          </cell>
        </row>
        <row r="17350">
          <cell r="B17350">
            <v>0</v>
          </cell>
          <cell r="C17350">
            <v>0</v>
          </cell>
          <cell r="T17350">
            <v>0</v>
          </cell>
        </row>
        <row r="17351">
          <cell r="B17351">
            <v>0</v>
          </cell>
          <cell r="C17351">
            <v>0</v>
          </cell>
          <cell r="T17351">
            <v>0</v>
          </cell>
        </row>
        <row r="17352">
          <cell r="B17352">
            <v>0</v>
          </cell>
          <cell r="C17352">
            <v>0</v>
          </cell>
          <cell r="T17352">
            <v>0</v>
          </cell>
        </row>
        <row r="17353">
          <cell r="B17353">
            <v>0</v>
          </cell>
          <cell r="C17353">
            <v>0</v>
          </cell>
          <cell r="T17353">
            <v>0</v>
          </cell>
        </row>
        <row r="17354">
          <cell r="B17354">
            <v>0</v>
          </cell>
          <cell r="C17354">
            <v>0</v>
          </cell>
          <cell r="T17354">
            <v>0</v>
          </cell>
        </row>
        <row r="17355">
          <cell r="B17355">
            <v>0</v>
          </cell>
          <cell r="C17355">
            <v>0</v>
          </cell>
          <cell r="T17355">
            <v>0</v>
          </cell>
        </row>
        <row r="17356">
          <cell r="B17356">
            <v>0</v>
          </cell>
          <cell r="C17356">
            <v>0</v>
          </cell>
          <cell r="T17356">
            <v>0</v>
          </cell>
        </row>
        <row r="17357">
          <cell r="B17357">
            <v>0</v>
          </cell>
          <cell r="C17357">
            <v>0</v>
          </cell>
          <cell r="T17357">
            <v>0</v>
          </cell>
        </row>
        <row r="17358">
          <cell r="B17358">
            <v>0</v>
          </cell>
          <cell r="C17358">
            <v>0</v>
          </cell>
          <cell r="T17358">
            <v>0</v>
          </cell>
        </row>
        <row r="17359">
          <cell r="B17359">
            <v>0</v>
          </cell>
          <cell r="C17359">
            <v>0</v>
          </cell>
          <cell r="T17359">
            <v>0</v>
          </cell>
        </row>
        <row r="17360">
          <cell r="B17360">
            <v>0</v>
          </cell>
          <cell r="C17360">
            <v>0</v>
          </cell>
          <cell r="T17360">
            <v>0</v>
          </cell>
        </row>
        <row r="17361">
          <cell r="B17361">
            <v>0</v>
          </cell>
          <cell r="C17361">
            <v>0</v>
          </cell>
          <cell r="T17361">
            <v>0</v>
          </cell>
        </row>
        <row r="17362">
          <cell r="B17362">
            <v>0</v>
          </cell>
          <cell r="C17362">
            <v>0</v>
          </cell>
          <cell r="T17362">
            <v>0</v>
          </cell>
        </row>
        <row r="17363">
          <cell r="B17363">
            <v>0</v>
          </cell>
          <cell r="C17363">
            <v>0</v>
          </cell>
          <cell r="T17363">
            <v>0</v>
          </cell>
        </row>
        <row r="17364">
          <cell r="B17364">
            <v>0</v>
          </cell>
          <cell r="C17364">
            <v>0</v>
          </cell>
          <cell r="T17364">
            <v>0</v>
          </cell>
        </row>
        <row r="17365">
          <cell r="B17365">
            <v>0</v>
          </cell>
          <cell r="C17365">
            <v>0</v>
          </cell>
          <cell r="T17365">
            <v>0</v>
          </cell>
        </row>
        <row r="17366">
          <cell r="B17366">
            <v>0</v>
          </cell>
          <cell r="C17366">
            <v>0</v>
          </cell>
          <cell r="T17366">
            <v>0</v>
          </cell>
        </row>
        <row r="17367">
          <cell r="B17367">
            <v>0</v>
          </cell>
          <cell r="C17367">
            <v>0</v>
          </cell>
          <cell r="T17367">
            <v>0</v>
          </cell>
        </row>
        <row r="17368">
          <cell r="B17368">
            <v>0</v>
          </cell>
          <cell r="C17368">
            <v>0</v>
          </cell>
          <cell r="T17368">
            <v>0</v>
          </cell>
        </row>
        <row r="17369">
          <cell r="B17369">
            <v>0</v>
          </cell>
          <cell r="C17369">
            <v>0</v>
          </cell>
          <cell r="T17369">
            <v>0</v>
          </cell>
        </row>
        <row r="17370">
          <cell r="B17370">
            <v>0</v>
          </cell>
          <cell r="C17370">
            <v>0</v>
          </cell>
          <cell r="T17370">
            <v>0</v>
          </cell>
        </row>
        <row r="17371">
          <cell r="B17371">
            <v>0</v>
          </cell>
          <cell r="C17371">
            <v>0</v>
          </cell>
          <cell r="T17371">
            <v>0</v>
          </cell>
        </row>
        <row r="17372">
          <cell r="B17372">
            <v>0</v>
          </cell>
          <cell r="C17372">
            <v>0</v>
          </cell>
          <cell r="T17372">
            <v>0</v>
          </cell>
        </row>
        <row r="17373">
          <cell r="B17373">
            <v>0</v>
          </cell>
          <cell r="C17373">
            <v>0</v>
          </cell>
          <cell r="T17373">
            <v>0</v>
          </cell>
        </row>
        <row r="17374">
          <cell r="B17374">
            <v>0</v>
          </cell>
          <cell r="C17374">
            <v>0</v>
          </cell>
          <cell r="T17374">
            <v>0</v>
          </cell>
        </row>
        <row r="17375">
          <cell r="B17375">
            <v>0</v>
          </cell>
          <cell r="C17375">
            <v>0</v>
          </cell>
          <cell r="T17375">
            <v>0</v>
          </cell>
        </row>
        <row r="17376">
          <cell r="B17376">
            <v>0</v>
          </cell>
          <cell r="C17376">
            <v>0</v>
          </cell>
          <cell r="T17376">
            <v>0</v>
          </cell>
        </row>
        <row r="17377">
          <cell r="B17377">
            <v>0</v>
          </cell>
          <cell r="C17377">
            <v>0</v>
          </cell>
          <cell r="T17377">
            <v>0</v>
          </cell>
        </row>
        <row r="17378">
          <cell r="B17378">
            <v>0</v>
          </cell>
          <cell r="C17378">
            <v>0</v>
          </cell>
          <cell r="T17378">
            <v>0</v>
          </cell>
        </row>
        <row r="17379">
          <cell r="B17379">
            <v>0</v>
          </cell>
          <cell r="C17379">
            <v>0</v>
          </cell>
          <cell r="T17379">
            <v>0</v>
          </cell>
        </row>
        <row r="17380">
          <cell r="B17380">
            <v>0</v>
          </cell>
          <cell r="C17380">
            <v>0</v>
          </cell>
          <cell r="T17380">
            <v>0</v>
          </cell>
        </row>
        <row r="17381">
          <cell r="B17381">
            <v>0</v>
          </cell>
          <cell r="C17381">
            <v>0</v>
          </cell>
          <cell r="T17381">
            <v>0</v>
          </cell>
        </row>
        <row r="17382">
          <cell r="B17382">
            <v>0</v>
          </cell>
          <cell r="C17382">
            <v>0</v>
          </cell>
          <cell r="T17382">
            <v>0</v>
          </cell>
        </row>
        <row r="17383">
          <cell r="B17383">
            <v>0</v>
          </cell>
          <cell r="C17383">
            <v>0</v>
          </cell>
          <cell r="T17383">
            <v>0</v>
          </cell>
        </row>
        <row r="17384">
          <cell r="B17384">
            <v>0</v>
          </cell>
          <cell r="C17384">
            <v>0</v>
          </cell>
          <cell r="T17384">
            <v>0</v>
          </cell>
        </row>
        <row r="17385">
          <cell r="B17385">
            <v>0</v>
          </cell>
          <cell r="C17385">
            <v>0</v>
          </cell>
          <cell r="T17385">
            <v>0</v>
          </cell>
        </row>
        <row r="17386">
          <cell r="B17386">
            <v>0</v>
          </cell>
          <cell r="C17386">
            <v>0</v>
          </cell>
          <cell r="T17386">
            <v>0</v>
          </cell>
        </row>
        <row r="17387">
          <cell r="B17387">
            <v>0</v>
          </cell>
          <cell r="C17387">
            <v>0</v>
          </cell>
          <cell r="T17387">
            <v>0</v>
          </cell>
        </row>
        <row r="17388">
          <cell r="B17388">
            <v>0</v>
          </cell>
          <cell r="C17388">
            <v>0</v>
          </cell>
          <cell r="T17388">
            <v>0</v>
          </cell>
        </row>
        <row r="17389">
          <cell r="B17389">
            <v>0</v>
          </cell>
          <cell r="C17389">
            <v>0</v>
          </cell>
          <cell r="T17389">
            <v>0</v>
          </cell>
        </row>
        <row r="17390">
          <cell r="B17390">
            <v>0</v>
          </cell>
          <cell r="C17390">
            <v>0</v>
          </cell>
          <cell r="T17390">
            <v>0</v>
          </cell>
        </row>
        <row r="17391">
          <cell r="B17391">
            <v>0</v>
          </cell>
          <cell r="C17391">
            <v>0</v>
          </cell>
          <cell r="T17391">
            <v>0</v>
          </cell>
        </row>
        <row r="17392">
          <cell r="B17392">
            <v>0</v>
          </cell>
          <cell r="C17392">
            <v>0</v>
          </cell>
          <cell r="T17392">
            <v>0</v>
          </cell>
        </row>
        <row r="17393">
          <cell r="B17393">
            <v>0</v>
          </cell>
          <cell r="C17393">
            <v>0</v>
          </cell>
          <cell r="T17393">
            <v>0</v>
          </cell>
        </row>
        <row r="17394">
          <cell r="B17394">
            <v>0</v>
          </cell>
          <cell r="C17394">
            <v>0</v>
          </cell>
          <cell r="T17394">
            <v>0</v>
          </cell>
        </row>
        <row r="17395">
          <cell r="B17395">
            <v>0</v>
          </cell>
          <cell r="C17395">
            <v>0</v>
          </cell>
          <cell r="T17395">
            <v>0</v>
          </cell>
        </row>
        <row r="17396">
          <cell r="B17396">
            <v>0</v>
          </cell>
          <cell r="C17396">
            <v>0</v>
          </cell>
          <cell r="T17396">
            <v>0</v>
          </cell>
        </row>
        <row r="17397">
          <cell r="B17397">
            <v>0</v>
          </cell>
          <cell r="C17397">
            <v>0</v>
          </cell>
          <cell r="T17397">
            <v>0</v>
          </cell>
        </row>
        <row r="17398">
          <cell r="B17398">
            <v>0</v>
          </cell>
          <cell r="C17398">
            <v>0</v>
          </cell>
          <cell r="T17398">
            <v>0</v>
          </cell>
        </row>
        <row r="17399">
          <cell r="B17399">
            <v>0</v>
          </cell>
          <cell r="C17399">
            <v>0</v>
          </cell>
          <cell r="T17399">
            <v>0</v>
          </cell>
        </row>
        <row r="17400">
          <cell r="B17400">
            <v>0</v>
          </cell>
          <cell r="C17400">
            <v>0</v>
          </cell>
          <cell r="T17400">
            <v>0</v>
          </cell>
        </row>
        <row r="17401">
          <cell r="B17401">
            <v>0</v>
          </cell>
          <cell r="C17401">
            <v>0</v>
          </cell>
          <cell r="T17401">
            <v>0</v>
          </cell>
        </row>
        <row r="17402">
          <cell r="B17402">
            <v>0</v>
          </cell>
          <cell r="C17402">
            <v>0</v>
          </cell>
          <cell r="T17402">
            <v>0</v>
          </cell>
        </row>
        <row r="17403">
          <cell r="B17403">
            <v>0</v>
          </cell>
          <cell r="C17403">
            <v>0</v>
          </cell>
          <cell r="T17403">
            <v>0</v>
          </cell>
        </row>
        <row r="17404">
          <cell r="B17404">
            <v>0</v>
          </cell>
          <cell r="C17404">
            <v>0</v>
          </cell>
          <cell r="T17404">
            <v>0</v>
          </cell>
        </row>
        <row r="17405">
          <cell r="B17405">
            <v>0</v>
          </cell>
          <cell r="C17405">
            <v>0</v>
          </cell>
          <cell r="T17405">
            <v>0</v>
          </cell>
        </row>
        <row r="17406">
          <cell r="B17406">
            <v>0</v>
          </cell>
          <cell r="C17406">
            <v>0</v>
          </cell>
          <cell r="T17406">
            <v>0</v>
          </cell>
        </row>
        <row r="17407">
          <cell r="B17407">
            <v>0</v>
          </cell>
          <cell r="C17407">
            <v>0</v>
          </cell>
          <cell r="T17407">
            <v>0</v>
          </cell>
        </row>
        <row r="17408">
          <cell r="B17408">
            <v>0</v>
          </cell>
          <cell r="C17408">
            <v>0</v>
          </cell>
          <cell r="T17408">
            <v>0</v>
          </cell>
        </row>
        <row r="17409">
          <cell r="B17409">
            <v>0</v>
          </cell>
          <cell r="C17409">
            <v>0</v>
          </cell>
          <cell r="T17409">
            <v>0</v>
          </cell>
        </row>
        <row r="17410">
          <cell r="B17410">
            <v>0</v>
          </cell>
          <cell r="C17410">
            <v>0</v>
          </cell>
          <cell r="T17410">
            <v>0</v>
          </cell>
        </row>
        <row r="17411">
          <cell r="B17411">
            <v>0</v>
          </cell>
          <cell r="C17411">
            <v>0</v>
          </cell>
          <cell r="T17411">
            <v>0</v>
          </cell>
        </row>
        <row r="17412">
          <cell r="B17412">
            <v>0</v>
          </cell>
          <cell r="C17412">
            <v>0</v>
          </cell>
          <cell r="T17412">
            <v>0</v>
          </cell>
        </row>
        <row r="17413">
          <cell r="B17413">
            <v>0</v>
          </cell>
          <cell r="C17413">
            <v>0</v>
          </cell>
          <cell r="T17413">
            <v>0</v>
          </cell>
        </row>
        <row r="17414">
          <cell r="B17414">
            <v>0</v>
          </cell>
          <cell r="C17414">
            <v>0</v>
          </cell>
          <cell r="T17414">
            <v>0</v>
          </cell>
        </row>
        <row r="17415">
          <cell r="B17415">
            <v>0</v>
          </cell>
          <cell r="C17415">
            <v>0</v>
          </cell>
          <cell r="T17415">
            <v>0</v>
          </cell>
        </row>
        <row r="17416">
          <cell r="B17416">
            <v>0</v>
          </cell>
          <cell r="C17416">
            <v>0</v>
          </cell>
          <cell r="T17416">
            <v>0</v>
          </cell>
        </row>
        <row r="17417">
          <cell r="B17417">
            <v>0</v>
          </cell>
          <cell r="C17417">
            <v>0</v>
          </cell>
          <cell r="T17417">
            <v>0</v>
          </cell>
        </row>
        <row r="17418">
          <cell r="B17418">
            <v>0</v>
          </cell>
          <cell r="C17418">
            <v>0</v>
          </cell>
          <cell r="T17418">
            <v>0</v>
          </cell>
        </row>
        <row r="17419">
          <cell r="B17419">
            <v>0</v>
          </cell>
          <cell r="C17419">
            <v>0</v>
          </cell>
          <cell r="T17419">
            <v>0</v>
          </cell>
        </row>
        <row r="17420">
          <cell r="B17420">
            <v>0</v>
          </cell>
          <cell r="C17420">
            <v>0</v>
          </cell>
          <cell r="T17420">
            <v>0</v>
          </cell>
        </row>
        <row r="17421">
          <cell r="B17421">
            <v>0</v>
          </cell>
          <cell r="C17421">
            <v>0</v>
          </cell>
          <cell r="T17421">
            <v>0</v>
          </cell>
        </row>
        <row r="17422">
          <cell r="B17422">
            <v>0</v>
          </cell>
          <cell r="C17422">
            <v>0</v>
          </cell>
          <cell r="T17422">
            <v>0</v>
          </cell>
        </row>
        <row r="17423">
          <cell r="B17423">
            <v>0</v>
          </cell>
          <cell r="C17423">
            <v>0</v>
          </cell>
          <cell r="T17423">
            <v>0</v>
          </cell>
        </row>
        <row r="17424">
          <cell r="B17424">
            <v>0</v>
          </cell>
          <cell r="C17424">
            <v>0</v>
          </cell>
          <cell r="T17424">
            <v>0</v>
          </cell>
        </row>
        <row r="17425">
          <cell r="B17425">
            <v>0</v>
          </cell>
          <cell r="C17425">
            <v>0</v>
          </cell>
          <cell r="T17425">
            <v>0</v>
          </cell>
        </row>
        <row r="17426">
          <cell r="B17426">
            <v>0</v>
          </cell>
          <cell r="C17426">
            <v>0</v>
          </cell>
          <cell r="T17426">
            <v>0</v>
          </cell>
        </row>
        <row r="17427">
          <cell r="B17427">
            <v>0</v>
          </cell>
          <cell r="C17427">
            <v>0</v>
          </cell>
          <cell r="T17427">
            <v>0</v>
          </cell>
        </row>
        <row r="17428">
          <cell r="B17428">
            <v>0</v>
          </cell>
          <cell r="C17428">
            <v>0</v>
          </cell>
          <cell r="T17428">
            <v>0</v>
          </cell>
        </row>
        <row r="17429">
          <cell r="B17429">
            <v>0</v>
          </cell>
          <cell r="C17429">
            <v>0</v>
          </cell>
          <cell r="T17429">
            <v>0</v>
          </cell>
        </row>
        <row r="17430">
          <cell r="B17430">
            <v>0</v>
          </cell>
          <cell r="C17430">
            <v>0</v>
          </cell>
          <cell r="T17430">
            <v>0</v>
          </cell>
        </row>
        <row r="17431">
          <cell r="B17431">
            <v>0</v>
          </cell>
          <cell r="C17431">
            <v>0</v>
          </cell>
          <cell r="T17431">
            <v>0</v>
          </cell>
        </row>
        <row r="17432">
          <cell r="B17432">
            <v>0</v>
          </cell>
          <cell r="C17432">
            <v>0</v>
          </cell>
          <cell r="T17432">
            <v>0</v>
          </cell>
        </row>
        <row r="17433">
          <cell r="B17433">
            <v>0</v>
          </cell>
          <cell r="C17433">
            <v>0</v>
          </cell>
          <cell r="T17433">
            <v>0</v>
          </cell>
        </row>
        <row r="17434">
          <cell r="B17434">
            <v>0</v>
          </cell>
          <cell r="C17434">
            <v>0</v>
          </cell>
          <cell r="T17434">
            <v>0</v>
          </cell>
        </row>
        <row r="17435">
          <cell r="B17435">
            <v>0</v>
          </cell>
          <cell r="C17435">
            <v>0</v>
          </cell>
          <cell r="T17435">
            <v>0</v>
          </cell>
        </row>
        <row r="17436">
          <cell r="B17436">
            <v>0</v>
          </cell>
          <cell r="C17436">
            <v>0</v>
          </cell>
          <cell r="T17436">
            <v>0</v>
          </cell>
        </row>
        <row r="17437">
          <cell r="B17437">
            <v>0</v>
          </cell>
          <cell r="C17437">
            <v>0</v>
          </cell>
          <cell r="T17437">
            <v>0</v>
          </cell>
        </row>
        <row r="17438">
          <cell r="B17438">
            <v>0</v>
          </cell>
          <cell r="C17438">
            <v>0</v>
          </cell>
          <cell r="T17438">
            <v>0</v>
          </cell>
        </row>
        <row r="17439">
          <cell r="B17439">
            <v>0</v>
          </cell>
          <cell r="C17439">
            <v>0</v>
          </cell>
          <cell r="T17439">
            <v>0</v>
          </cell>
        </row>
        <row r="17440">
          <cell r="B17440">
            <v>0</v>
          </cell>
          <cell r="C17440">
            <v>0</v>
          </cell>
          <cell r="T17440">
            <v>0</v>
          </cell>
        </row>
        <row r="17441">
          <cell r="B17441">
            <v>0</v>
          </cell>
          <cell r="C17441">
            <v>0</v>
          </cell>
          <cell r="T17441">
            <v>0</v>
          </cell>
        </row>
        <row r="17442">
          <cell r="B17442">
            <v>0</v>
          </cell>
          <cell r="C17442">
            <v>0</v>
          </cell>
          <cell r="T17442">
            <v>0</v>
          </cell>
        </row>
        <row r="17443">
          <cell r="B17443">
            <v>0</v>
          </cell>
          <cell r="C17443">
            <v>0</v>
          </cell>
          <cell r="T17443">
            <v>0</v>
          </cell>
        </row>
        <row r="17444">
          <cell r="B17444">
            <v>0</v>
          </cell>
          <cell r="C17444">
            <v>0</v>
          </cell>
          <cell r="T17444">
            <v>0</v>
          </cell>
        </row>
        <row r="17445">
          <cell r="B17445">
            <v>0</v>
          </cell>
          <cell r="C17445">
            <v>0</v>
          </cell>
          <cell r="T17445">
            <v>0</v>
          </cell>
        </row>
        <row r="17446">
          <cell r="B17446">
            <v>0</v>
          </cell>
          <cell r="C17446">
            <v>0</v>
          </cell>
          <cell r="T17446">
            <v>0</v>
          </cell>
        </row>
        <row r="17447">
          <cell r="B17447">
            <v>0</v>
          </cell>
          <cell r="C17447">
            <v>0</v>
          </cell>
          <cell r="T17447">
            <v>0</v>
          </cell>
        </row>
        <row r="17448">
          <cell r="B17448">
            <v>0</v>
          </cell>
          <cell r="C17448">
            <v>0</v>
          </cell>
          <cell r="T17448">
            <v>0</v>
          </cell>
        </row>
        <row r="17449">
          <cell r="B17449">
            <v>0</v>
          </cell>
          <cell r="C17449">
            <v>0</v>
          </cell>
          <cell r="T17449">
            <v>0</v>
          </cell>
        </row>
        <row r="17450">
          <cell r="B17450">
            <v>0</v>
          </cell>
          <cell r="C17450">
            <v>0</v>
          </cell>
          <cell r="T17450">
            <v>0</v>
          </cell>
        </row>
        <row r="17451">
          <cell r="B17451">
            <v>0</v>
          </cell>
          <cell r="C17451">
            <v>0</v>
          </cell>
          <cell r="T17451">
            <v>0</v>
          </cell>
        </row>
        <row r="17452">
          <cell r="B17452">
            <v>0</v>
          </cell>
          <cell r="C17452">
            <v>0</v>
          </cell>
          <cell r="T17452">
            <v>0</v>
          </cell>
        </row>
        <row r="17453">
          <cell r="B17453">
            <v>0</v>
          </cell>
          <cell r="C17453">
            <v>0</v>
          </cell>
          <cell r="T17453">
            <v>0</v>
          </cell>
        </row>
        <row r="17454">
          <cell r="B17454">
            <v>0</v>
          </cell>
          <cell r="C17454">
            <v>0</v>
          </cell>
          <cell r="T17454">
            <v>0</v>
          </cell>
        </row>
        <row r="17455">
          <cell r="B17455">
            <v>0</v>
          </cell>
          <cell r="C17455">
            <v>0</v>
          </cell>
          <cell r="T17455">
            <v>0</v>
          </cell>
        </row>
        <row r="17456">
          <cell r="B17456">
            <v>0</v>
          </cell>
          <cell r="C17456">
            <v>0</v>
          </cell>
          <cell r="T17456">
            <v>0</v>
          </cell>
        </row>
        <row r="17457">
          <cell r="B17457">
            <v>0</v>
          </cell>
          <cell r="C17457">
            <v>0</v>
          </cell>
          <cell r="T17457">
            <v>0</v>
          </cell>
        </row>
        <row r="17458">
          <cell r="B17458">
            <v>0</v>
          </cell>
          <cell r="C17458">
            <v>0</v>
          </cell>
          <cell r="T17458">
            <v>0</v>
          </cell>
        </row>
        <row r="17459">
          <cell r="B17459">
            <v>0</v>
          </cell>
          <cell r="C17459">
            <v>0</v>
          </cell>
          <cell r="T17459">
            <v>0</v>
          </cell>
        </row>
        <row r="17460">
          <cell r="B17460">
            <v>0</v>
          </cell>
          <cell r="C17460">
            <v>0</v>
          </cell>
          <cell r="T17460">
            <v>0</v>
          </cell>
        </row>
        <row r="17461">
          <cell r="B17461">
            <v>0</v>
          </cell>
          <cell r="C17461">
            <v>0</v>
          </cell>
          <cell r="T17461">
            <v>0</v>
          </cell>
        </row>
        <row r="17462">
          <cell r="B17462">
            <v>0</v>
          </cell>
          <cell r="C17462">
            <v>0</v>
          </cell>
          <cell r="T17462">
            <v>0</v>
          </cell>
        </row>
        <row r="17463">
          <cell r="B17463">
            <v>0</v>
          </cell>
          <cell r="C17463">
            <v>0</v>
          </cell>
          <cell r="T17463">
            <v>0</v>
          </cell>
        </row>
        <row r="17464">
          <cell r="B17464">
            <v>0</v>
          </cell>
          <cell r="C17464">
            <v>0</v>
          </cell>
          <cell r="T17464">
            <v>0</v>
          </cell>
        </row>
        <row r="17465">
          <cell r="B17465">
            <v>0</v>
          </cell>
          <cell r="C17465">
            <v>0</v>
          </cell>
          <cell r="T17465">
            <v>0</v>
          </cell>
        </row>
        <row r="17466">
          <cell r="B17466">
            <v>0</v>
          </cell>
          <cell r="C17466">
            <v>0</v>
          </cell>
          <cell r="T17466">
            <v>0</v>
          </cell>
        </row>
        <row r="17467">
          <cell r="B17467">
            <v>0</v>
          </cell>
          <cell r="C17467">
            <v>0</v>
          </cell>
          <cell r="T17467">
            <v>0</v>
          </cell>
        </row>
        <row r="17468">
          <cell r="B17468">
            <v>0</v>
          </cell>
          <cell r="C17468">
            <v>0</v>
          </cell>
          <cell r="T17468">
            <v>0</v>
          </cell>
        </row>
        <row r="17469">
          <cell r="B17469">
            <v>0</v>
          </cell>
          <cell r="C17469">
            <v>0</v>
          </cell>
          <cell r="T17469">
            <v>0</v>
          </cell>
        </row>
        <row r="17470">
          <cell r="B17470">
            <v>0</v>
          </cell>
          <cell r="C17470">
            <v>0</v>
          </cell>
          <cell r="T17470">
            <v>0</v>
          </cell>
        </row>
        <row r="17471">
          <cell r="B17471">
            <v>0</v>
          </cell>
          <cell r="C17471">
            <v>0</v>
          </cell>
          <cell r="T17471">
            <v>0</v>
          </cell>
        </row>
        <row r="17472">
          <cell r="B17472">
            <v>0</v>
          </cell>
          <cell r="C17472">
            <v>0</v>
          </cell>
          <cell r="T17472">
            <v>0</v>
          </cell>
        </row>
        <row r="17473">
          <cell r="B17473">
            <v>0</v>
          </cell>
          <cell r="C17473">
            <v>0</v>
          </cell>
          <cell r="T17473">
            <v>0</v>
          </cell>
        </row>
        <row r="17474">
          <cell r="B17474">
            <v>0</v>
          </cell>
          <cell r="C17474">
            <v>0</v>
          </cell>
          <cell r="T17474">
            <v>0</v>
          </cell>
        </row>
        <row r="17475">
          <cell r="B17475">
            <v>0</v>
          </cell>
          <cell r="C17475">
            <v>0</v>
          </cell>
          <cell r="T17475">
            <v>0</v>
          </cell>
        </row>
        <row r="17476">
          <cell r="B17476">
            <v>0</v>
          </cell>
          <cell r="C17476">
            <v>0</v>
          </cell>
          <cell r="T17476">
            <v>0</v>
          </cell>
        </row>
        <row r="17477">
          <cell r="B17477">
            <v>0</v>
          </cell>
          <cell r="C17477">
            <v>0</v>
          </cell>
          <cell r="T17477">
            <v>0</v>
          </cell>
        </row>
        <row r="17478">
          <cell r="B17478">
            <v>0</v>
          </cell>
          <cell r="C17478">
            <v>0</v>
          </cell>
          <cell r="T17478">
            <v>0</v>
          </cell>
        </row>
        <row r="17479">
          <cell r="B17479">
            <v>0</v>
          </cell>
          <cell r="C17479">
            <v>0</v>
          </cell>
          <cell r="T17479">
            <v>0</v>
          </cell>
        </row>
        <row r="17480">
          <cell r="B17480">
            <v>0</v>
          </cell>
          <cell r="C17480">
            <v>0</v>
          </cell>
          <cell r="T17480">
            <v>0</v>
          </cell>
        </row>
        <row r="17481">
          <cell r="B17481">
            <v>0</v>
          </cell>
          <cell r="C17481">
            <v>0</v>
          </cell>
          <cell r="T17481">
            <v>0</v>
          </cell>
        </row>
        <row r="17482">
          <cell r="B17482">
            <v>0</v>
          </cell>
          <cell r="C17482">
            <v>0</v>
          </cell>
          <cell r="T17482">
            <v>0</v>
          </cell>
        </row>
        <row r="17483">
          <cell r="B17483">
            <v>0</v>
          </cell>
          <cell r="C17483">
            <v>0</v>
          </cell>
          <cell r="T17483">
            <v>0</v>
          </cell>
        </row>
        <row r="17484">
          <cell r="B17484">
            <v>0</v>
          </cell>
          <cell r="C17484">
            <v>0</v>
          </cell>
          <cell r="T17484">
            <v>0</v>
          </cell>
        </row>
        <row r="17485">
          <cell r="B17485">
            <v>0</v>
          </cell>
          <cell r="C17485">
            <v>0</v>
          </cell>
          <cell r="T17485">
            <v>0</v>
          </cell>
        </row>
        <row r="17486">
          <cell r="B17486">
            <v>0</v>
          </cell>
          <cell r="C17486">
            <v>0</v>
          </cell>
          <cell r="T17486">
            <v>0</v>
          </cell>
        </row>
        <row r="17487">
          <cell r="B17487">
            <v>0</v>
          </cell>
          <cell r="C17487">
            <v>0</v>
          </cell>
          <cell r="T17487">
            <v>0</v>
          </cell>
        </row>
        <row r="17488">
          <cell r="B17488">
            <v>0</v>
          </cell>
          <cell r="C17488">
            <v>0</v>
          </cell>
          <cell r="T17488">
            <v>0</v>
          </cell>
        </row>
        <row r="17489">
          <cell r="B17489">
            <v>0</v>
          </cell>
          <cell r="C17489">
            <v>0</v>
          </cell>
          <cell r="T17489">
            <v>0</v>
          </cell>
        </row>
        <row r="17490">
          <cell r="B17490">
            <v>0</v>
          </cell>
          <cell r="C17490">
            <v>0</v>
          </cell>
          <cell r="T17490">
            <v>0</v>
          </cell>
        </row>
        <row r="17491">
          <cell r="B17491">
            <v>0</v>
          </cell>
          <cell r="C17491">
            <v>0</v>
          </cell>
          <cell r="T17491">
            <v>0</v>
          </cell>
        </row>
        <row r="17492">
          <cell r="B17492">
            <v>0</v>
          </cell>
          <cell r="C17492">
            <v>0</v>
          </cell>
          <cell r="T17492">
            <v>0</v>
          </cell>
        </row>
        <row r="17493">
          <cell r="B17493">
            <v>0</v>
          </cell>
          <cell r="C17493">
            <v>0</v>
          </cell>
          <cell r="T17493">
            <v>0</v>
          </cell>
        </row>
        <row r="17494">
          <cell r="B17494">
            <v>0</v>
          </cell>
          <cell r="C17494">
            <v>0</v>
          </cell>
          <cell r="T17494">
            <v>0</v>
          </cell>
        </row>
        <row r="17495">
          <cell r="B17495">
            <v>0</v>
          </cell>
          <cell r="C17495">
            <v>0</v>
          </cell>
          <cell r="T17495">
            <v>0</v>
          </cell>
        </row>
        <row r="17496">
          <cell r="B17496">
            <v>0</v>
          </cell>
          <cell r="C17496">
            <v>0</v>
          </cell>
          <cell r="T17496">
            <v>0</v>
          </cell>
        </row>
        <row r="17497">
          <cell r="B17497">
            <v>0</v>
          </cell>
          <cell r="C17497">
            <v>0</v>
          </cell>
          <cell r="T17497">
            <v>0</v>
          </cell>
        </row>
        <row r="17498">
          <cell r="B17498">
            <v>0</v>
          </cell>
          <cell r="C17498">
            <v>0</v>
          </cell>
          <cell r="T17498">
            <v>0</v>
          </cell>
        </row>
        <row r="17499">
          <cell r="B17499">
            <v>0</v>
          </cell>
          <cell r="C17499">
            <v>0</v>
          </cell>
          <cell r="T17499">
            <v>0</v>
          </cell>
        </row>
        <row r="17500">
          <cell r="B17500">
            <v>0</v>
          </cell>
          <cell r="C17500">
            <v>0</v>
          </cell>
          <cell r="T17500">
            <v>0</v>
          </cell>
        </row>
        <row r="17501">
          <cell r="B17501">
            <v>0</v>
          </cell>
          <cell r="C17501">
            <v>0</v>
          </cell>
          <cell r="T17501">
            <v>0</v>
          </cell>
        </row>
        <row r="17502">
          <cell r="B17502">
            <v>0</v>
          </cell>
          <cell r="C17502">
            <v>0</v>
          </cell>
          <cell r="T17502">
            <v>0</v>
          </cell>
        </row>
        <row r="17503">
          <cell r="B17503">
            <v>0</v>
          </cell>
          <cell r="C17503">
            <v>0</v>
          </cell>
          <cell r="T17503">
            <v>0</v>
          </cell>
        </row>
        <row r="17504">
          <cell r="B17504">
            <v>0</v>
          </cell>
          <cell r="C17504">
            <v>0</v>
          </cell>
          <cell r="T17504">
            <v>0</v>
          </cell>
        </row>
        <row r="17505">
          <cell r="B17505">
            <v>0</v>
          </cell>
          <cell r="C17505">
            <v>0</v>
          </cell>
          <cell r="T17505">
            <v>0</v>
          </cell>
        </row>
        <row r="17506">
          <cell r="B17506">
            <v>0</v>
          </cell>
          <cell r="C17506">
            <v>0</v>
          </cell>
          <cell r="T17506">
            <v>0</v>
          </cell>
        </row>
        <row r="17507">
          <cell r="B17507">
            <v>0</v>
          </cell>
          <cell r="C17507">
            <v>0</v>
          </cell>
          <cell r="T17507">
            <v>0</v>
          </cell>
        </row>
        <row r="17508">
          <cell r="B17508">
            <v>0</v>
          </cell>
          <cell r="C17508">
            <v>0</v>
          </cell>
          <cell r="T17508">
            <v>0</v>
          </cell>
        </row>
        <row r="17509">
          <cell r="B17509">
            <v>0</v>
          </cell>
          <cell r="C17509">
            <v>0</v>
          </cell>
          <cell r="T17509">
            <v>0</v>
          </cell>
        </row>
        <row r="17510">
          <cell r="B17510">
            <v>0</v>
          </cell>
          <cell r="C17510">
            <v>0</v>
          </cell>
          <cell r="T17510">
            <v>0</v>
          </cell>
        </row>
        <row r="17511">
          <cell r="B17511">
            <v>0</v>
          </cell>
          <cell r="C17511">
            <v>0</v>
          </cell>
          <cell r="T17511">
            <v>0</v>
          </cell>
        </row>
        <row r="17512">
          <cell r="B17512">
            <v>0</v>
          </cell>
          <cell r="C17512">
            <v>0</v>
          </cell>
          <cell r="T17512">
            <v>0</v>
          </cell>
        </row>
        <row r="17513">
          <cell r="B17513">
            <v>0</v>
          </cell>
          <cell r="C17513">
            <v>0</v>
          </cell>
          <cell r="T17513">
            <v>0</v>
          </cell>
        </row>
        <row r="17514">
          <cell r="B17514">
            <v>0</v>
          </cell>
          <cell r="C17514">
            <v>0</v>
          </cell>
          <cell r="T17514">
            <v>0</v>
          </cell>
        </row>
        <row r="17515">
          <cell r="B17515">
            <v>0</v>
          </cell>
          <cell r="C17515">
            <v>0</v>
          </cell>
          <cell r="T17515">
            <v>0</v>
          </cell>
        </row>
        <row r="17516">
          <cell r="B17516">
            <v>0</v>
          </cell>
          <cell r="C17516">
            <v>0</v>
          </cell>
          <cell r="T17516">
            <v>0</v>
          </cell>
        </row>
        <row r="17517">
          <cell r="B17517">
            <v>0</v>
          </cell>
          <cell r="C17517">
            <v>0</v>
          </cell>
          <cell r="T17517">
            <v>0</v>
          </cell>
        </row>
        <row r="17518">
          <cell r="B17518">
            <v>0</v>
          </cell>
          <cell r="C17518">
            <v>0</v>
          </cell>
          <cell r="T17518">
            <v>0</v>
          </cell>
        </row>
        <row r="17519">
          <cell r="B17519">
            <v>0</v>
          </cell>
          <cell r="C17519">
            <v>0</v>
          </cell>
          <cell r="T17519">
            <v>0</v>
          </cell>
        </row>
        <row r="17520">
          <cell r="B17520">
            <v>0</v>
          </cell>
          <cell r="C17520">
            <v>0</v>
          </cell>
          <cell r="T17520">
            <v>0</v>
          </cell>
        </row>
        <row r="17521">
          <cell r="B17521">
            <v>0</v>
          </cell>
          <cell r="C17521">
            <v>0</v>
          </cell>
          <cell r="T17521">
            <v>0</v>
          </cell>
        </row>
        <row r="17522">
          <cell r="B17522">
            <v>0</v>
          </cell>
          <cell r="C17522">
            <v>0</v>
          </cell>
          <cell r="T17522">
            <v>0</v>
          </cell>
        </row>
        <row r="17523">
          <cell r="B17523">
            <v>0</v>
          </cell>
          <cell r="C17523">
            <v>0</v>
          </cell>
          <cell r="T17523">
            <v>0</v>
          </cell>
        </row>
        <row r="17524">
          <cell r="B17524">
            <v>0</v>
          </cell>
          <cell r="C17524">
            <v>0</v>
          </cell>
          <cell r="T17524">
            <v>0</v>
          </cell>
        </row>
        <row r="17525">
          <cell r="B17525">
            <v>0</v>
          </cell>
          <cell r="C17525">
            <v>0</v>
          </cell>
          <cell r="T17525">
            <v>0</v>
          </cell>
        </row>
        <row r="17526">
          <cell r="B17526">
            <v>0</v>
          </cell>
          <cell r="C17526">
            <v>0</v>
          </cell>
          <cell r="T17526">
            <v>0</v>
          </cell>
        </row>
        <row r="17527">
          <cell r="B17527">
            <v>0</v>
          </cell>
          <cell r="C17527">
            <v>0</v>
          </cell>
          <cell r="T17527">
            <v>0</v>
          </cell>
        </row>
        <row r="17528">
          <cell r="B17528">
            <v>0</v>
          </cell>
          <cell r="C17528">
            <v>0</v>
          </cell>
          <cell r="T17528">
            <v>0</v>
          </cell>
        </row>
        <row r="17529">
          <cell r="B17529">
            <v>0</v>
          </cell>
          <cell r="C17529">
            <v>0</v>
          </cell>
          <cell r="T17529">
            <v>0</v>
          </cell>
        </row>
        <row r="17530">
          <cell r="B17530">
            <v>0</v>
          </cell>
          <cell r="C17530">
            <v>0</v>
          </cell>
          <cell r="T17530">
            <v>0</v>
          </cell>
        </row>
        <row r="17531">
          <cell r="B17531">
            <v>0</v>
          </cell>
          <cell r="C17531">
            <v>0</v>
          </cell>
          <cell r="T17531">
            <v>0</v>
          </cell>
        </row>
        <row r="17532">
          <cell r="B17532">
            <v>0</v>
          </cell>
          <cell r="C17532">
            <v>0</v>
          </cell>
          <cell r="T17532">
            <v>0</v>
          </cell>
        </row>
        <row r="17533">
          <cell r="B17533">
            <v>0</v>
          </cell>
          <cell r="C17533">
            <v>0</v>
          </cell>
          <cell r="T17533">
            <v>0</v>
          </cell>
        </row>
        <row r="17534">
          <cell r="B17534">
            <v>0</v>
          </cell>
          <cell r="C17534">
            <v>0</v>
          </cell>
          <cell r="T17534">
            <v>0</v>
          </cell>
        </row>
        <row r="17535">
          <cell r="B17535">
            <v>0</v>
          </cell>
          <cell r="C17535">
            <v>0</v>
          </cell>
          <cell r="T17535">
            <v>0</v>
          </cell>
        </row>
        <row r="17536">
          <cell r="B17536">
            <v>0</v>
          </cell>
          <cell r="C17536">
            <v>0</v>
          </cell>
          <cell r="T17536">
            <v>0</v>
          </cell>
        </row>
        <row r="17537">
          <cell r="B17537">
            <v>0</v>
          </cell>
          <cell r="C17537">
            <v>0</v>
          </cell>
          <cell r="T17537">
            <v>0</v>
          </cell>
        </row>
        <row r="17538">
          <cell r="B17538">
            <v>0</v>
          </cell>
          <cell r="C17538">
            <v>0</v>
          </cell>
          <cell r="T17538">
            <v>0</v>
          </cell>
        </row>
        <row r="17539">
          <cell r="B17539">
            <v>0</v>
          </cell>
          <cell r="C17539">
            <v>0</v>
          </cell>
          <cell r="T17539">
            <v>0</v>
          </cell>
        </row>
        <row r="17540">
          <cell r="B17540">
            <v>0</v>
          </cell>
          <cell r="C17540">
            <v>0</v>
          </cell>
          <cell r="T17540">
            <v>0</v>
          </cell>
        </row>
        <row r="17541">
          <cell r="B17541">
            <v>0</v>
          </cell>
          <cell r="C17541">
            <v>0</v>
          </cell>
          <cell r="T17541">
            <v>0</v>
          </cell>
        </row>
        <row r="17542">
          <cell r="B17542">
            <v>0</v>
          </cell>
          <cell r="C17542">
            <v>0</v>
          </cell>
          <cell r="T17542">
            <v>0</v>
          </cell>
        </row>
        <row r="17543">
          <cell r="B17543">
            <v>0</v>
          </cell>
          <cell r="C17543">
            <v>0</v>
          </cell>
          <cell r="T17543">
            <v>0</v>
          </cell>
        </row>
        <row r="17544">
          <cell r="B17544">
            <v>0</v>
          </cell>
          <cell r="C17544">
            <v>0</v>
          </cell>
          <cell r="T17544">
            <v>0</v>
          </cell>
        </row>
        <row r="17545">
          <cell r="B17545">
            <v>0</v>
          </cell>
          <cell r="C17545">
            <v>0</v>
          </cell>
          <cell r="T17545">
            <v>0</v>
          </cell>
        </row>
        <row r="17546">
          <cell r="B17546">
            <v>0</v>
          </cell>
          <cell r="C17546">
            <v>0</v>
          </cell>
          <cell r="T17546">
            <v>0</v>
          </cell>
        </row>
        <row r="17547">
          <cell r="B17547">
            <v>0</v>
          </cell>
          <cell r="C17547">
            <v>0</v>
          </cell>
          <cell r="T17547">
            <v>0</v>
          </cell>
        </row>
        <row r="17548">
          <cell r="B17548">
            <v>0</v>
          </cell>
          <cell r="C17548">
            <v>0</v>
          </cell>
          <cell r="T17548">
            <v>0</v>
          </cell>
        </row>
        <row r="17549">
          <cell r="B17549">
            <v>0</v>
          </cell>
          <cell r="C17549">
            <v>0</v>
          </cell>
          <cell r="T17549">
            <v>0</v>
          </cell>
        </row>
        <row r="17550">
          <cell r="B17550">
            <v>0</v>
          </cell>
          <cell r="C17550">
            <v>0</v>
          </cell>
          <cell r="T17550">
            <v>0</v>
          </cell>
        </row>
        <row r="17551">
          <cell r="B17551">
            <v>0</v>
          </cell>
          <cell r="C17551">
            <v>0</v>
          </cell>
          <cell r="T17551">
            <v>0</v>
          </cell>
        </row>
        <row r="17552">
          <cell r="B17552">
            <v>0</v>
          </cell>
          <cell r="C17552">
            <v>0</v>
          </cell>
          <cell r="T17552">
            <v>0</v>
          </cell>
        </row>
        <row r="17553">
          <cell r="B17553">
            <v>0</v>
          </cell>
          <cell r="C17553">
            <v>0</v>
          </cell>
          <cell r="T17553">
            <v>0</v>
          </cell>
        </row>
        <row r="17554">
          <cell r="B17554">
            <v>0</v>
          </cell>
          <cell r="C17554">
            <v>0</v>
          </cell>
          <cell r="T17554">
            <v>0</v>
          </cell>
        </row>
        <row r="17555">
          <cell r="B17555">
            <v>0</v>
          </cell>
          <cell r="C17555">
            <v>0</v>
          </cell>
          <cell r="T17555">
            <v>0</v>
          </cell>
        </row>
        <row r="17556">
          <cell r="B17556">
            <v>0</v>
          </cell>
          <cell r="C17556">
            <v>0</v>
          </cell>
          <cell r="T17556">
            <v>0</v>
          </cell>
        </row>
        <row r="17557">
          <cell r="B17557">
            <v>0</v>
          </cell>
          <cell r="C17557">
            <v>0</v>
          </cell>
          <cell r="T17557">
            <v>0</v>
          </cell>
        </row>
        <row r="17558">
          <cell r="B17558">
            <v>0</v>
          </cell>
          <cell r="C17558">
            <v>0</v>
          </cell>
          <cell r="T17558">
            <v>0</v>
          </cell>
        </row>
        <row r="17559">
          <cell r="B17559">
            <v>0</v>
          </cell>
          <cell r="C17559">
            <v>0</v>
          </cell>
          <cell r="T17559">
            <v>0</v>
          </cell>
        </row>
        <row r="17560">
          <cell r="B17560">
            <v>0</v>
          </cell>
          <cell r="C17560">
            <v>0</v>
          </cell>
          <cell r="T17560">
            <v>0</v>
          </cell>
        </row>
        <row r="17561">
          <cell r="B17561">
            <v>0</v>
          </cell>
          <cell r="C17561">
            <v>0</v>
          </cell>
          <cell r="T17561">
            <v>0</v>
          </cell>
        </row>
        <row r="17562">
          <cell r="B17562">
            <v>0</v>
          </cell>
          <cell r="C17562">
            <v>0</v>
          </cell>
          <cell r="T17562">
            <v>0</v>
          </cell>
        </row>
        <row r="17563">
          <cell r="B17563">
            <v>0</v>
          </cell>
          <cell r="C17563">
            <v>0</v>
          </cell>
          <cell r="T17563">
            <v>0</v>
          </cell>
        </row>
        <row r="17564">
          <cell r="B17564">
            <v>0</v>
          </cell>
          <cell r="C17564">
            <v>0</v>
          </cell>
          <cell r="T17564">
            <v>0</v>
          </cell>
        </row>
        <row r="17565">
          <cell r="B17565">
            <v>0</v>
          </cell>
          <cell r="C17565">
            <v>0</v>
          </cell>
          <cell r="T17565">
            <v>0</v>
          </cell>
        </row>
        <row r="17566">
          <cell r="B17566">
            <v>0</v>
          </cell>
          <cell r="C17566">
            <v>0</v>
          </cell>
          <cell r="T17566">
            <v>0</v>
          </cell>
        </row>
        <row r="17567">
          <cell r="B17567">
            <v>0</v>
          </cell>
          <cell r="C17567">
            <v>0</v>
          </cell>
          <cell r="T17567">
            <v>0</v>
          </cell>
        </row>
        <row r="17568">
          <cell r="B17568">
            <v>0</v>
          </cell>
          <cell r="C17568">
            <v>0</v>
          </cell>
          <cell r="T17568">
            <v>0</v>
          </cell>
        </row>
        <row r="17569">
          <cell r="B17569">
            <v>0</v>
          </cell>
          <cell r="C17569">
            <v>0</v>
          </cell>
          <cell r="T17569">
            <v>0</v>
          </cell>
        </row>
        <row r="17570">
          <cell r="B17570">
            <v>0</v>
          </cell>
          <cell r="C17570">
            <v>0</v>
          </cell>
          <cell r="T17570">
            <v>0</v>
          </cell>
        </row>
        <row r="17571">
          <cell r="B17571">
            <v>0</v>
          </cell>
          <cell r="C17571">
            <v>0</v>
          </cell>
          <cell r="T17571">
            <v>0</v>
          </cell>
        </row>
        <row r="17572">
          <cell r="B17572">
            <v>0</v>
          </cell>
          <cell r="C17572">
            <v>0</v>
          </cell>
          <cell r="T17572">
            <v>0</v>
          </cell>
        </row>
        <row r="17573">
          <cell r="B17573">
            <v>0</v>
          </cell>
          <cell r="C17573">
            <v>0</v>
          </cell>
          <cell r="T17573">
            <v>0</v>
          </cell>
        </row>
        <row r="17574">
          <cell r="B17574">
            <v>0</v>
          </cell>
          <cell r="C17574">
            <v>0</v>
          </cell>
          <cell r="T17574">
            <v>0</v>
          </cell>
        </row>
        <row r="17575">
          <cell r="B17575">
            <v>0</v>
          </cell>
          <cell r="C17575">
            <v>0</v>
          </cell>
          <cell r="T17575">
            <v>0</v>
          </cell>
        </row>
        <row r="17576">
          <cell r="B17576">
            <v>0</v>
          </cell>
          <cell r="C17576">
            <v>0</v>
          </cell>
          <cell r="T17576">
            <v>0</v>
          </cell>
        </row>
        <row r="17577">
          <cell r="B17577">
            <v>0</v>
          </cell>
          <cell r="C17577">
            <v>0</v>
          </cell>
          <cell r="T17577">
            <v>0</v>
          </cell>
        </row>
        <row r="17578">
          <cell r="B17578">
            <v>0</v>
          </cell>
          <cell r="C17578">
            <v>0</v>
          </cell>
          <cell r="T17578">
            <v>0</v>
          </cell>
        </row>
        <row r="17579">
          <cell r="B17579">
            <v>0</v>
          </cell>
          <cell r="C17579">
            <v>0</v>
          </cell>
          <cell r="T17579">
            <v>0</v>
          </cell>
        </row>
        <row r="17580">
          <cell r="B17580">
            <v>0</v>
          </cell>
          <cell r="C17580">
            <v>0</v>
          </cell>
          <cell r="T17580">
            <v>0</v>
          </cell>
        </row>
        <row r="17581">
          <cell r="B17581">
            <v>0</v>
          </cell>
          <cell r="C17581">
            <v>0</v>
          </cell>
          <cell r="T17581">
            <v>0</v>
          </cell>
        </row>
        <row r="17582">
          <cell r="B17582">
            <v>0</v>
          </cell>
          <cell r="C17582">
            <v>0</v>
          </cell>
          <cell r="T17582">
            <v>0</v>
          </cell>
        </row>
        <row r="17583">
          <cell r="B17583">
            <v>0</v>
          </cell>
          <cell r="C17583">
            <v>0</v>
          </cell>
          <cell r="T17583">
            <v>0</v>
          </cell>
        </row>
        <row r="17584">
          <cell r="B17584">
            <v>0</v>
          </cell>
          <cell r="C17584">
            <v>0</v>
          </cell>
          <cell r="T17584">
            <v>0</v>
          </cell>
        </row>
        <row r="17585">
          <cell r="B17585">
            <v>0</v>
          </cell>
          <cell r="C17585">
            <v>0</v>
          </cell>
          <cell r="T17585">
            <v>0</v>
          </cell>
        </row>
        <row r="17586">
          <cell r="B17586">
            <v>0</v>
          </cell>
          <cell r="C17586">
            <v>0</v>
          </cell>
          <cell r="T17586">
            <v>0</v>
          </cell>
        </row>
        <row r="17587">
          <cell r="B17587">
            <v>0</v>
          </cell>
          <cell r="C17587">
            <v>0</v>
          </cell>
          <cell r="T17587">
            <v>0</v>
          </cell>
        </row>
        <row r="17588">
          <cell r="B17588">
            <v>0</v>
          </cell>
          <cell r="C17588">
            <v>0</v>
          </cell>
          <cell r="T17588">
            <v>0</v>
          </cell>
        </row>
        <row r="17589">
          <cell r="B17589">
            <v>0</v>
          </cell>
          <cell r="C17589">
            <v>0</v>
          </cell>
          <cell r="T17589">
            <v>0</v>
          </cell>
        </row>
        <row r="17590">
          <cell r="B17590">
            <v>0</v>
          </cell>
          <cell r="C17590">
            <v>0</v>
          </cell>
          <cell r="T17590">
            <v>0</v>
          </cell>
        </row>
        <row r="17591">
          <cell r="B17591">
            <v>0</v>
          </cell>
          <cell r="C17591">
            <v>0</v>
          </cell>
          <cell r="T17591">
            <v>0</v>
          </cell>
        </row>
        <row r="17592">
          <cell r="B17592">
            <v>0</v>
          </cell>
          <cell r="C17592">
            <v>0</v>
          </cell>
          <cell r="T17592">
            <v>0</v>
          </cell>
        </row>
        <row r="17593">
          <cell r="B17593">
            <v>0</v>
          </cell>
          <cell r="C17593">
            <v>0</v>
          </cell>
          <cell r="T17593">
            <v>0</v>
          </cell>
        </row>
        <row r="17594">
          <cell r="B17594">
            <v>0</v>
          </cell>
          <cell r="C17594">
            <v>0</v>
          </cell>
          <cell r="T17594">
            <v>0</v>
          </cell>
        </row>
        <row r="17595">
          <cell r="B17595">
            <v>0</v>
          </cell>
          <cell r="C17595">
            <v>0</v>
          </cell>
          <cell r="T17595">
            <v>0</v>
          </cell>
        </row>
        <row r="17596">
          <cell r="B17596">
            <v>0</v>
          </cell>
          <cell r="C17596">
            <v>0</v>
          </cell>
          <cell r="T17596">
            <v>0</v>
          </cell>
        </row>
        <row r="17597">
          <cell r="B17597">
            <v>0</v>
          </cell>
          <cell r="C17597">
            <v>0</v>
          </cell>
          <cell r="T17597">
            <v>0</v>
          </cell>
        </row>
        <row r="17598">
          <cell r="B17598">
            <v>0</v>
          </cell>
          <cell r="C17598">
            <v>0</v>
          </cell>
          <cell r="T17598">
            <v>0</v>
          </cell>
        </row>
        <row r="17599">
          <cell r="B17599">
            <v>0</v>
          </cell>
          <cell r="C17599">
            <v>0</v>
          </cell>
          <cell r="T17599">
            <v>0</v>
          </cell>
        </row>
        <row r="17600">
          <cell r="B17600">
            <v>0</v>
          </cell>
          <cell r="C17600">
            <v>0</v>
          </cell>
          <cell r="T17600">
            <v>0</v>
          </cell>
        </row>
        <row r="17601">
          <cell r="B17601">
            <v>0</v>
          </cell>
          <cell r="C17601">
            <v>0</v>
          </cell>
          <cell r="T17601">
            <v>0</v>
          </cell>
        </row>
        <row r="17602">
          <cell r="B17602">
            <v>0</v>
          </cell>
          <cell r="C17602">
            <v>0</v>
          </cell>
          <cell r="T17602">
            <v>0</v>
          </cell>
        </row>
        <row r="17603">
          <cell r="B17603">
            <v>0</v>
          </cell>
          <cell r="C17603">
            <v>0</v>
          </cell>
          <cell r="T17603">
            <v>0</v>
          </cell>
        </row>
        <row r="17604">
          <cell r="B17604">
            <v>0</v>
          </cell>
          <cell r="C17604">
            <v>0</v>
          </cell>
          <cell r="T17604">
            <v>0</v>
          </cell>
        </row>
        <row r="17605">
          <cell r="B17605">
            <v>0</v>
          </cell>
          <cell r="C17605">
            <v>0</v>
          </cell>
          <cell r="T17605">
            <v>0</v>
          </cell>
        </row>
        <row r="17606">
          <cell r="B17606">
            <v>0</v>
          </cell>
          <cell r="C17606">
            <v>0</v>
          </cell>
          <cell r="T17606">
            <v>0</v>
          </cell>
        </row>
        <row r="17607">
          <cell r="B17607">
            <v>0</v>
          </cell>
          <cell r="C17607">
            <v>0</v>
          </cell>
          <cell r="T17607">
            <v>0</v>
          </cell>
        </row>
        <row r="17608">
          <cell r="B17608">
            <v>0</v>
          </cell>
          <cell r="C17608">
            <v>0</v>
          </cell>
          <cell r="T17608">
            <v>0</v>
          </cell>
        </row>
        <row r="17609">
          <cell r="B17609">
            <v>0</v>
          </cell>
          <cell r="C17609">
            <v>0</v>
          </cell>
          <cell r="T17609">
            <v>0</v>
          </cell>
        </row>
        <row r="17610">
          <cell r="B17610">
            <v>0</v>
          </cell>
          <cell r="C17610">
            <v>0</v>
          </cell>
          <cell r="T17610">
            <v>0</v>
          </cell>
        </row>
        <row r="17611">
          <cell r="B17611">
            <v>0</v>
          </cell>
          <cell r="C17611">
            <v>0</v>
          </cell>
          <cell r="T17611">
            <v>0</v>
          </cell>
        </row>
        <row r="17612">
          <cell r="B17612">
            <v>0</v>
          </cell>
          <cell r="C17612">
            <v>0</v>
          </cell>
          <cell r="T17612">
            <v>0</v>
          </cell>
        </row>
      </sheetData>
      <sheetData sheetId="1"/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lva-davila" refreshedDate="45707.658330092592" createdVersion="3" refreshedVersion="3" minRefreshableVersion="3" recordCount="96">
  <cacheSource type="worksheet">
    <worksheetSource ref="B2:AG98" sheet="BOD"/>
  </cacheSource>
  <cacheFields count="32">
    <cacheField name="Ano" numFmtId="0">
      <sharedItems containsSemiMixedTypes="0" containsString="0" containsNumber="1" containsInteger="1" minValue="2021" maxValue="2024" count="4">
        <n v="2021"/>
        <n v="2022"/>
        <n v="2023"/>
        <n v="2024"/>
      </sharedItems>
    </cacheField>
    <cacheField name="Mes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Codigo_Empresa" numFmtId="0">
      <sharedItems/>
    </cacheField>
    <cacheField name="Numero_Linha" numFmtId="0">
      <sharedItems/>
    </cacheField>
    <cacheField name="Ramal" numFmtId="0">
      <sharedItems containsSemiMixedTypes="0" containsString="0" containsNumber="1" containsInteger="1" minValue="9" maxValue="9"/>
    </cacheField>
    <cacheField name="Nome_Linha" numFmtId="0">
      <sharedItems/>
    </cacheField>
    <cacheField name="Servico" numFmtId="0">
      <sharedItems/>
    </cacheField>
    <cacheField name="Sentido" numFmtId="0">
      <sharedItems containsSemiMixedTypes="0" containsString="0" containsNumber="1" containsInteger="1" minValue="1" maxValue="2"/>
    </cacheField>
    <cacheField name="Extensao_Classe_A" numFmtId="0">
      <sharedItems/>
    </cacheField>
    <cacheField name="Extensao_Classe_B" numFmtId="0">
      <sharedItems/>
    </cacheField>
    <cacheField name="Tarifa_Maxima_Comum" numFmtId="0">
      <sharedItems containsSemiMixedTypes="0" containsString="0" containsNumber="1" minValue="5.5" maxValue="5.5"/>
    </cacheField>
    <cacheField name="Tarifa_Maxima_Escolar" numFmtId="0">
      <sharedItems/>
    </cacheField>
    <cacheField name="Lotacao_Media" numFmtId="0">
      <sharedItems containsSemiMixedTypes="0" containsString="0" containsNumber="1" minValue="60.02" maxValue="153.54" count="40">
        <n v="62.4"/>
        <n v="60.02"/>
        <n v="68.55"/>
        <n v="66.900000000000006"/>
        <n v="66.52"/>
        <n v="64.95"/>
        <n v="65.62"/>
        <n v="65.599999999999994"/>
        <n v="65.489999999999995"/>
        <n v="64.81"/>
        <n v="64.900000000000006"/>
        <n v="63.02"/>
        <n v="62.56"/>
        <n v="66.209999999999994"/>
        <n v="67.400000000000006"/>
        <n v="67.8"/>
        <n v="72.959999999999994"/>
        <n v="76.760000000000005"/>
        <n v="71.459999999999994"/>
        <n v="69.319999999999993"/>
        <n v="67.75"/>
        <n v="135.6"/>
        <n v="153.54"/>
        <n v="141.41999999999999"/>
        <n v="135.91999999999999"/>
        <n v="135.69999999999999"/>
        <n v="138.74"/>
        <n v="132.99"/>
        <n v="134.27000000000001"/>
        <n v="141.01"/>
        <n v="143.93"/>
        <n v="135.58000000000001"/>
        <n v="132.47"/>
        <n v="132.97"/>
        <n v="133.84"/>
        <n v="134.84"/>
        <n v="135.26"/>
        <n v="143.69"/>
        <n v="142.82"/>
        <n v="138.12"/>
      </sharedItems>
    </cacheField>
    <cacheField name="Extensao_Percorrida_Simples" numFmtId="4">
      <sharedItems containsSemiMixedTypes="0" containsString="0" containsNumber="1" minValue="786.6" maxValue="3539.7000000000003"/>
    </cacheField>
    <cacheField name="Extensao_Percorrida_Expressa" numFmtId="0">
      <sharedItems/>
    </cacheField>
    <cacheField name="Extensao_Percorrida_Deslocamento" numFmtId="0">
      <sharedItems/>
    </cacheField>
    <cacheField name="Viagens_Realizadas_Simples" numFmtId="0">
      <sharedItems containsSemiMixedTypes="0" containsString="0" containsNumber="1" containsInteger="1" minValue="138" maxValue="621"/>
    </cacheField>
    <cacheField name="Viagens_Realizadas_Expressas" numFmtId="0">
      <sharedItems containsMixedTypes="1" containsNumber="1" containsInteger="1" minValue="0" maxValue="0"/>
    </cacheField>
    <cacheField name="Viagens_Realizadas_Deslocamentos" numFmtId="0">
      <sharedItems containsMixedTypes="1" containsNumber="1" containsInteger="1" minValue="0" maxValue="0"/>
    </cacheField>
    <cacheField name="Pass_Transp_Comum" numFmtId="3">
      <sharedItems containsSemiMixedTypes="0" containsString="0" containsNumber="1" minValue="11564" maxValue="79452" count="88">
        <n v="79452"/>
        <n v="74462.5"/>
        <n v="56177"/>
        <n v="24650.25"/>
        <n v="34235.5"/>
        <n v="34318"/>
        <n v="28848.970590000001"/>
        <n v="34799"/>
        <n v="34427"/>
        <n v="40033"/>
        <n v="40462"/>
        <n v="47880"/>
        <n v="48210"/>
        <n v="49167"/>
        <n v="48717"/>
        <n v="47817"/>
        <n v="47833"/>
        <n v="45481"/>
        <n v="45072"/>
        <n v="44507"/>
        <n v="44617"/>
        <n v="30777"/>
        <n v="29731"/>
        <n v="50602"/>
        <n v="50723"/>
        <n v="53390"/>
        <n v="53820"/>
        <n v="50786"/>
        <n v="50525"/>
        <n v="50984"/>
        <n v="51199"/>
        <n v="58569"/>
        <n v="58432"/>
        <n v="54854"/>
        <n v="55334"/>
        <n v="57881"/>
        <n v="57773"/>
        <n v="56089"/>
        <n v="55527"/>
        <n v="59038"/>
        <n v="59587"/>
        <n v="57656"/>
        <n v="58114"/>
        <n v="52797"/>
        <n v="52929"/>
        <n v="60991"/>
        <n v="62370"/>
        <n v="60026"/>
        <n v="61023"/>
        <n v="63395"/>
        <n v="63580"/>
        <n v="58175"/>
        <n v="58561"/>
        <n v="55037"/>
        <n v="55508"/>
        <n v="60123"/>
        <n v="60564"/>
        <n v="45778"/>
        <n v="46197"/>
        <n v="59532"/>
        <n v="60273"/>
        <n v="55790"/>
        <n v="65318"/>
        <n v="60094"/>
        <n v="59081"/>
        <n v="55959"/>
        <n v="56235"/>
        <n v="51899"/>
        <n v="52162"/>
        <n v="60435"/>
        <n v="61503"/>
        <n v="55032"/>
        <n v="55996"/>
        <n v="11564"/>
        <n v="11594"/>
        <n v="46537"/>
        <n v="45196"/>
        <n v="58056"/>
        <n v="57927"/>
        <n v="56936"/>
        <n v="56344"/>
        <n v="51611"/>
        <n v="50897"/>
        <n v="60250"/>
        <n v="55013"/>
        <n v="54760"/>
        <n v="54251"/>
        <n v="54187"/>
      </sharedItems>
    </cacheField>
    <cacheField name="Pass_Transp_Escolar" numFmtId="0">
      <sharedItems containsSemiMixedTypes="0" containsString="0" containsNumber="1" containsInteger="1" minValue="0" maxValue="113"/>
    </cacheField>
    <cacheField name="Pass_Transp_Escolar_Passe_Livre" numFmtId="0">
      <sharedItems containsSemiMixedTypes="0" containsString="0" containsNumber="1" containsInteger="1" minValue="0" maxValue="1576"/>
    </cacheField>
    <cacheField name="Pass_Isentos" numFmtId="0">
      <sharedItems containsSemiMixedTypes="0" containsString="0" containsNumber="1" containsInteger="1" minValue="248" maxValue="2753"/>
    </cacheField>
    <cacheField name="Pass_Transp_Integr_Rod" numFmtId="0">
      <sharedItems containsSemiMixedTypes="0" containsString="0" containsNumber="1" containsInteger="1" minValue="0" maxValue="0"/>
    </cacheField>
    <cacheField name="Pass_Transp_Integ_Fer" numFmtId="0">
      <sharedItems containsSemiMixedTypes="0" containsString="0" containsNumber="1" containsInteger="1" minValue="0" maxValue="0"/>
    </cacheField>
    <cacheField name="Receita_Auferida_Comum" numFmtId="164">
      <sharedItems containsSemiMixedTypes="0" containsString="0" containsNumber="1" minValue="63602" maxValue="359249"/>
    </cacheField>
    <cacheField name="Receita_Auferida_Escolar" numFmtId="0">
      <sharedItems containsSemiMixedTypes="0" containsString="0" containsNumber="1" containsInteger="1" minValue="0" maxValue="0"/>
    </cacheField>
    <cacheField name="Receita_Auferida_Escolar_Passe_Livre" numFmtId="164">
      <sharedItems containsSemiMixedTypes="0" containsString="0" containsNumber="1" minValue="0" maxValue="8668"/>
    </cacheField>
    <cacheField name="Frota_Operante" numFmtId="0">
      <sharedItems containsSemiMixedTypes="0" containsString="0" containsNumber="1" containsInteger="1" minValue="2" maxValue="5"/>
    </cacheField>
    <cacheField name="Pass Total" numFmtId="3">
      <sharedItems containsSemiMixedTypes="0" containsString="0" containsNumber="1" minValue="11917" maxValue="82235"/>
    </cacheField>
    <cacheField name="Média Pass p/ Viagens" numFmtId="2">
      <sharedItems containsSemiMixedTypes="0" containsString="0" containsNumber="1" minValue="43.281951640759928" maxValue="141.7844827586207"/>
    </cacheField>
    <cacheField name="Receita Total" numFmtId="164">
      <sharedItems containsSemiMixedTypes="0" containsString="0" containsNumber="1" minValue="64075" maxValue="3670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">
  <r>
    <x v="0"/>
    <x v="0"/>
    <s v="TN01"/>
    <s v="H201"/>
    <n v="9"/>
    <s v="TRAVESSIA SÃO JOSÉ DO NORTE / RIO GRANDE"/>
    <s v="COMUM"/>
    <n v="1"/>
    <s v="5,7km"/>
    <s v="-"/>
    <n v="5.5"/>
    <s v="-"/>
    <x v="0"/>
    <n v="3306"/>
    <s v="-"/>
    <s v="-"/>
    <n v="580"/>
    <s v="-"/>
    <s v="-"/>
    <x v="0"/>
    <n v="30"/>
    <n v="0"/>
    <n v="2753"/>
    <n v="0"/>
    <n v="0"/>
    <n v="220844.25"/>
    <n v="0"/>
    <n v="0"/>
    <n v="4"/>
    <n v="82235"/>
    <n v="141.7844827586207"/>
    <n v="220844.25"/>
  </r>
  <r>
    <x v="0"/>
    <x v="0"/>
    <s v="TN01"/>
    <s v="H201"/>
    <n v="9"/>
    <s v="TRAVESSIA SÃO JOSÉ DO NORTE / RIO GRANDE"/>
    <s v="COMUM"/>
    <n v="2"/>
    <s v="5,7km"/>
    <s v="-"/>
    <n v="5.5"/>
    <s v="-"/>
    <x v="0"/>
    <n v="3323.1"/>
    <s v="-"/>
    <s v="-"/>
    <n v="583"/>
    <s v="-"/>
    <s v="-"/>
    <x v="0"/>
    <n v="30"/>
    <n v="0"/>
    <n v="2753"/>
    <n v="0"/>
    <n v="0"/>
    <n v="220844.25"/>
    <n v="0"/>
    <n v="0"/>
    <n v="4"/>
    <n v="82235"/>
    <n v="141.05488850771869"/>
    <n v="220844.25"/>
  </r>
  <r>
    <x v="0"/>
    <x v="1"/>
    <s v="TN01"/>
    <s v="H201"/>
    <n v="9"/>
    <s v="TRAVESSIA SÃO JOSÉ DO NORTE / RIO GRANDE"/>
    <s v="COMUM"/>
    <n v="1"/>
    <s v="5,7km"/>
    <s v="-"/>
    <n v="5.5"/>
    <s v="-"/>
    <x v="1"/>
    <n v="3300.3"/>
    <s v="-"/>
    <s v="-"/>
    <n v="579"/>
    <s v="-"/>
    <s v="-"/>
    <x v="1"/>
    <n v="78"/>
    <n v="0"/>
    <n v="2592"/>
    <n v="0"/>
    <n v="0"/>
    <n v="212412.375"/>
    <n v="0"/>
    <n v="0"/>
    <n v="3"/>
    <n v="77132.5"/>
    <n v="133.21675302245251"/>
    <n v="212412.375"/>
  </r>
  <r>
    <x v="0"/>
    <x v="1"/>
    <s v="TN01"/>
    <s v="H201"/>
    <n v="9"/>
    <s v="TRAVESSIA SÃO JOSÉ DO NORTE / RIO GRANDE"/>
    <s v="COMUM"/>
    <n v="2"/>
    <s v="5,7km"/>
    <s v="-"/>
    <n v="5.5"/>
    <s v="-"/>
    <x v="1"/>
    <n v="3294.6"/>
    <s v="-"/>
    <s v="-"/>
    <n v="578"/>
    <s v="-"/>
    <s v="-"/>
    <x v="1"/>
    <n v="78"/>
    <n v="0"/>
    <n v="2592"/>
    <n v="0"/>
    <n v="0"/>
    <n v="212412.375"/>
    <n v="0"/>
    <n v="0"/>
    <n v="3"/>
    <n v="77132.5"/>
    <n v="133.44723183391002"/>
    <n v="212412.375"/>
  </r>
  <r>
    <x v="0"/>
    <x v="2"/>
    <s v="TN01"/>
    <s v="H201"/>
    <n v="9"/>
    <s v="TRAVESSIA SÃO JOSÉ DO NORTE / RIO GRANDE"/>
    <s v="COMUM"/>
    <n v="1"/>
    <s v="5,7km"/>
    <s v="-"/>
    <n v="5.5"/>
    <s v="-"/>
    <x v="0"/>
    <n v="3306"/>
    <s v="-"/>
    <s v="-"/>
    <n v="580"/>
    <s v="-"/>
    <s v="-"/>
    <x v="2"/>
    <n v="113"/>
    <n v="0"/>
    <n v="1487"/>
    <n v="0"/>
    <n v="0"/>
    <n v="192141"/>
    <n v="0"/>
    <n v="0"/>
    <n v="4"/>
    <n v="57777"/>
    <n v="99.615517241379308"/>
    <n v="192141"/>
  </r>
  <r>
    <x v="0"/>
    <x v="2"/>
    <s v="TN01"/>
    <s v="H201"/>
    <n v="9"/>
    <s v="TRAVESSIA SÃO JOSÉ DO NORTE / RIO GRANDE"/>
    <s v="COMUM"/>
    <n v="2"/>
    <s v="5,7km"/>
    <s v="-"/>
    <n v="5.5"/>
    <s v="-"/>
    <x v="0"/>
    <n v="3323.1"/>
    <s v="-"/>
    <s v="-"/>
    <n v="583"/>
    <s v="-"/>
    <s v="-"/>
    <x v="2"/>
    <n v="113"/>
    <n v="0"/>
    <n v="1487"/>
    <n v="0"/>
    <n v="0"/>
    <n v="192141"/>
    <n v="0"/>
    <n v="0"/>
    <n v="4"/>
    <n v="57777"/>
    <n v="99.102915951972562"/>
    <n v="192141"/>
  </r>
  <r>
    <x v="0"/>
    <x v="3"/>
    <s v="TN01"/>
    <s v="H201"/>
    <n v="9"/>
    <s v="TRAVESSIA SÃO JOSÉ DO NORTE / RIO GRANDE"/>
    <s v="COMUM"/>
    <n v="1"/>
    <s v="5,7km"/>
    <s v="-"/>
    <n v="5.5"/>
    <s v="-"/>
    <x v="1"/>
    <n v="3300.3"/>
    <s v="-"/>
    <s v="-"/>
    <n v="579"/>
    <s v="-"/>
    <s v="-"/>
    <x v="3"/>
    <n v="0"/>
    <n v="0"/>
    <n v="410"/>
    <n v="0"/>
    <n v="0"/>
    <n v="204986.25"/>
    <n v="0"/>
    <n v="0"/>
    <n v="3"/>
    <n v="25060.25"/>
    <n v="43.281951640759928"/>
    <n v="204986.25"/>
  </r>
  <r>
    <x v="0"/>
    <x v="3"/>
    <s v="TN01"/>
    <s v="H201"/>
    <n v="9"/>
    <s v="TRAVESSIA SÃO JOSÉ DO NORTE / RIO GRANDE"/>
    <s v="COMUM"/>
    <n v="2"/>
    <s v="5,7km"/>
    <s v="-"/>
    <n v="5.5"/>
    <s v="-"/>
    <x v="1"/>
    <n v="3294.6"/>
    <s v="-"/>
    <s v="-"/>
    <n v="578"/>
    <s v="-"/>
    <s v="-"/>
    <x v="3"/>
    <n v="0"/>
    <n v="0"/>
    <n v="410"/>
    <n v="0"/>
    <n v="0"/>
    <n v="204986.25"/>
    <n v="0"/>
    <n v="0"/>
    <n v="3"/>
    <n v="25060.25"/>
    <n v="43.356833910034602"/>
    <n v="204986.25"/>
  </r>
  <r>
    <x v="0"/>
    <x v="4"/>
    <s v="TN01"/>
    <s v="H201"/>
    <n v="9"/>
    <s v="TRAVESSIA SÃO JOSÉ DO NORTE / RIO GRANDE"/>
    <s v="COMUM"/>
    <n v="1"/>
    <s v="5,7km"/>
    <s v="-"/>
    <n v="5.5"/>
    <s v="-"/>
    <x v="2"/>
    <n v="3539.7000000000003"/>
    <s v="-"/>
    <s v="-"/>
    <n v="621"/>
    <s v="-"/>
    <s v="-"/>
    <x v="4"/>
    <n v="0"/>
    <n v="0"/>
    <n v="548"/>
    <n v="0"/>
    <n v="0"/>
    <n v="224808.75"/>
    <n v="0"/>
    <n v="0"/>
    <n v="4"/>
    <n v="34783.5"/>
    <n v="56.012077294685987"/>
    <n v="224808.75"/>
  </r>
  <r>
    <x v="0"/>
    <x v="4"/>
    <s v="TN01"/>
    <s v="H201"/>
    <n v="9"/>
    <s v="TRAVESSIA SÃO JOSÉ DO NORTE / RIO GRANDE"/>
    <s v="COMUM"/>
    <n v="2"/>
    <s v="5,7km"/>
    <s v="-"/>
    <n v="5.5"/>
    <s v="-"/>
    <x v="2"/>
    <n v="3539.7000000000003"/>
    <s v="-"/>
    <s v="-"/>
    <n v="621"/>
    <s v="-"/>
    <s v="-"/>
    <x v="4"/>
    <n v="0"/>
    <n v="0"/>
    <n v="548"/>
    <n v="0"/>
    <n v="0"/>
    <n v="224808.75"/>
    <n v="0"/>
    <n v="0"/>
    <n v="4"/>
    <n v="34783.5"/>
    <n v="56.012077294685987"/>
    <n v="224808.75"/>
  </r>
  <r>
    <x v="0"/>
    <x v="5"/>
    <s v="TN01"/>
    <s v="H201"/>
    <n v="9"/>
    <s v="TRAVESSIA SÃO JOSÉ DO NORTE / RIO GRANDE"/>
    <s v="COMUM"/>
    <n v="1"/>
    <s v="5,7km"/>
    <s v="-"/>
    <n v="5.5"/>
    <s v="-"/>
    <x v="3"/>
    <n v="3106.5"/>
    <s v="-"/>
    <s v="-"/>
    <n v="545"/>
    <s v="-"/>
    <s v="-"/>
    <x v="5"/>
    <n v="0"/>
    <n v="0"/>
    <n v="584"/>
    <n v="0"/>
    <n v="0"/>
    <n v="216759.17499999999"/>
    <n v="0"/>
    <n v="0"/>
    <n v="3"/>
    <n v="34902"/>
    <n v="64.040366972477059"/>
    <n v="216759.17499999999"/>
  </r>
  <r>
    <x v="0"/>
    <x v="5"/>
    <s v="TN01"/>
    <s v="H201"/>
    <n v="9"/>
    <s v="TRAVESSIA SÃO JOSÉ DO NORTE / RIO GRANDE"/>
    <s v="COMUM"/>
    <n v="2"/>
    <s v="5,7km"/>
    <s v="-"/>
    <n v="5.5"/>
    <s v="-"/>
    <x v="3"/>
    <n v="3106.5"/>
    <s v="-"/>
    <s v="-"/>
    <n v="545"/>
    <s v="-"/>
    <s v="-"/>
    <x v="5"/>
    <n v="0"/>
    <n v="0"/>
    <n v="584"/>
    <n v="0"/>
    <n v="0"/>
    <n v="216759.17499999999"/>
    <n v="0"/>
    <n v="0"/>
    <n v="3"/>
    <n v="34902"/>
    <n v="64.040366972477059"/>
    <n v="216759.17499999999"/>
  </r>
  <r>
    <x v="0"/>
    <x v="6"/>
    <s v="TN01"/>
    <s v="H201"/>
    <n v="9"/>
    <s v="TRAVESSIA SÃO JOSÉ DO NORTE / RIO GRANDE"/>
    <s v="COMUM"/>
    <n v="1"/>
    <s v="5,7km"/>
    <s v="-"/>
    <n v="5.5"/>
    <s v="-"/>
    <x v="4"/>
    <n v="3254.7000000000003"/>
    <s v="-"/>
    <s v="-"/>
    <n v="571"/>
    <s v="-"/>
    <s v="-"/>
    <x v="6"/>
    <n v="0"/>
    <n v="0"/>
    <n v="375"/>
    <n v="0"/>
    <n v="0"/>
    <n v="238740.75"/>
    <n v="0"/>
    <n v="0"/>
    <n v="4"/>
    <n v="29223.970590000001"/>
    <n v="51.180333782837131"/>
    <n v="238740.75"/>
  </r>
  <r>
    <x v="0"/>
    <x v="6"/>
    <s v="TN01"/>
    <s v="H201"/>
    <n v="9"/>
    <s v="TRAVESSIA SÃO JOSÉ DO NORTE / RIO GRANDE"/>
    <s v="COMUM"/>
    <n v="2"/>
    <s v="5,7km"/>
    <s v="-"/>
    <n v="5.5"/>
    <s v="-"/>
    <x v="4"/>
    <n v="3254.7000000000003"/>
    <s v="-"/>
    <s v="-"/>
    <n v="571"/>
    <s v="-"/>
    <s v="-"/>
    <x v="6"/>
    <n v="0"/>
    <n v="0"/>
    <n v="375"/>
    <n v="0"/>
    <n v="0"/>
    <n v="238740.75"/>
    <n v="0"/>
    <n v="0"/>
    <n v="4"/>
    <n v="29223.970590000001"/>
    <n v="51.180333782837131"/>
    <n v="238740.75"/>
  </r>
  <r>
    <x v="0"/>
    <x v="7"/>
    <s v="TN01"/>
    <s v="H201"/>
    <n v="9"/>
    <s v="TRAVESSIA SÃO JOSÉ DO NORTE / RIO GRANDE"/>
    <s v="COMUM"/>
    <n v="1"/>
    <s v="5,7km"/>
    <s v="-"/>
    <n v="5.5"/>
    <s v="-"/>
    <x v="0"/>
    <n v="3306"/>
    <s v="-"/>
    <s v="-"/>
    <n v="580"/>
    <s v="-"/>
    <s v="-"/>
    <x v="7"/>
    <n v="0"/>
    <n v="73"/>
    <n v="1030"/>
    <n v="0"/>
    <n v="0"/>
    <n v="191394.5"/>
    <n v="0"/>
    <n v="401.5"/>
    <n v="4"/>
    <n v="35902"/>
    <n v="61.9"/>
    <n v="191796"/>
  </r>
  <r>
    <x v="0"/>
    <x v="7"/>
    <s v="TN01"/>
    <s v="H201"/>
    <n v="9"/>
    <s v="TRAVESSIA SÃO JOSÉ DO NORTE / RIO GRANDE"/>
    <s v="COMUM"/>
    <n v="2"/>
    <s v="5,7km"/>
    <s v="-"/>
    <n v="5.5"/>
    <s v="-"/>
    <x v="0"/>
    <n v="3323.1"/>
    <s v="-"/>
    <s v="-"/>
    <n v="583"/>
    <s v="-"/>
    <s v="-"/>
    <x v="8"/>
    <n v="0"/>
    <n v="74"/>
    <n v="1048"/>
    <n v="0"/>
    <n v="0"/>
    <n v="189348.5"/>
    <n v="0"/>
    <n v="407"/>
    <n v="4"/>
    <n v="35549"/>
    <n v="60.975986277873069"/>
    <n v="189755.5"/>
  </r>
  <r>
    <x v="0"/>
    <x v="8"/>
    <s v="TN01"/>
    <s v="H201"/>
    <n v="9"/>
    <s v="TRAVESSIA SÃO JOSÉ DO NORTE / RIO GRANDE"/>
    <s v="COMUM"/>
    <n v="1"/>
    <s v="5,7km"/>
    <s v="-"/>
    <n v="5.5"/>
    <s v="-"/>
    <x v="1"/>
    <n v="3300.3"/>
    <s v="-"/>
    <s v="-"/>
    <n v="579"/>
    <s v="-"/>
    <s v="-"/>
    <x v="9"/>
    <n v="0"/>
    <n v="128"/>
    <n v="816"/>
    <n v="0"/>
    <n v="0"/>
    <n v="220181.5"/>
    <n v="0"/>
    <n v="704"/>
    <n v="3"/>
    <n v="40977"/>
    <n v="70.7720207253886"/>
    <n v="220885.5"/>
  </r>
  <r>
    <x v="0"/>
    <x v="8"/>
    <s v="TN01"/>
    <s v="H201"/>
    <n v="9"/>
    <s v="TRAVESSIA SÃO JOSÉ DO NORTE / RIO GRANDE"/>
    <s v="COMUM"/>
    <n v="2"/>
    <s v="5,7km"/>
    <s v="-"/>
    <n v="5.5"/>
    <s v="-"/>
    <x v="1"/>
    <n v="3294.6"/>
    <s v="-"/>
    <s v="-"/>
    <n v="578"/>
    <s v="-"/>
    <s v="-"/>
    <x v="10"/>
    <n v="0"/>
    <n v="129"/>
    <n v="786"/>
    <n v="0"/>
    <n v="0"/>
    <n v="222541"/>
    <n v="0"/>
    <n v="709.5"/>
    <n v="3"/>
    <n v="41377"/>
    <n v="71.586505190311414"/>
    <n v="223250.5"/>
  </r>
  <r>
    <x v="0"/>
    <x v="9"/>
    <s v="TN01"/>
    <s v="H201"/>
    <n v="9"/>
    <s v="TRAVESSIA SÃO JOSÉ DO NORTE / RIO GRANDE"/>
    <s v="COMUM"/>
    <n v="1"/>
    <s v="5,7km"/>
    <s v="-"/>
    <n v="5.5"/>
    <s v="-"/>
    <x v="2"/>
    <n v="3539.7000000000003"/>
    <s v="-"/>
    <s v="-"/>
    <n v="621"/>
    <s v="-"/>
    <s v="-"/>
    <x v="11"/>
    <n v="0"/>
    <n v="153"/>
    <n v="1356"/>
    <n v="0"/>
    <n v="0"/>
    <n v="263340"/>
    <n v="0"/>
    <n v="841.5"/>
    <n v="4"/>
    <n v="49389"/>
    <n v="79.531400966183568"/>
    <n v="264181.5"/>
  </r>
  <r>
    <x v="0"/>
    <x v="9"/>
    <s v="TN01"/>
    <s v="H201"/>
    <n v="9"/>
    <s v="TRAVESSIA SÃO JOSÉ DO NORTE / RIO GRANDE"/>
    <s v="COMUM"/>
    <n v="2"/>
    <s v="5,7km"/>
    <s v="-"/>
    <n v="5.5"/>
    <s v="-"/>
    <x v="2"/>
    <n v="3539.7000000000003"/>
    <s v="-"/>
    <s v="-"/>
    <n v="621"/>
    <s v="-"/>
    <s v="-"/>
    <x v="12"/>
    <n v="0"/>
    <n v="157"/>
    <n v="1293"/>
    <n v="0"/>
    <n v="0"/>
    <n v="265155"/>
    <n v="0"/>
    <n v="863.5"/>
    <n v="4"/>
    <n v="49660"/>
    <n v="79.967793880837363"/>
    <n v="266018.5"/>
  </r>
  <r>
    <x v="0"/>
    <x v="10"/>
    <s v="TN01"/>
    <s v="H201"/>
    <n v="9"/>
    <s v="TRAVESSIA SÃO JOSÉ DO NORTE / RIO GRANDE"/>
    <s v="COMUM"/>
    <n v="1"/>
    <s v="5,7km"/>
    <s v="-"/>
    <n v="5.5"/>
    <s v="-"/>
    <x v="3"/>
    <n v="3106.5"/>
    <s v="-"/>
    <s v="-"/>
    <n v="545"/>
    <s v="-"/>
    <s v="-"/>
    <x v="13"/>
    <n v="0"/>
    <n v="138"/>
    <n v="1514"/>
    <n v="0"/>
    <n v="0"/>
    <n v="270418.5"/>
    <n v="0"/>
    <n v="759"/>
    <n v="5"/>
    <n v="50819"/>
    <n v="93.245871559633031"/>
    <n v="271177.5"/>
  </r>
  <r>
    <x v="0"/>
    <x v="10"/>
    <s v="TN01"/>
    <s v="H201"/>
    <n v="9"/>
    <s v="TRAVESSIA SÃO JOSÉ DO NORTE / RIO GRANDE"/>
    <s v="COMUM"/>
    <n v="2"/>
    <s v="5,7km"/>
    <s v="-"/>
    <n v="5.5"/>
    <s v="-"/>
    <x v="3"/>
    <n v="3106.5"/>
    <s v="-"/>
    <s v="-"/>
    <n v="545"/>
    <s v="-"/>
    <s v="-"/>
    <x v="14"/>
    <n v="0"/>
    <n v="140"/>
    <n v="1573"/>
    <n v="0"/>
    <n v="0"/>
    <n v="267943.5"/>
    <n v="0"/>
    <n v="770"/>
    <n v="5"/>
    <n v="50430"/>
    <n v="92.532110091743121"/>
    <n v="268713.5"/>
  </r>
  <r>
    <x v="0"/>
    <x v="11"/>
    <s v="TN01"/>
    <s v="H201"/>
    <n v="9"/>
    <s v="TRAVESSIA SÃO JOSÉ DO NORTE / RIO GRANDE"/>
    <s v="COMUM"/>
    <n v="1"/>
    <s v="5,7km"/>
    <s v="-"/>
    <n v="5.5"/>
    <s v="-"/>
    <x v="4"/>
    <n v="3254.7000000000003"/>
    <s v="-"/>
    <s v="-"/>
    <n v="571"/>
    <s v="-"/>
    <s v="-"/>
    <x v="15"/>
    <n v="0"/>
    <n v="138"/>
    <n v="1182"/>
    <n v="0"/>
    <n v="0"/>
    <n v="262993.5"/>
    <n v="0"/>
    <n v="759"/>
    <n v="3"/>
    <n v="49137"/>
    <n v="86.05429071803853"/>
    <n v="263752.5"/>
  </r>
  <r>
    <x v="0"/>
    <x v="11"/>
    <s v="TN01"/>
    <s v="H201"/>
    <n v="9"/>
    <s v="TRAVESSIA SÃO JOSÉ DO NORTE / RIO GRANDE"/>
    <s v="COMUM"/>
    <n v="2"/>
    <s v="5,7km"/>
    <s v="-"/>
    <n v="5.5"/>
    <s v="-"/>
    <x v="4"/>
    <n v="3254.7000000000003"/>
    <s v="-"/>
    <s v="-"/>
    <n v="571"/>
    <s v="-"/>
    <s v="-"/>
    <x v="16"/>
    <n v="0"/>
    <n v="140"/>
    <n v="1183"/>
    <n v="0"/>
    <n v="0"/>
    <n v="263081.5"/>
    <n v="0"/>
    <n v="770"/>
    <n v="3"/>
    <n v="49156"/>
    <n v="86.087565674255686"/>
    <n v="263851.5"/>
  </r>
  <r>
    <x v="1"/>
    <x v="0"/>
    <s v="TN01"/>
    <s v="H201"/>
    <n v="9"/>
    <s v="TRAVESSIA SÃO JOSÉ DO NORTE / RIO GRANDE"/>
    <s v="COMUM"/>
    <n v="1"/>
    <s v="5,7km"/>
    <s v="-"/>
    <n v="5.5"/>
    <s v="-"/>
    <x v="5"/>
    <n v="3192"/>
    <s v="-"/>
    <s v="-"/>
    <n v="560"/>
    <s v="-"/>
    <s v="-"/>
    <x v="17"/>
    <n v="0"/>
    <n v="0"/>
    <n v="1206"/>
    <n v="0"/>
    <n v="0"/>
    <n v="250145.5"/>
    <n v="0"/>
    <n v="0"/>
    <n v="4"/>
    <n v="46687"/>
    <n v="83.369642857142864"/>
    <n v="250145.5"/>
  </r>
  <r>
    <x v="1"/>
    <x v="0"/>
    <s v="TN01"/>
    <s v="H201"/>
    <n v="9"/>
    <s v="TRAVESSIA SÃO JOSÉ DO NORTE / RIO GRANDE"/>
    <s v="COMUM"/>
    <n v="2"/>
    <s v="5,7km"/>
    <s v="-"/>
    <n v="5.5"/>
    <s v="-"/>
    <x v="5"/>
    <n v="3192"/>
    <s v="-"/>
    <s v="-"/>
    <n v="560"/>
    <s v="-"/>
    <s v="-"/>
    <x v="18"/>
    <n v="0"/>
    <n v="0"/>
    <n v="1278"/>
    <n v="0"/>
    <n v="0"/>
    <n v="247896"/>
    <n v="0"/>
    <n v="0"/>
    <n v="4"/>
    <n v="46350"/>
    <n v="82.767857142857139"/>
    <n v="247896"/>
  </r>
  <r>
    <x v="1"/>
    <x v="1"/>
    <s v="TN01"/>
    <s v="H201"/>
    <n v="9"/>
    <s v="TRAVESSIA SÃO JOSÉ DO NORTE / RIO GRANDE"/>
    <s v="COMUM"/>
    <n v="1"/>
    <s v="5,7km"/>
    <s v="-"/>
    <n v="5.5"/>
    <s v="-"/>
    <x v="6"/>
    <n v="2895.6"/>
    <s v="-"/>
    <s v="-"/>
    <n v="508"/>
    <s v="-"/>
    <s v="-"/>
    <x v="19"/>
    <n v="0"/>
    <n v="63"/>
    <n v="1347"/>
    <n v="0"/>
    <n v="0"/>
    <n v="244788.5"/>
    <n v="0"/>
    <n v="346.5"/>
    <n v="2"/>
    <n v="45917"/>
    <n v="90.387795275590548"/>
    <n v="245135"/>
  </r>
  <r>
    <x v="1"/>
    <x v="1"/>
    <s v="TN01"/>
    <s v="H201"/>
    <n v="9"/>
    <s v="TRAVESSIA SÃO JOSÉ DO NORTE / RIO GRANDE"/>
    <s v="COMUM"/>
    <n v="2"/>
    <s v="5,7km"/>
    <s v="-"/>
    <n v="5.5"/>
    <s v="-"/>
    <x v="6"/>
    <n v="2895.6"/>
    <s v="-"/>
    <s v="-"/>
    <n v="508"/>
    <s v="-"/>
    <s v="-"/>
    <x v="20"/>
    <n v="0"/>
    <n v="60"/>
    <n v="1301"/>
    <n v="0"/>
    <n v="0"/>
    <n v="245393.5"/>
    <n v="0"/>
    <n v="330"/>
    <n v="2"/>
    <n v="45978"/>
    <n v="90.50787401574803"/>
    <n v="245723.5"/>
  </r>
  <r>
    <x v="1"/>
    <x v="2"/>
    <s v="TN01"/>
    <s v="H201"/>
    <n v="9"/>
    <s v="TRAVESSIA SÃO JOSÉ DO NORTE / RIO GRANDE"/>
    <s v="COMUM"/>
    <n v="1"/>
    <s v="5,7km"/>
    <s v="-"/>
    <n v="5.5"/>
    <s v="-"/>
    <x v="7"/>
    <n v="3237.6"/>
    <s v="-"/>
    <s v="-"/>
    <n v="568"/>
    <s v="-"/>
    <s v="-"/>
    <x v="21"/>
    <n v="0"/>
    <n v="110"/>
    <n v="1921"/>
    <n v="0"/>
    <n v="0"/>
    <n v="169273.5"/>
    <n v="0"/>
    <n v="605"/>
    <n v="2"/>
    <n v="32808"/>
    <n v="57.760563380281688"/>
    <n v="169878.5"/>
  </r>
  <r>
    <x v="1"/>
    <x v="2"/>
    <s v="TN01"/>
    <s v="H201"/>
    <n v="9"/>
    <s v="TRAVESSIA SÃO JOSÉ DO NORTE / RIO GRANDE"/>
    <s v="COMUM"/>
    <n v="2"/>
    <s v="5,7km"/>
    <s v="-"/>
    <n v="5.5"/>
    <s v="-"/>
    <x v="7"/>
    <n v="3237.6"/>
    <s v="-"/>
    <s v="-"/>
    <n v="568"/>
    <s v="-"/>
    <s v="-"/>
    <x v="22"/>
    <n v="0"/>
    <n v="103"/>
    <n v="1975"/>
    <n v="0"/>
    <n v="0"/>
    <n v="163520.5"/>
    <n v="0"/>
    <n v="566.5"/>
    <n v="2"/>
    <n v="31809"/>
    <n v="56.00176056338028"/>
    <n v="164087"/>
  </r>
  <r>
    <x v="1"/>
    <x v="3"/>
    <s v="TN01"/>
    <s v="H201"/>
    <n v="9"/>
    <s v="TRAVESSIA SÃO JOSÉ DO NORTE / RIO GRANDE"/>
    <s v="COMUM"/>
    <n v="1"/>
    <s v="5,7km"/>
    <s v="-"/>
    <n v="5.5"/>
    <s v="-"/>
    <x v="8"/>
    <n v="3060.9"/>
    <s v="-"/>
    <s v="-"/>
    <n v="537"/>
    <s v="-"/>
    <s v="-"/>
    <x v="23"/>
    <n v="0"/>
    <n v="247"/>
    <n v="1193"/>
    <n v="0"/>
    <n v="0"/>
    <n v="278311"/>
    <n v="0"/>
    <n v="1358.5"/>
    <n v="2"/>
    <n v="52042"/>
    <n v="96.912476722532588"/>
    <n v="279669.5"/>
  </r>
  <r>
    <x v="1"/>
    <x v="3"/>
    <s v="TN01"/>
    <s v="H201"/>
    <n v="9"/>
    <s v="TRAVESSIA SÃO JOSÉ DO NORTE / RIO GRANDE"/>
    <s v="COMUM"/>
    <n v="2"/>
    <s v="5,7km"/>
    <s v="-"/>
    <n v="5.5"/>
    <s v="-"/>
    <x v="8"/>
    <n v="3060.9"/>
    <s v="-"/>
    <s v="-"/>
    <n v="537"/>
    <s v="-"/>
    <s v="-"/>
    <x v="24"/>
    <n v="0"/>
    <n v="245"/>
    <n v="1173"/>
    <n v="0"/>
    <n v="0"/>
    <n v="278976.5"/>
    <n v="0"/>
    <n v="1347.5"/>
    <n v="2"/>
    <n v="52141"/>
    <n v="97.096834264432033"/>
    <n v="280324"/>
  </r>
  <r>
    <x v="1"/>
    <x v="4"/>
    <s v="TN01"/>
    <s v="H201"/>
    <n v="9"/>
    <s v="TRAVESSIA SÃO JOSÉ DO NORTE / RIO GRANDE"/>
    <s v="COMUM"/>
    <n v="1"/>
    <s v="5,7km"/>
    <s v="-"/>
    <n v="5.5"/>
    <s v="-"/>
    <x v="9"/>
    <n v="3334.5"/>
    <s v="-"/>
    <s v="-"/>
    <n v="585"/>
    <s v="-"/>
    <s v="-"/>
    <x v="25"/>
    <n v="0"/>
    <n v="448"/>
    <n v="1115"/>
    <n v="0"/>
    <n v="0"/>
    <n v="293645"/>
    <n v="0"/>
    <n v="2464"/>
    <n v="2"/>
    <n v="54953"/>
    <n v="93.936752136752133"/>
    <n v="296109"/>
  </r>
  <r>
    <x v="1"/>
    <x v="4"/>
    <s v="TN01"/>
    <s v="H201"/>
    <n v="9"/>
    <s v="TRAVESSIA SÃO JOSÉ DO NORTE / RIO GRANDE"/>
    <s v="COMUM"/>
    <n v="2"/>
    <s v="5,7km"/>
    <s v="-"/>
    <n v="5.5"/>
    <s v="-"/>
    <x v="9"/>
    <n v="3334.5"/>
    <s v="-"/>
    <s v="-"/>
    <n v="585"/>
    <s v="-"/>
    <s v="-"/>
    <x v="26"/>
    <n v="0"/>
    <n v="461"/>
    <n v="1118"/>
    <n v="0"/>
    <n v="0"/>
    <n v="296010"/>
    <n v="0"/>
    <n v="2535.5"/>
    <n v="2"/>
    <n v="55399"/>
    <n v="94.6991452991453"/>
    <n v="298545.5"/>
  </r>
  <r>
    <x v="1"/>
    <x v="5"/>
    <s v="TN01"/>
    <s v="H201"/>
    <n v="9"/>
    <s v="TRAVESSIA SÃO JOSÉ DO NORTE / RIO GRANDE"/>
    <s v="COMUM"/>
    <n v="1"/>
    <s v="5,7km"/>
    <s v="-"/>
    <n v="5.5"/>
    <s v="-"/>
    <x v="10"/>
    <n v="3192"/>
    <s v="-"/>
    <s v="-"/>
    <n v="560"/>
    <s v="-"/>
    <s v="-"/>
    <x v="27"/>
    <n v="0"/>
    <n v="1224"/>
    <n v="1062"/>
    <n v="0"/>
    <n v="0"/>
    <n v="279323"/>
    <n v="0"/>
    <n v="6732"/>
    <n v="2"/>
    <n v="53072"/>
    <n v="94.771428571428572"/>
    <n v="286055"/>
  </r>
  <r>
    <x v="1"/>
    <x v="5"/>
    <s v="TN01"/>
    <s v="H201"/>
    <n v="9"/>
    <s v="TRAVESSIA SÃO JOSÉ DO NORTE / RIO GRANDE"/>
    <s v="COMUM"/>
    <n v="2"/>
    <s v="5,7km"/>
    <s v="-"/>
    <n v="5.5"/>
    <s v="-"/>
    <x v="10"/>
    <n v="3192"/>
    <s v="-"/>
    <s v="-"/>
    <n v="560"/>
    <s v="-"/>
    <s v="-"/>
    <x v="28"/>
    <n v="0"/>
    <n v="1232"/>
    <n v="1042"/>
    <n v="0"/>
    <n v="0"/>
    <n v="277887.5"/>
    <n v="0"/>
    <n v="6776"/>
    <n v="2"/>
    <n v="52799"/>
    <n v="94.283928571428575"/>
    <n v="284663.5"/>
  </r>
  <r>
    <x v="1"/>
    <x v="6"/>
    <s v="TN01"/>
    <s v="H201"/>
    <n v="9"/>
    <s v="TRAVESSIA SÃO JOSÉ DO NORTE / RIO GRANDE"/>
    <s v="COMUM"/>
    <n v="1"/>
    <s v="5,7km"/>
    <s v="-"/>
    <n v="5.5"/>
    <s v="-"/>
    <x v="9"/>
    <n v="3334.5"/>
    <s v="-"/>
    <s v="-"/>
    <n v="585"/>
    <s v="-"/>
    <s v="-"/>
    <x v="29"/>
    <n v="0"/>
    <n v="1371"/>
    <n v="961"/>
    <n v="0"/>
    <n v="0"/>
    <n v="280412"/>
    <n v="0"/>
    <n v="7540.5"/>
    <n v="2"/>
    <n v="53316"/>
    <n v="91.138461538461542"/>
    <n v="287952.5"/>
  </r>
  <r>
    <x v="1"/>
    <x v="6"/>
    <s v="TN01"/>
    <s v="H201"/>
    <n v="9"/>
    <s v="TRAVESSIA SÃO JOSÉ DO NORTE / RIO GRANDE"/>
    <s v="COMUM"/>
    <n v="2"/>
    <s v="5,7km"/>
    <s v="-"/>
    <n v="5.5"/>
    <s v="-"/>
    <x v="9"/>
    <n v="3334.5"/>
    <s v="-"/>
    <s v="-"/>
    <n v="585"/>
    <s v="-"/>
    <s v="-"/>
    <x v="30"/>
    <n v="0"/>
    <n v="1324"/>
    <n v="987"/>
    <n v="0"/>
    <n v="0"/>
    <n v="281594.5"/>
    <n v="0"/>
    <n v="7282"/>
    <n v="2"/>
    <n v="53510"/>
    <n v="91.470085470085465"/>
    <n v="288876.5"/>
  </r>
  <r>
    <x v="1"/>
    <x v="7"/>
    <s v="TN01"/>
    <s v="H201"/>
    <n v="9"/>
    <s v="TRAVESSIA SÃO JOSÉ DO NORTE / RIO GRANDE"/>
    <s v="COMUM"/>
    <n v="1"/>
    <s v="5,7km"/>
    <s v="-"/>
    <n v="5.5"/>
    <s v="-"/>
    <x v="11"/>
    <n v="3414.3"/>
    <s v="-"/>
    <s v="-"/>
    <n v="599"/>
    <s v="-"/>
    <s v="-"/>
    <x v="31"/>
    <n v="0"/>
    <n v="1323"/>
    <n v="1151"/>
    <n v="0"/>
    <n v="0"/>
    <n v="322129.5"/>
    <n v="0"/>
    <n v="7276.5"/>
    <n v="2"/>
    <n v="61043"/>
    <n v="101.90818030050083"/>
    <n v="329406"/>
  </r>
  <r>
    <x v="1"/>
    <x v="7"/>
    <s v="TN01"/>
    <s v="H201"/>
    <n v="9"/>
    <s v="TRAVESSIA SÃO JOSÉ DO NORTE / RIO GRANDE"/>
    <s v="COMUM"/>
    <n v="2"/>
    <s v="5,7km"/>
    <s v="-"/>
    <n v="5.5"/>
    <s v="-"/>
    <x v="11"/>
    <n v="3414.3"/>
    <s v="-"/>
    <s v="-"/>
    <n v="599"/>
    <s v="-"/>
    <s v="-"/>
    <x v="32"/>
    <n v="0"/>
    <n v="1361"/>
    <n v="1142"/>
    <n v="0"/>
    <n v="0"/>
    <n v="321376"/>
    <n v="0"/>
    <n v="7485.5"/>
    <n v="2"/>
    <n v="60935"/>
    <n v="101.72787979966611"/>
    <n v="328861.5"/>
  </r>
  <r>
    <x v="1"/>
    <x v="8"/>
    <s v="TN01"/>
    <s v="H201"/>
    <n v="9"/>
    <s v="TRAVESSIA SÃO JOSÉ DO NORTE / RIO GRANDE"/>
    <s v="COMUM"/>
    <n v="1"/>
    <s v="5,7km"/>
    <s v="-"/>
    <n v="5.5"/>
    <s v="-"/>
    <x v="12"/>
    <n v="3192"/>
    <s v="-"/>
    <s v="-"/>
    <n v="560"/>
    <s v="-"/>
    <s v="-"/>
    <x v="33"/>
    <n v="0"/>
    <n v="995"/>
    <n v="1088"/>
    <n v="0"/>
    <n v="0"/>
    <n v="301697"/>
    <n v="0"/>
    <n v="5472.5"/>
    <n v="2"/>
    <n v="56937"/>
    <n v="101.67321428571428"/>
    <n v="307169.5"/>
  </r>
  <r>
    <x v="1"/>
    <x v="8"/>
    <s v="TN01"/>
    <s v="H201"/>
    <n v="9"/>
    <s v="TRAVESSIA SÃO JOSÉ DO NORTE / RIO GRANDE"/>
    <s v="COMUM"/>
    <n v="2"/>
    <s v="5,7km"/>
    <s v="-"/>
    <n v="5.5"/>
    <s v="-"/>
    <x v="12"/>
    <n v="3192"/>
    <s v="-"/>
    <s v="-"/>
    <n v="560"/>
    <s v="-"/>
    <s v="-"/>
    <x v="34"/>
    <n v="0"/>
    <n v="986"/>
    <n v="1125"/>
    <n v="0"/>
    <n v="0"/>
    <n v="304337"/>
    <n v="0"/>
    <n v="5423"/>
    <n v="2"/>
    <n v="57445"/>
    <n v="102.58035714285714"/>
    <n v="309760"/>
  </r>
  <r>
    <x v="1"/>
    <x v="9"/>
    <s v="TN01"/>
    <s v="H201"/>
    <n v="9"/>
    <s v="TRAVESSIA SÃO JOSÉ DO NORTE / RIO GRANDE"/>
    <s v="COMUM"/>
    <n v="1"/>
    <s v="5,7km"/>
    <s v="-"/>
    <n v="5.5"/>
    <s v="-"/>
    <x v="13"/>
    <n v="3380.1"/>
    <s v="-"/>
    <s v="-"/>
    <n v="593"/>
    <s v="-"/>
    <s v="-"/>
    <x v="35"/>
    <n v="0"/>
    <n v="1576"/>
    <n v="1275"/>
    <n v="0"/>
    <n v="0"/>
    <n v="318345.5"/>
    <n v="0"/>
    <n v="8668"/>
    <n v="2"/>
    <n v="60732"/>
    <n v="102.41483979763912"/>
    <n v="327013.5"/>
  </r>
  <r>
    <x v="1"/>
    <x v="9"/>
    <s v="TN01"/>
    <s v="H201"/>
    <n v="9"/>
    <s v="TRAVESSIA SÃO JOSÉ DO NORTE / RIO GRANDE"/>
    <s v="COMUM"/>
    <n v="2"/>
    <s v="5,7km"/>
    <s v="-"/>
    <n v="5.5"/>
    <s v="-"/>
    <x v="13"/>
    <n v="3380.1"/>
    <s v="-"/>
    <s v="-"/>
    <n v="593"/>
    <s v="-"/>
    <s v="-"/>
    <x v="36"/>
    <n v="0"/>
    <n v="1557"/>
    <n v="1230"/>
    <n v="0"/>
    <n v="0"/>
    <n v="317751.5"/>
    <n v="0"/>
    <n v="8563.5"/>
    <n v="2"/>
    <n v="60560"/>
    <n v="102.12478920741989"/>
    <n v="326315"/>
  </r>
  <r>
    <x v="1"/>
    <x v="10"/>
    <s v="TN01"/>
    <s v="H201"/>
    <n v="9"/>
    <s v="TRAVESSIA SÃO JOSÉ DO NORTE / RIO GRANDE"/>
    <s v="COMUM"/>
    <n v="1"/>
    <s v="5,7km"/>
    <s v="-"/>
    <n v="5.5"/>
    <s v="-"/>
    <x v="14"/>
    <n v="3380.1"/>
    <s v="-"/>
    <s v="-"/>
    <n v="593"/>
    <s v="-"/>
    <s v="-"/>
    <x v="37"/>
    <n v="0"/>
    <n v="1463"/>
    <n v="1239"/>
    <n v="0"/>
    <n v="0"/>
    <n v="317157.5"/>
    <n v="0"/>
    <n v="8459"/>
    <n v="2"/>
    <n v="58791"/>
    <n v="99.141652613827986"/>
    <n v="325616.5"/>
  </r>
  <r>
    <x v="1"/>
    <x v="10"/>
    <s v="TN01"/>
    <s v="H201"/>
    <n v="9"/>
    <s v="TRAVESSIA SÃO JOSÉ DO NORTE / RIO GRANDE"/>
    <s v="COMUM"/>
    <n v="2"/>
    <s v="5,7km"/>
    <s v="-"/>
    <n v="5.5"/>
    <s v="-"/>
    <x v="14"/>
    <n v="3380.1"/>
    <s v="-"/>
    <s v="-"/>
    <n v="593"/>
    <s v="-"/>
    <s v="-"/>
    <x v="38"/>
    <n v="0"/>
    <n v="1420"/>
    <n v="1253"/>
    <n v="0"/>
    <n v="0"/>
    <n v="316563.5"/>
    <n v="0"/>
    <n v="8354.5"/>
    <n v="2"/>
    <n v="58200"/>
    <n v="98.145025295109619"/>
    <n v="324918"/>
  </r>
  <r>
    <x v="1"/>
    <x v="11"/>
    <s v="TN01"/>
    <s v="H201"/>
    <n v="9"/>
    <s v="TRAVESSIA SÃO JOSÉ DO NORTE / RIO GRANDE"/>
    <s v="COMUM"/>
    <n v="1"/>
    <s v="5,7km"/>
    <s v="-"/>
    <n v="5.5"/>
    <s v="-"/>
    <x v="15"/>
    <n v="3391.5"/>
    <s v="-"/>
    <s v="-"/>
    <n v="595"/>
    <s v="-"/>
    <s v="-"/>
    <x v="39"/>
    <n v="0"/>
    <n v="875"/>
    <n v="1560"/>
    <n v="0"/>
    <n v="0"/>
    <n v="324709"/>
    <n v="0"/>
    <n v="4812.5"/>
    <n v="2"/>
    <n v="61473"/>
    <n v="103.31596638655462"/>
    <n v="329521.5"/>
  </r>
  <r>
    <x v="1"/>
    <x v="11"/>
    <s v="TN01"/>
    <s v="H201"/>
    <n v="9"/>
    <s v="TRAVESSIA SÃO JOSÉ DO NORTE / RIO GRANDE"/>
    <s v="COMUM"/>
    <n v="2"/>
    <s v="5,7km"/>
    <s v="-"/>
    <n v="5.5"/>
    <s v="-"/>
    <x v="15"/>
    <n v="3391.5"/>
    <s v="-"/>
    <s v="-"/>
    <n v="595"/>
    <s v="-"/>
    <s v="-"/>
    <x v="40"/>
    <n v="0"/>
    <n v="861"/>
    <n v="1621"/>
    <n v="0"/>
    <n v="0"/>
    <n v="327728.5"/>
    <n v="0"/>
    <n v="4735.5"/>
    <n v="2"/>
    <n v="62069"/>
    <n v="104.31764705882352"/>
    <n v="332464"/>
  </r>
  <r>
    <x v="2"/>
    <x v="0"/>
    <s v="TN01"/>
    <s v="H201"/>
    <n v="9"/>
    <s v="TRAVESSIA SÃO JOSÉ DO NORTE / RIO GRANDE"/>
    <s v="COMUM"/>
    <n v="1"/>
    <s v="5,7km"/>
    <s v="-"/>
    <n v="5.5"/>
    <s v="-"/>
    <x v="16"/>
    <n v="3391.5"/>
    <s v="-"/>
    <s v="-"/>
    <n v="595"/>
    <s v="-"/>
    <s v="-"/>
    <x v="41"/>
    <n v="0"/>
    <n v="302"/>
    <n v="1486"/>
    <n v="0"/>
    <n v="0"/>
    <n v="317108"/>
    <n v="0"/>
    <n v="1661"/>
    <n v="2"/>
    <n v="59444"/>
    <n v="99.905882352941177"/>
    <n v="318769"/>
  </r>
  <r>
    <x v="2"/>
    <x v="0"/>
    <s v="TN01"/>
    <s v="H201"/>
    <n v="9"/>
    <s v="TRAVESSIA SÃO JOSÉ DO NORTE / RIO GRANDE"/>
    <s v="COMUM"/>
    <n v="2"/>
    <s v="5,7km"/>
    <s v="-"/>
    <n v="5.5"/>
    <s v="-"/>
    <x v="16"/>
    <n v="3391.5"/>
    <s v="-"/>
    <s v="-"/>
    <n v="595"/>
    <s v="-"/>
    <s v="-"/>
    <x v="42"/>
    <n v="0"/>
    <n v="293"/>
    <n v="1462"/>
    <n v="0"/>
    <n v="0"/>
    <n v="319627"/>
    <n v="0"/>
    <n v="1611.5"/>
    <n v="2"/>
    <n v="59869"/>
    <n v="100.62016806722689"/>
    <n v="321238.5"/>
  </r>
  <r>
    <x v="2"/>
    <x v="1"/>
    <s v="TN01"/>
    <s v="H201"/>
    <n v="9"/>
    <s v="TRAVESSIA SÃO JOSÉ DO NORTE / RIO GRANDE"/>
    <s v="COMUM"/>
    <n v="1"/>
    <s v="5,7km"/>
    <s v="-"/>
    <n v="5.5"/>
    <s v="-"/>
    <x v="17"/>
    <n v="2958.3"/>
    <s v="-"/>
    <s v="-"/>
    <n v="519"/>
    <s v="-"/>
    <s v="-"/>
    <x v="43"/>
    <n v="0"/>
    <n v="106"/>
    <n v="1351"/>
    <n v="0"/>
    <n v="0"/>
    <n v="290383.5"/>
    <n v="0"/>
    <n v="583"/>
    <n v="2"/>
    <n v="54254"/>
    <n v="104.53564547206166"/>
    <n v="290966.5"/>
  </r>
  <r>
    <x v="2"/>
    <x v="1"/>
    <s v="TN01"/>
    <s v="H201"/>
    <n v="9"/>
    <s v="TRAVESSIA SÃO JOSÉ DO NORTE / RIO GRANDE"/>
    <s v="COMUM"/>
    <n v="2"/>
    <s v="5,7km"/>
    <s v="-"/>
    <n v="5.5"/>
    <s v="-"/>
    <x v="17"/>
    <n v="2958.3"/>
    <s v="-"/>
    <s v="-"/>
    <n v="519"/>
    <s v="-"/>
    <s v="-"/>
    <x v="44"/>
    <n v="0"/>
    <n v="116"/>
    <n v="1326"/>
    <n v="0"/>
    <n v="0"/>
    <n v="291109.5"/>
    <n v="0"/>
    <n v="638"/>
    <n v="2"/>
    <n v="54371"/>
    <n v="104.76107899807322"/>
    <n v="291747.5"/>
  </r>
  <r>
    <x v="2"/>
    <x v="2"/>
    <s v="TN01"/>
    <s v="H201"/>
    <n v="9"/>
    <s v="TRAVESSIA SÃO JOSÉ DO NORTE / RIO GRANDE"/>
    <s v="COMUM"/>
    <n v="1"/>
    <s v="5,7km"/>
    <s v="-"/>
    <n v="5.5"/>
    <s v="-"/>
    <x v="18"/>
    <n v="3414.3"/>
    <s v="-"/>
    <s v="-"/>
    <n v="599"/>
    <s v="-"/>
    <s v="-"/>
    <x v="45"/>
    <n v="0"/>
    <n v="484"/>
    <n v="1610"/>
    <n v="0"/>
    <n v="0"/>
    <n v="335450.5"/>
    <n v="0"/>
    <n v="2662"/>
    <n v="2"/>
    <n v="63085"/>
    <n v="105.31719532554257"/>
    <n v="338112.5"/>
  </r>
  <r>
    <x v="2"/>
    <x v="2"/>
    <s v="TN01"/>
    <s v="H201"/>
    <n v="9"/>
    <s v="TRAVESSIA SÃO JOSÉ DO NORTE / RIO GRANDE"/>
    <s v="COMUM"/>
    <n v="2"/>
    <s v="5,7km"/>
    <s v="-"/>
    <n v="5.5"/>
    <s v="-"/>
    <x v="18"/>
    <n v="3414.3"/>
    <s v="-"/>
    <s v="-"/>
    <n v="599"/>
    <s v="-"/>
    <s v="-"/>
    <x v="46"/>
    <n v="0"/>
    <n v="483"/>
    <n v="1619"/>
    <n v="0"/>
    <n v="0"/>
    <n v="343035"/>
    <n v="0"/>
    <n v="2656.5"/>
    <n v="2"/>
    <n v="64472"/>
    <n v="107.63272120200334"/>
    <n v="345691.5"/>
  </r>
  <r>
    <x v="2"/>
    <x v="3"/>
    <s v="TN01"/>
    <s v="H201"/>
    <n v="9"/>
    <s v="TRAVESSIA SÃO JOSÉ DO NORTE / RIO GRANDE"/>
    <s v="COMUM"/>
    <n v="1"/>
    <s v="5,7km"/>
    <s v="-"/>
    <n v="5.5"/>
    <s v="-"/>
    <x v="19"/>
    <n v="3117.9"/>
    <s v="-"/>
    <s v="-"/>
    <n v="547"/>
    <s v="-"/>
    <s v="-"/>
    <x v="47"/>
    <n v="0"/>
    <n v="623"/>
    <n v="1590"/>
    <n v="0"/>
    <n v="0"/>
    <n v="330143"/>
    <n v="0"/>
    <n v="3426.5"/>
    <n v="2"/>
    <n v="62239"/>
    <n v="113.78244972577697"/>
    <n v="333569.5"/>
  </r>
  <r>
    <x v="2"/>
    <x v="3"/>
    <s v="TN01"/>
    <s v="H201"/>
    <n v="9"/>
    <s v="TRAVESSIA SÃO JOSÉ DO NORTE / RIO GRANDE"/>
    <s v="COMUM"/>
    <n v="2"/>
    <s v="5,7km"/>
    <s v="-"/>
    <n v="5.5"/>
    <s v="-"/>
    <x v="19"/>
    <n v="3117.9"/>
    <s v="-"/>
    <s v="-"/>
    <n v="547"/>
    <s v="-"/>
    <s v="-"/>
    <x v="48"/>
    <n v="0"/>
    <n v="602"/>
    <n v="1668"/>
    <n v="0"/>
    <n v="0"/>
    <n v="335627"/>
    <n v="0"/>
    <n v="3311"/>
    <n v="2"/>
    <n v="63293"/>
    <n v="115.70932358318099"/>
    <n v="338938"/>
  </r>
  <r>
    <x v="2"/>
    <x v="4"/>
    <s v="TN01"/>
    <s v="H201"/>
    <n v="9"/>
    <s v="TRAVESSIA SÃO JOSÉ DO NORTE / RIO GRANDE"/>
    <s v="COMUM"/>
    <n v="1"/>
    <s v="5,7km"/>
    <s v="-"/>
    <n v="5.5"/>
    <s v="-"/>
    <x v="20"/>
    <n v="3363"/>
    <s v="-"/>
    <s v="-"/>
    <n v="590"/>
    <s v="-"/>
    <s v="-"/>
    <x v="49"/>
    <n v="0"/>
    <n v="1364"/>
    <n v="1545"/>
    <n v="0"/>
    <n v="0"/>
    <n v="348672.5"/>
    <n v="0"/>
    <n v="7502"/>
    <n v="2"/>
    <n v="66304"/>
    <n v="112.37966101694916"/>
    <n v="356174.5"/>
  </r>
  <r>
    <x v="2"/>
    <x v="4"/>
    <s v="TN01"/>
    <s v="H201"/>
    <n v="9"/>
    <s v="TRAVESSIA SÃO JOSÉ DO NORTE / RIO GRANDE"/>
    <s v="COMUM"/>
    <n v="2"/>
    <s v="5,7km"/>
    <s v="-"/>
    <n v="5.5"/>
    <s v="-"/>
    <x v="20"/>
    <n v="3363"/>
    <s v="-"/>
    <s v="-"/>
    <n v="590"/>
    <s v="-"/>
    <s v="-"/>
    <x v="50"/>
    <n v="0"/>
    <n v="1363"/>
    <n v="1545"/>
    <n v="0"/>
    <n v="0"/>
    <n v="349690"/>
    <n v="0"/>
    <n v="7496.5"/>
    <n v="2"/>
    <n v="66488"/>
    <n v="112.69152542372882"/>
    <n v="357186.5"/>
  </r>
  <r>
    <x v="2"/>
    <x v="5"/>
    <s v="TN01"/>
    <s v="H201"/>
    <n v="9"/>
    <s v="TRAVESSIA SÃO JOSÉ DO NORTE / RIO GRANDE"/>
    <s v="COMUM"/>
    <n v="1"/>
    <s v="5,7km"/>
    <s v="-"/>
    <n v="5.5"/>
    <s v="-"/>
    <x v="21"/>
    <n v="3192"/>
    <s v="-"/>
    <s v="-"/>
    <n v="560"/>
    <s v="-"/>
    <s v="-"/>
    <x v="51"/>
    <n v="0"/>
    <n v="1240"/>
    <n v="1439"/>
    <n v="0"/>
    <n v="0"/>
    <n v="319962.5"/>
    <n v="0"/>
    <n v="6820"/>
    <n v="3"/>
    <n v="60854"/>
    <n v="108.66785714285714"/>
    <n v="326782.5"/>
  </r>
  <r>
    <x v="2"/>
    <x v="5"/>
    <s v="TN01"/>
    <s v="H201"/>
    <n v="9"/>
    <s v="TRAVESSIA SÃO JOSÉ DO NORTE / RIO GRANDE"/>
    <s v="COMUM"/>
    <n v="2"/>
    <s v="5,7km"/>
    <s v="-"/>
    <n v="5.5"/>
    <s v="-"/>
    <x v="21"/>
    <n v="3192"/>
    <s v="-"/>
    <s v="-"/>
    <n v="560"/>
    <s v="-"/>
    <s v="-"/>
    <x v="52"/>
    <n v="0"/>
    <n v="1241"/>
    <n v="1444"/>
    <n v="0"/>
    <n v="0"/>
    <n v="322085.5"/>
    <n v="0"/>
    <n v="6825.5"/>
    <n v="3"/>
    <n v="61246"/>
    <n v="109.36785714285715"/>
    <n v="328911"/>
  </r>
  <r>
    <x v="2"/>
    <x v="6"/>
    <s v="TN01"/>
    <s v="H201"/>
    <n v="9"/>
    <s v="TRAVESSIA SÃO JOSÉ DO NORTE / RIO GRANDE"/>
    <s v="COMUM"/>
    <n v="1"/>
    <s v="5,7km"/>
    <s v="-"/>
    <n v="5.5"/>
    <s v="-"/>
    <x v="22"/>
    <n v="3021"/>
    <s v="-"/>
    <s v="-"/>
    <n v="530"/>
    <s v="-"/>
    <s v="-"/>
    <x v="53"/>
    <n v="0"/>
    <n v="835"/>
    <n v="1362"/>
    <n v="0"/>
    <n v="0"/>
    <n v="302703.5"/>
    <n v="0"/>
    <n v="4592.5"/>
    <n v="3"/>
    <n v="57234"/>
    <n v="107.98867924528302"/>
    <n v="307296"/>
  </r>
  <r>
    <x v="2"/>
    <x v="6"/>
    <s v="TN01"/>
    <s v="H201"/>
    <n v="9"/>
    <s v="TRAVESSIA SÃO JOSÉ DO NORTE / RIO GRANDE"/>
    <s v="COMUM"/>
    <n v="2"/>
    <s v="5,7km"/>
    <s v="-"/>
    <n v="5.5"/>
    <s v="-"/>
    <x v="22"/>
    <n v="3021"/>
    <s v="-"/>
    <s v="-"/>
    <n v="530"/>
    <s v="-"/>
    <s v="-"/>
    <x v="54"/>
    <n v="0"/>
    <n v="832"/>
    <n v="1352"/>
    <n v="0"/>
    <n v="0"/>
    <n v="305294"/>
    <n v="0"/>
    <n v="4576"/>
    <n v="3"/>
    <n v="57692"/>
    <n v="108.85283018867925"/>
    <n v="309870"/>
  </r>
  <r>
    <x v="2"/>
    <x v="7"/>
    <s v="TN01"/>
    <s v="H201"/>
    <n v="9"/>
    <s v="TRAVESSIA SÃO JOSÉ DO NORTE / RIO GRANDE"/>
    <s v="COMUM"/>
    <n v="1"/>
    <s v="5,7km"/>
    <s v="-"/>
    <n v="5.5"/>
    <s v="-"/>
    <x v="23"/>
    <n v="3414.3"/>
    <s v="-"/>
    <s v="-"/>
    <n v="599"/>
    <s v="-"/>
    <s v="-"/>
    <x v="55"/>
    <n v="0"/>
    <n v="920"/>
    <n v="1594"/>
    <n v="0"/>
    <n v="0"/>
    <n v="330676.5"/>
    <n v="0"/>
    <n v="5060"/>
    <n v="3"/>
    <n v="62637"/>
    <n v="104.56928213689483"/>
    <n v="335736.5"/>
  </r>
  <r>
    <x v="2"/>
    <x v="7"/>
    <s v="TN01"/>
    <s v="H201"/>
    <n v="9"/>
    <s v="TRAVESSIA SÃO JOSÉ DO NORTE / RIO GRANDE"/>
    <s v="COMUM"/>
    <n v="2"/>
    <s v="5,7km"/>
    <s v="-"/>
    <n v="5.5"/>
    <s v="-"/>
    <x v="23"/>
    <n v="3414.3"/>
    <s v="-"/>
    <s v="-"/>
    <n v="599"/>
    <s v="-"/>
    <s v="-"/>
    <x v="56"/>
    <n v="0"/>
    <n v="916"/>
    <n v="1574"/>
    <n v="0"/>
    <n v="0"/>
    <n v="333102"/>
    <n v="0"/>
    <n v="5038"/>
    <n v="3"/>
    <n v="63054"/>
    <n v="105.26544240400668"/>
    <n v="338140"/>
  </r>
  <r>
    <x v="2"/>
    <x v="8"/>
    <s v="TN01"/>
    <s v="H201"/>
    <n v="9"/>
    <s v="TRAVESSIA SÃO JOSÉ DO NORTE / RIO GRANDE"/>
    <s v="COMUM"/>
    <n v="1"/>
    <s v="5,7km"/>
    <s v="-"/>
    <n v="5.5"/>
    <s v="-"/>
    <x v="24"/>
    <n v="3135"/>
    <s v="-"/>
    <s v="-"/>
    <n v="550"/>
    <s v="-"/>
    <s v="-"/>
    <x v="57"/>
    <n v="0"/>
    <n v="870"/>
    <n v="1018"/>
    <n v="0"/>
    <n v="0"/>
    <n v="251779"/>
    <n v="0"/>
    <n v="4785"/>
    <n v="3"/>
    <n v="47666"/>
    <n v="86.665454545454551"/>
    <n v="256564"/>
  </r>
  <r>
    <x v="2"/>
    <x v="8"/>
    <s v="TN01"/>
    <s v="H201"/>
    <n v="9"/>
    <s v="TRAVESSIA SÃO JOSÉ DO NORTE / RIO GRANDE"/>
    <s v="COMUM"/>
    <n v="2"/>
    <s v="5,7km"/>
    <s v="-"/>
    <n v="5.5"/>
    <s v="-"/>
    <x v="24"/>
    <n v="3135"/>
    <s v="-"/>
    <s v="-"/>
    <n v="550"/>
    <s v="-"/>
    <s v="-"/>
    <x v="58"/>
    <n v="0"/>
    <n v="845"/>
    <n v="978"/>
    <n v="0"/>
    <n v="0"/>
    <n v="254083.5"/>
    <n v="0"/>
    <n v="4647.5"/>
    <n v="3"/>
    <n v="48020"/>
    <n v="87.309090909090912"/>
    <n v="258731"/>
  </r>
  <r>
    <x v="2"/>
    <x v="9"/>
    <s v="TN01"/>
    <s v="H201"/>
    <n v="9"/>
    <s v="TRAVESSIA SÃO JOSÉ DO NORTE / RIO GRANDE"/>
    <s v="COMUM"/>
    <n v="1"/>
    <s v="5,7km"/>
    <s v="-"/>
    <n v="5.5"/>
    <s v="-"/>
    <x v="25"/>
    <n v="3311.7000000000003"/>
    <s v="-"/>
    <s v="-"/>
    <n v="581"/>
    <n v="0"/>
    <n v="0"/>
    <x v="59"/>
    <n v="0"/>
    <n v="1524"/>
    <n v="1654"/>
    <n v="0"/>
    <n v="0"/>
    <n v="327426"/>
    <n v="0"/>
    <n v="8382"/>
    <n v="3"/>
    <n v="62710"/>
    <n v="107.93459552495698"/>
    <n v="335808"/>
  </r>
  <r>
    <x v="2"/>
    <x v="9"/>
    <s v="TN01"/>
    <s v="H201"/>
    <n v="9"/>
    <s v="TRAVESSIA SÃO JOSÉ DO NORTE / RIO GRANDE"/>
    <s v="COMUM"/>
    <n v="2"/>
    <s v="5,7km"/>
    <s v="-"/>
    <n v="5.5"/>
    <s v="-"/>
    <x v="25"/>
    <n v="3311.7000000000003"/>
    <s v="-"/>
    <s v="-"/>
    <n v="581"/>
    <n v="0"/>
    <n v="0"/>
    <x v="60"/>
    <n v="0"/>
    <n v="1524"/>
    <n v="1647"/>
    <n v="0"/>
    <n v="0"/>
    <n v="331501.5"/>
    <n v="0"/>
    <n v="8382"/>
    <n v="3"/>
    <n v="63444"/>
    <n v="109.19793459552496"/>
    <n v="339883.5"/>
  </r>
  <r>
    <x v="2"/>
    <x v="10"/>
    <s v="TN01"/>
    <s v="H201"/>
    <n v="9"/>
    <s v="TRAVESSIA SÃO JOSÉ DO NORTE / RIO GRANDE"/>
    <s v="COMUM"/>
    <n v="1"/>
    <s v="5,7km"/>
    <s v="-"/>
    <n v="5.5"/>
    <s v="-"/>
    <x v="26"/>
    <n v="3214.8"/>
    <s v="-"/>
    <s v="-"/>
    <n v="564"/>
    <n v="0"/>
    <n v="0"/>
    <x v="61"/>
    <n v="0"/>
    <n v="1494"/>
    <n v="1523"/>
    <n v="0"/>
    <n v="0"/>
    <n v="306845"/>
    <n v="0"/>
    <n v="8217"/>
    <n v="3"/>
    <n v="58807"/>
    <n v="104.26773049645391"/>
    <n v="315062"/>
  </r>
  <r>
    <x v="2"/>
    <x v="10"/>
    <s v="TN01"/>
    <s v="H201"/>
    <n v="9"/>
    <s v="TRAVESSIA SÃO JOSÉ DO NORTE / RIO GRANDE"/>
    <s v="COMUM"/>
    <n v="2"/>
    <s v="5,7km"/>
    <s v="-"/>
    <n v="5.5"/>
    <s v="-"/>
    <x v="26"/>
    <n v="3214.8"/>
    <s v="-"/>
    <s v="-"/>
    <n v="564"/>
    <n v="0"/>
    <n v="0"/>
    <x v="62"/>
    <n v="0"/>
    <n v="1422"/>
    <n v="1531"/>
    <n v="0"/>
    <n v="0"/>
    <n v="359249"/>
    <n v="0"/>
    <n v="7821"/>
    <n v="3"/>
    <n v="68271"/>
    <n v="121.04787234042553"/>
    <n v="367070"/>
  </r>
  <r>
    <x v="2"/>
    <x v="11"/>
    <s v="TN01"/>
    <s v="H201"/>
    <n v="9"/>
    <s v="TRAVESSIA SÃO JOSÉ DO NORTE / RIO GRANDE"/>
    <s v="COMUM"/>
    <n v="1"/>
    <s v="5,7km"/>
    <s v="-"/>
    <n v="5.5"/>
    <s v="-"/>
    <x v="27"/>
    <n v="3311.7000000000003"/>
    <s v="-"/>
    <s v="-"/>
    <n v="581"/>
    <n v="0"/>
    <n v="0"/>
    <x v="63"/>
    <n v="0"/>
    <n v="764"/>
    <n v="1844"/>
    <n v="0"/>
    <n v="0"/>
    <n v="330517"/>
    <n v="0"/>
    <n v="4202"/>
    <n v="3"/>
    <n v="62702"/>
    <n v="107.92082616179002"/>
    <n v="334719"/>
  </r>
  <r>
    <x v="2"/>
    <x v="11"/>
    <s v="TN01"/>
    <s v="H201"/>
    <n v="9"/>
    <s v="TRAVESSIA SÃO JOSÉ DO NORTE / RIO GRANDE"/>
    <s v="COMUM"/>
    <n v="2"/>
    <s v="5,7km"/>
    <s v="-"/>
    <n v="5.5"/>
    <s v="-"/>
    <x v="27"/>
    <n v="3283.2000000000003"/>
    <s v="-"/>
    <s v="-"/>
    <n v="576"/>
    <n v="0"/>
    <n v="0"/>
    <x v="64"/>
    <n v="0"/>
    <n v="748"/>
    <n v="2511"/>
    <n v="0"/>
    <n v="0"/>
    <n v="324945.5"/>
    <n v="0"/>
    <n v="4114"/>
    <n v="3"/>
    <n v="62340"/>
    <n v="108.22916666666667"/>
    <n v="329059.5"/>
  </r>
  <r>
    <x v="3"/>
    <x v="0"/>
    <s v="TN01"/>
    <s v="H201"/>
    <n v="9"/>
    <s v="TRAVESSIA SÃO JOSÉ DO NORTE / RIO GRANDE"/>
    <s v="COMUM"/>
    <n v="1"/>
    <s v="5,7km"/>
    <s v="-"/>
    <n v="5.5"/>
    <s v="-"/>
    <x v="28"/>
    <n v="3363"/>
    <s v="-"/>
    <s v="-"/>
    <n v="590"/>
    <s v="-"/>
    <s v="-"/>
    <x v="65"/>
    <n v="0"/>
    <n v="37"/>
    <n v="1831"/>
    <n v="0"/>
    <n v="0"/>
    <n v="307774.5"/>
    <n v="0"/>
    <n v="203.5"/>
    <n v="3"/>
    <n v="57827"/>
    <n v="98.011864406779665"/>
    <n v="307978"/>
  </r>
  <r>
    <x v="3"/>
    <x v="0"/>
    <s v="TN01"/>
    <s v="H201"/>
    <n v="9"/>
    <s v="TRAVESSIA SÃO JOSÉ DO NORTE / RIO GRANDE"/>
    <s v="COMUM"/>
    <n v="2"/>
    <s v="5,7km"/>
    <s v="-"/>
    <n v="5.5"/>
    <s v="-"/>
    <x v="28"/>
    <n v="3363"/>
    <s v="-"/>
    <s v="-"/>
    <n v="590"/>
    <s v="-"/>
    <s v="-"/>
    <x v="66"/>
    <n v="0"/>
    <n v="37"/>
    <n v="1838"/>
    <n v="0"/>
    <n v="0"/>
    <n v="309292.5"/>
    <n v="0"/>
    <n v="203.5"/>
    <n v="3"/>
    <n v="58110"/>
    <n v="98.491525423728817"/>
    <n v="309496"/>
  </r>
  <r>
    <x v="3"/>
    <x v="1"/>
    <s v="TN01"/>
    <s v="H201"/>
    <n v="9"/>
    <s v="TRAVESSIA SÃO JOSÉ DO NORTE / RIO GRANDE"/>
    <s v="COMUM"/>
    <n v="1"/>
    <s v="5,7km"/>
    <s v="-"/>
    <n v="5.5"/>
    <s v="-"/>
    <x v="29"/>
    <n v="3100.8"/>
    <s v="-"/>
    <s v="-"/>
    <n v="544"/>
    <s v="-"/>
    <s v="-"/>
    <x v="67"/>
    <n v="0"/>
    <n v="271"/>
    <n v="1630"/>
    <n v="0"/>
    <n v="0"/>
    <n v="285444.5"/>
    <n v="0"/>
    <n v="1490.5"/>
    <n v="3"/>
    <n v="53800"/>
    <n v="98.897058823529406"/>
    <n v="286935"/>
  </r>
  <r>
    <x v="3"/>
    <x v="1"/>
    <s v="TN01"/>
    <s v="H201"/>
    <n v="9"/>
    <s v="TRAVESSIA SÃO JOSÉ DO NORTE / RIO GRANDE"/>
    <s v="COMUM"/>
    <n v="2"/>
    <s v="5,7km"/>
    <s v="-"/>
    <n v="5.5"/>
    <s v="-"/>
    <x v="29"/>
    <n v="3100.8"/>
    <s v="-"/>
    <s v="-"/>
    <n v="544"/>
    <s v="-"/>
    <s v="-"/>
    <x v="68"/>
    <n v="0"/>
    <n v="272"/>
    <n v="1605"/>
    <n v="0"/>
    <n v="0"/>
    <n v="286891"/>
    <n v="0"/>
    <n v="1496"/>
    <n v="3"/>
    <n v="54039"/>
    <n v="99.336397058823536"/>
    <n v="288387"/>
  </r>
  <r>
    <x v="3"/>
    <x v="2"/>
    <s v="TN01"/>
    <s v="H201"/>
    <n v="9"/>
    <s v="TRAVESSIA SÃO JOSÉ DO NORTE / RIO GRANDE"/>
    <s v="COMUM"/>
    <n v="1"/>
    <s v="5,7km"/>
    <s v="-"/>
    <n v="5.5"/>
    <s v="-"/>
    <x v="30"/>
    <n v="3351.6"/>
    <s v="-"/>
    <s v="-"/>
    <n v="588"/>
    <s v="-"/>
    <s v="-"/>
    <x v="69"/>
    <n v="0"/>
    <n v="435"/>
    <n v="2045"/>
    <n v="0"/>
    <n v="0"/>
    <n v="332392.5"/>
    <n v="0"/>
    <n v="2392.5"/>
    <n v="3"/>
    <n v="62915"/>
    <n v="106.99829931972789"/>
    <n v="334785"/>
  </r>
  <r>
    <x v="3"/>
    <x v="2"/>
    <s v="TN01"/>
    <s v="H201"/>
    <n v="9"/>
    <s v="TRAVESSIA SÃO JOSÉ DO NORTE / RIO GRANDE"/>
    <s v="COMUM"/>
    <n v="2"/>
    <s v="5,7km"/>
    <s v="-"/>
    <n v="5.5"/>
    <s v="-"/>
    <x v="30"/>
    <n v="3363"/>
    <s v="-"/>
    <s v="-"/>
    <n v="590"/>
    <s v="-"/>
    <s v="-"/>
    <x v="70"/>
    <n v="0"/>
    <n v="420"/>
    <n v="1979"/>
    <n v="0"/>
    <n v="0"/>
    <n v="338266.5"/>
    <n v="0"/>
    <n v="2310"/>
    <n v="3"/>
    <n v="63902"/>
    <n v="108.30847457627118"/>
    <n v="340576.5"/>
  </r>
  <r>
    <x v="3"/>
    <x v="3"/>
    <s v="TN01"/>
    <s v="H201"/>
    <n v="9"/>
    <s v="TRAVESSIA SÃO JOSÉ DO NORTE / RIO GRANDE"/>
    <s v="COMUM"/>
    <n v="1"/>
    <s v="5,7km"/>
    <s v="-"/>
    <n v="5.5"/>
    <s v="-"/>
    <x v="31"/>
    <n v="3294.6"/>
    <s v="-"/>
    <s v="-"/>
    <n v="578"/>
    <s v="-"/>
    <s v="-"/>
    <x v="71"/>
    <n v="0"/>
    <n v="521"/>
    <n v="1584"/>
    <n v="0"/>
    <n v="0"/>
    <n v="302676"/>
    <n v="0"/>
    <n v="2865.5"/>
    <n v="3"/>
    <n v="57137"/>
    <n v="98.852941176470594"/>
    <n v="305541.5"/>
  </r>
  <r>
    <x v="3"/>
    <x v="3"/>
    <s v="TN01"/>
    <s v="H201"/>
    <n v="9"/>
    <s v="TRAVESSIA SÃO JOSÉ DO NORTE / RIO GRANDE"/>
    <s v="COMUM"/>
    <n v="2"/>
    <s v="5,7km"/>
    <s v="-"/>
    <n v="5.5"/>
    <s v="-"/>
    <x v="31"/>
    <n v="3294.6"/>
    <s v="-"/>
    <s v="-"/>
    <n v="578"/>
    <s v="-"/>
    <s v="-"/>
    <x v="72"/>
    <n v="0"/>
    <n v="517"/>
    <n v="1562"/>
    <n v="0"/>
    <n v="0"/>
    <n v="307978"/>
    <n v="0"/>
    <n v="2843.5"/>
    <n v="3"/>
    <n v="58075"/>
    <n v="100.4757785467128"/>
    <n v="310821.5"/>
  </r>
  <r>
    <x v="3"/>
    <x v="4"/>
    <s v="TN01"/>
    <s v="H201"/>
    <n v="9"/>
    <s v="TRAVESSIA SÃO JOSÉ DO NORTE / RIO GRANDE"/>
    <s v="COMUM"/>
    <n v="1"/>
    <s v="5,7km"/>
    <s v="-"/>
    <n v="5.5"/>
    <s v="-"/>
    <x v="32"/>
    <n v="786.6"/>
    <s v="-"/>
    <s v="-"/>
    <n v="138"/>
    <s v="-"/>
    <s v="-"/>
    <x v="73"/>
    <n v="0"/>
    <n v="86"/>
    <n v="267"/>
    <n v="0"/>
    <n v="0"/>
    <n v="63602"/>
    <n v="0"/>
    <n v="473"/>
    <n v="3"/>
    <n v="11917"/>
    <n v="86.35507246376811"/>
    <n v="64075"/>
  </r>
  <r>
    <x v="3"/>
    <x v="4"/>
    <s v="TN01"/>
    <s v="H201"/>
    <n v="9"/>
    <s v="TRAVESSIA SÃO JOSÉ DO NORTE / RIO GRANDE"/>
    <s v="COMUM"/>
    <n v="2"/>
    <s v="5,7km"/>
    <s v="-"/>
    <n v="5.5"/>
    <s v="-"/>
    <x v="32"/>
    <n v="792.3"/>
    <s v="-"/>
    <s v="-"/>
    <n v="139"/>
    <s v="-"/>
    <s v="-"/>
    <x v="74"/>
    <n v="0"/>
    <n v="83"/>
    <n v="248"/>
    <n v="0"/>
    <n v="0"/>
    <n v="63767"/>
    <n v="0"/>
    <n v="456.5"/>
    <n v="3"/>
    <n v="11925"/>
    <n v="85.791366906474821"/>
    <n v="64223.5"/>
  </r>
  <r>
    <x v="3"/>
    <x v="5"/>
    <s v="TN01"/>
    <s v="H201"/>
    <n v="9"/>
    <s v="TRAVESSIA SÃO JOSÉ DO NORTE / RIO GRANDE"/>
    <s v="COMUM"/>
    <n v="1"/>
    <s v="5,7km"/>
    <s v="-"/>
    <n v="5.5"/>
    <s v="-"/>
    <x v="33"/>
    <n v="2707.5"/>
    <s v="-"/>
    <s v="-"/>
    <n v="475"/>
    <s v="-"/>
    <s v="-"/>
    <x v="75"/>
    <n v="0"/>
    <n v="483"/>
    <n v="1244"/>
    <n v="0"/>
    <n v="0"/>
    <n v="255953.5"/>
    <n v="0"/>
    <n v="2656.5"/>
    <n v="3"/>
    <n v="48264"/>
    <n v="101.60842105263158"/>
    <n v="258610"/>
  </r>
  <r>
    <x v="3"/>
    <x v="5"/>
    <s v="TN01"/>
    <s v="H201"/>
    <n v="9"/>
    <s v="TRAVESSIA SÃO JOSÉ DO NORTE / RIO GRANDE"/>
    <s v="COMUM"/>
    <n v="2"/>
    <s v="5,7km"/>
    <s v="-"/>
    <n v="5.5"/>
    <s v="-"/>
    <x v="33"/>
    <n v="2747.4"/>
    <s v="-"/>
    <s v="-"/>
    <n v="482"/>
    <s v="-"/>
    <s v="-"/>
    <x v="76"/>
    <n v="0"/>
    <n v="520"/>
    <n v="1253"/>
    <n v="0"/>
    <n v="0"/>
    <n v="248578"/>
    <n v="0"/>
    <n v="2860"/>
    <n v="3"/>
    <n v="46969"/>
    <n v="97.446058091286304"/>
    <n v="251438"/>
  </r>
  <r>
    <x v="3"/>
    <x v="6"/>
    <s v="TN01"/>
    <s v="H201"/>
    <n v="9"/>
    <s v="TRAVESSIA SÃO JOSÉ DO NORTE / RIO GRANDE"/>
    <s v="COMUM"/>
    <n v="1"/>
    <s v="5,7km"/>
    <s v="-"/>
    <n v="5.5"/>
    <s v="-"/>
    <x v="34"/>
    <n v="3414.3"/>
    <s v="-"/>
    <s v="-"/>
    <n v="599"/>
    <s v="-"/>
    <s v="-"/>
    <x v="77"/>
    <n v="0"/>
    <n v="1087"/>
    <n v="1806"/>
    <n v="0"/>
    <n v="0"/>
    <n v="319308"/>
    <n v="0"/>
    <n v="5978.5"/>
    <n v="3"/>
    <n v="60949"/>
    <n v="101.75125208681135"/>
    <n v="325286.5"/>
  </r>
  <r>
    <x v="3"/>
    <x v="6"/>
    <s v="TN01"/>
    <s v="H201"/>
    <n v="9"/>
    <s v="TRAVESSIA SÃO JOSÉ DO NORTE / RIO GRANDE"/>
    <s v="COMUM"/>
    <n v="2"/>
    <s v="5,7km"/>
    <s v="-"/>
    <n v="5.5"/>
    <s v="-"/>
    <x v="34"/>
    <n v="3414.3"/>
    <s v="-"/>
    <s v="-"/>
    <n v="599"/>
    <s v="-"/>
    <s v="-"/>
    <x v="78"/>
    <n v="0"/>
    <n v="1077"/>
    <n v="1761"/>
    <n v="0"/>
    <n v="0"/>
    <n v="318598.5"/>
    <n v="0"/>
    <n v="5923.5"/>
    <n v="3"/>
    <n v="60765"/>
    <n v="101.44407345575959"/>
    <n v="324522"/>
  </r>
  <r>
    <x v="3"/>
    <x v="7"/>
    <s v="TN01"/>
    <s v="H201"/>
    <n v="9"/>
    <s v="TRAVESSIA SÃO JOSÉ DO NORTE / RIO GRANDE"/>
    <s v="COMUM"/>
    <n v="1"/>
    <s v="5,7km"/>
    <s v="-"/>
    <n v="5.5"/>
    <s v="-"/>
    <x v="35"/>
    <n v="3391.5"/>
    <s v="-"/>
    <s v="-"/>
    <n v="595"/>
    <s v="-"/>
    <s v="-"/>
    <x v="79"/>
    <n v="0"/>
    <n v="1313"/>
    <n v="1475"/>
    <n v="0"/>
    <n v="0"/>
    <n v="313148"/>
    <n v="0"/>
    <n v="7221.5"/>
    <n v="3"/>
    <n v="59724"/>
    <n v="100.37647058823529"/>
    <n v="320369.5"/>
  </r>
  <r>
    <x v="3"/>
    <x v="7"/>
    <s v="TN01"/>
    <s v="H201"/>
    <n v="9"/>
    <s v="TRAVESSIA SÃO JOSÉ DO NORTE / RIO GRANDE"/>
    <s v="COMUM"/>
    <n v="2"/>
    <s v="5,7km"/>
    <s v="-"/>
    <n v="5.5"/>
    <s v="-"/>
    <x v="35"/>
    <n v="3391.5"/>
    <s v="-"/>
    <s v="-"/>
    <n v="595"/>
    <s v="-"/>
    <s v="-"/>
    <x v="80"/>
    <n v="0"/>
    <n v="1311"/>
    <n v="1434"/>
    <n v="0"/>
    <n v="0"/>
    <n v="309892"/>
    <n v="0"/>
    <n v="7210.5"/>
    <n v="3"/>
    <n v="59089"/>
    <n v="99.30924369747899"/>
    <n v="317102.5"/>
  </r>
  <r>
    <x v="3"/>
    <x v="8"/>
    <s v="TN01"/>
    <s v="H201"/>
    <n v="9"/>
    <s v="TRAVESSIA SÃO JOSÉ DO NORTE / RIO GRANDE"/>
    <s v="COMUM"/>
    <n v="1"/>
    <s v="5,7km"/>
    <s v="-"/>
    <n v="5.5"/>
    <s v="-"/>
    <x v="36"/>
    <n v="3391.5"/>
    <s v="-"/>
    <s v="-"/>
    <n v="595"/>
    <s v="-"/>
    <s v="-"/>
    <x v="81"/>
    <n v="0"/>
    <n v="1098"/>
    <n v="1430"/>
    <n v="0"/>
    <n v="0"/>
    <n v="283860.5"/>
    <n v="0"/>
    <n v="6039"/>
    <n v="3"/>
    <n v="54139"/>
    <n v="90.989915966386548"/>
    <n v="289899.5"/>
  </r>
  <r>
    <x v="3"/>
    <x v="8"/>
    <s v="TN01"/>
    <s v="H201"/>
    <n v="9"/>
    <s v="TRAVESSIA SÃO JOSÉ DO NORTE / RIO GRANDE"/>
    <s v="COMUM"/>
    <n v="2"/>
    <s v="5,7km"/>
    <s v="-"/>
    <n v="5.5"/>
    <s v="-"/>
    <x v="36"/>
    <n v="3391.5"/>
    <s v="-"/>
    <s v="-"/>
    <n v="595"/>
    <s v="-"/>
    <s v="-"/>
    <x v="82"/>
    <n v="0"/>
    <n v="1096"/>
    <n v="1376"/>
    <n v="0"/>
    <n v="0"/>
    <n v="279933.5"/>
    <n v="0"/>
    <n v="6028"/>
    <n v="3"/>
    <n v="53369"/>
    <n v="89.695798319327736"/>
    <n v="285961.5"/>
  </r>
  <r>
    <x v="3"/>
    <x v="9"/>
    <s v="TN01"/>
    <s v="H201"/>
    <n v="9"/>
    <s v="TRAVESSIA SÃO JOSÉ DO NORTE / RIO GRANDE"/>
    <s v="COMUM"/>
    <n v="1"/>
    <s v="5,7km"/>
    <s v="-"/>
    <n v="5.5"/>
    <s v="-"/>
    <x v="37"/>
    <n v="3437.1"/>
    <s v="-"/>
    <s v="-"/>
    <n v="603"/>
    <s v="-"/>
    <s v="-"/>
    <x v="48"/>
    <n v="0"/>
    <n v="1218"/>
    <n v="1914"/>
    <n v="0"/>
    <n v="0"/>
    <n v="335626.5"/>
    <n v="0"/>
    <n v="6699"/>
    <n v="3"/>
    <n v="64155"/>
    <n v="106.39303482587064"/>
    <n v="342325.5"/>
  </r>
  <r>
    <x v="3"/>
    <x v="9"/>
    <s v="TN01"/>
    <s v="H201"/>
    <n v="9"/>
    <s v="TRAVESSIA SÃO JOSÉ DO NORTE / RIO GRANDE"/>
    <s v="COMUM"/>
    <n v="2"/>
    <s v="5,7km"/>
    <s v="-"/>
    <n v="5.5"/>
    <s v="-"/>
    <x v="37"/>
    <n v="3437.1"/>
    <s v="-"/>
    <s v="-"/>
    <n v="603"/>
    <s v="-"/>
    <s v="-"/>
    <x v="83"/>
    <n v="0"/>
    <n v="1212"/>
    <n v="1916"/>
    <n v="0"/>
    <n v="0"/>
    <n v="331375"/>
    <n v="0"/>
    <n v="6666"/>
    <n v="3"/>
    <n v="63378"/>
    <n v="105.1044776119403"/>
    <n v="338041"/>
  </r>
  <r>
    <x v="3"/>
    <x v="10"/>
    <s v="TN01"/>
    <s v="H201"/>
    <n v="9"/>
    <s v="TRAVESSIA SÃO JOSÉ DO NORTE / RIO GRANDE"/>
    <s v="COMUM"/>
    <n v="1"/>
    <s v="5,7km"/>
    <s v="-"/>
    <n v="5.5"/>
    <s v="-"/>
    <x v="38"/>
    <n v="3140.7"/>
    <s v="-"/>
    <s v="-"/>
    <n v="551"/>
    <s v="-"/>
    <s v="-"/>
    <x v="84"/>
    <n v="0"/>
    <n v="1255"/>
    <n v="1783"/>
    <n v="0"/>
    <n v="0"/>
    <n v="302571.5"/>
    <n v="0"/>
    <n v="6902.5"/>
    <n v="3"/>
    <n v="58051"/>
    <n v="105.3557168784029"/>
    <n v="309474"/>
  </r>
  <r>
    <x v="3"/>
    <x v="10"/>
    <s v="TN01"/>
    <s v="H201"/>
    <n v="9"/>
    <s v="TRAVESSIA SÃO JOSÉ DO NORTE / RIO GRANDE"/>
    <s v="COMUM"/>
    <n v="2"/>
    <s v="5,7km"/>
    <s v="-"/>
    <n v="5.5"/>
    <s v="-"/>
    <x v="38"/>
    <n v="3140.7"/>
    <s v="-"/>
    <s v="-"/>
    <n v="551"/>
    <s v="-"/>
    <s v="-"/>
    <x v="85"/>
    <n v="0"/>
    <n v="1245"/>
    <n v="1792"/>
    <n v="0"/>
    <n v="0"/>
    <n v="301180"/>
    <n v="0"/>
    <n v="6847.5"/>
    <n v="3"/>
    <n v="57797"/>
    <n v="104.89473684210526"/>
    <n v="308027.5"/>
  </r>
  <r>
    <x v="3"/>
    <x v="11"/>
    <s v="TN01"/>
    <s v="H201"/>
    <n v="9"/>
    <s v="TRAVESSIA SÃO JOSÉ DO NORTE / RIO GRANDE"/>
    <s v="COMUM"/>
    <n v="1"/>
    <s v="5,7km"/>
    <s v="-"/>
    <n v="5.5"/>
    <s v="-"/>
    <x v="39"/>
    <n v="3311.7"/>
    <s v="-"/>
    <s v="-"/>
    <n v="581"/>
    <s v="-"/>
    <s v="-"/>
    <x v="86"/>
    <n v="0"/>
    <n v="861"/>
    <n v="1921"/>
    <n v="0"/>
    <n v="0"/>
    <n v="298380.5"/>
    <n v="0"/>
    <n v="4735.5"/>
    <n v="3"/>
    <n v="57033"/>
    <n v="98.163511187607568"/>
    <n v="303116"/>
  </r>
  <r>
    <x v="3"/>
    <x v="11"/>
    <s v="TN01"/>
    <s v="H201"/>
    <n v="9"/>
    <s v="TRAVESSIA SÃO JOSÉ DO NORTE / RIO GRANDE"/>
    <s v="COMUM"/>
    <n v="2"/>
    <s v="5,7km"/>
    <s v="-"/>
    <n v="5.5"/>
    <s v="-"/>
    <x v="39"/>
    <n v="3311.7"/>
    <s v="-"/>
    <s v="-"/>
    <n v="581"/>
    <s v="-"/>
    <s v="-"/>
    <x v="87"/>
    <n v="0"/>
    <n v="817"/>
    <n v="1953"/>
    <n v="0"/>
    <n v="0"/>
    <n v="298028.5"/>
    <n v="0"/>
    <n v="4493.5"/>
    <n v="3"/>
    <n v="56957"/>
    <n v="98.032702237521519"/>
    <n v="3025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N9" firstHeaderRow="1" firstDataRow="2" firstDataCol="1"/>
  <pivotFields count="32"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1">
        <item x="1"/>
        <item x="0"/>
        <item x="12"/>
        <item x="11"/>
        <item x="9"/>
        <item x="10"/>
        <item x="5"/>
        <item x="8"/>
        <item x="7"/>
        <item x="6"/>
        <item x="13"/>
        <item x="4"/>
        <item x="3"/>
        <item x="14"/>
        <item x="20"/>
        <item x="15"/>
        <item x="2"/>
        <item x="19"/>
        <item x="18"/>
        <item x="16"/>
        <item x="17"/>
        <item x="32"/>
        <item x="33"/>
        <item x="27"/>
        <item x="34"/>
        <item x="28"/>
        <item x="35"/>
        <item x="36"/>
        <item x="31"/>
        <item x="21"/>
        <item x="25"/>
        <item x="24"/>
        <item x="39"/>
        <item x="26"/>
        <item x="29"/>
        <item x="23"/>
        <item x="38"/>
        <item x="37"/>
        <item x="30"/>
        <item x="22"/>
        <item t="default"/>
      </items>
    </pivotField>
    <pivotField numFmtId="4" showAll="0"/>
    <pivotField showAll="0"/>
    <pivotField showAll="0"/>
    <pivotField showAll="0"/>
    <pivotField showAll="0"/>
    <pivotField showAll="0"/>
    <pivotField dataField="1" numFmtId="3" showAll="0">
      <items count="89">
        <item x="73"/>
        <item x="74"/>
        <item x="3"/>
        <item x="6"/>
        <item x="22"/>
        <item x="21"/>
        <item x="4"/>
        <item x="5"/>
        <item x="8"/>
        <item x="7"/>
        <item x="9"/>
        <item x="10"/>
        <item x="19"/>
        <item x="20"/>
        <item x="18"/>
        <item x="76"/>
        <item x="17"/>
        <item x="57"/>
        <item x="58"/>
        <item x="75"/>
        <item x="15"/>
        <item x="16"/>
        <item x="11"/>
        <item x="12"/>
        <item x="14"/>
        <item x="13"/>
        <item x="28"/>
        <item x="23"/>
        <item x="24"/>
        <item x="27"/>
        <item x="82"/>
        <item x="29"/>
        <item x="30"/>
        <item x="81"/>
        <item x="67"/>
        <item x="68"/>
        <item x="43"/>
        <item x="44"/>
        <item x="25"/>
        <item x="26"/>
        <item x="87"/>
        <item x="86"/>
        <item x="85"/>
        <item x="33"/>
        <item x="84"/>
        <item x="71"/>
        <item x="53"/>
        <item x="34"/>
        <item x="54"/>
        <item x="38"/>
        <item x="61"/>
        <item x="65"/>
        <item x="72"/>
        <item x="37"/>
        <item x="2"/>
        <item x="66"/>
        <item x="80"/>
        <item x="79"/>
        <item x="41"/>
        <item x="36"/>
        <item x="35"/>
        <item x="78"/>
        <item x="77"/>
        <item x="42"/>
        <item x="51"/>
        <item x="32"/>
        <item x="52"/>
        <item x="31"/>
        <item x="39"/>
        <item x="64"/>
        <item x="59"/>
        <item x="40"/>
        <item x="47"/>
        <item x="63"/>
        <item x="55"/>
        <item x="83"/>
        <item x="60"/>
        <item x="69"/>
        <item x="56"/>
        <item x="45"/>
        <item x="48"/>
        <item x="70"/>
        <item x="46"/>
        <item x="49"/>
        <item x="50"/>
        <item x="62"/>
        <item x="1"/>
        <item x="0"/>
        <item t="default"/>
      </items>
    </pivotField>
    <pivotField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3" showAll="0"/>
    <pivotField numFmtId="2" showAll="0"/>
    <pivotField numFmtId="164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oma de Pass_Transp_Comum" fld="19" baseField="0" baseItem="0" numFmtId="43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N9" firstHeaderRow="1" firstDataRow="2" firstDataCol="1"/>
  <pivotFields count="32"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1">
        <item x="1"/>
        <item x="0"/>
        <item x="12"/>
        <item x="11"/>
        <item x="9"/>
        <item x="10"/>
        <item x="5"/>
        <item x="8"/>
        <item x="7"/>
        <item x="6"/>
        <item x="13"/>
        <item x="4"/>
        <item x="3"/>
        <item x="14"/>
        <item x="20"/>
        <item x="15"/>
        <item x="2"/>
        <item x="19"/>
        <item x="18"/>
        <item x="16"/>
        <item x="17"/>
        <item x="32"/>
        <item x="33"/>
        <item x="27"/>
        <item x="34"/>
        <item x="28"/>
        <item x="35"/>
        <item x="36"/>
        <item x="31"/>
        <item x="21"/>
        <item x="25"/>
        <item x="24"/>
        <item x="39"/>
        <item x="26"/>
        <item x="29"/>
        <item x="23"/>
        <item x="38"/>
        <item x="37"/>
        <item x="30"/>
        <item x="22"/>
        <item t="default"/>
      </items>
    </pivotField>
    <pivotField numFmtId="4" showAll="0"/>
    <pivotField showAll="0"/>
    <pivotField showAll="0"/>
    <pivotField showAll="0"/>
    <pivotField showAll="0"/>
    <pivotField showAll="0"/>
    <pivotField numFmtId="3" showAll="0">
      <items count="89">
        <item x="73"/>
        <item x="74"/>
        <item x="3"/>
        <item x="6"/>
        <item x="22"/>
        <item x="21"/>
        <item x="4"/>
        <item x="5"/>
        <item x="8"/>
        <item x="7"/>
        <item x="9"/>
        <item x="10"/>
        <item x="19"/>
        <item x="20"/>
        <item x="18"/>
        <item x="76"/>
        <item x="17"/>
        <item x="57"/>
        <item x="58"/>
        <item x="75"/>
        <item x="15"/>
        <item x="16"/>
        <item x="11"/>
        <item x="12"/>
        <item x="14"/>
        <item x="13"/>
        <item x="28"/>
        <item x="23"/>
        <item x="24"/>
        <item x="27"/>
        <item x="82"/>
        <item x="29"/>
        <item x="30"/>
        <item x="81"/>
        <item x="67"/>
        <item x="68"/>
        <item x="43"/>
        <item x="44"/>
        <item x="25"/>
        <item x="26"/>
        <item x="87"/>
        <item x="86"/>
        <item x="85"/>
        <item x="33"/>
        <item x="84"/>
        <item x="71"/>
        <item x="53"/>
        <item x="34"/>
        <item x="54"/>
        <item x="38"/>
        <item x="61"/>
        <item x="65"/>
        <item x="72"/>
        <item x="37"/>
        <item x="2"/>
        <item x="66"/>
        <item x="80"/>
        <item x="79"/>
        <item x="41"/>
        <item x="36"/>
        <item x="35"/>
        <item x="78"/>
        <item x="77"/>
        <item x="42"/>
        <item x="51"/>
        <item x="32"/>
        <item x="52"/>
        <item x="31"/>
        <item x="39"/>
        <item x="64"/>
        <item x="59"/>
        <item x="40"/>
        <item x="47"/>
        <item x="63"/>
        <item x="55"/>
        <item x="83"/>
        <item x="60"/>
        <item x="69"/>
        <item x="56"/>
        <item x="45"/>
        <item x="48"/>
        <item x="70"/>
        <item x="46"/>
        <item x="49"/>
        <item x="50"/>
        <item x="62"/>
        <item x="1"/>
        <item x="0"/>
        <item t="default"/>
      </items>
    </pivotField>
    <pivotField dataField="1"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3" showAll="0"/>
    <pivotField numFmtId="2" showAll="0"/>
    <pivotField numFmtId="164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oma de Pass_Transp_Escolar" fld="20" baseField="0" baseItem="0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N9" firstHeaderRow="1" firstDataRow="2" firstDataCol="1"/>
  <pivotFields count="32"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1">
        <item x="1"/>
        <item x="0"/>
        <item x="12"/>
        <item x="11"/>
        <item x="9"/>
        <item x="10"/>
        <item x="5"/>
        <item x="8"/>
        <item x="7"/>
        <item x="6"/>
        <item x="13"/>
        <item x="4"/>
        <item x="3"/>
        <item x="14"/>
        <item x="20"/>
        <item x="15"/>
        <item x="2"/>
        <item x="19"/>
        <item x="18"/>
        <item x="16"/>
        <item x="17"/>
        <item x="32"/>
        <item x="33"/>
        <item x="27"/>
        <item x="34"/>
        <item x="28"/>
        <item x="35"/>
        <item x="36"/>
        <item x="31"/>
        <item x="21"/>
        <item x="25"/>
        <item x="24"/>
        <item x="39"/>
        <item x="26"/>
        <item x="29"/>
        <item x="23"/>
        <item x="38"/>
        <item x="37"/>
        <item x="30"/>
        <item x="22"/>
        <item t="default"/>
      </items>
    </pivotField>
    <pivotField numFmtId="4" showAll="0"/>
    <pivotField showAll="0"/>
    <pivotField showAll="0"/>
    <pivotField dataField="1" showAll="0"/>
    <pivotField showAll="0"/>
    <pivotField showAll="0"/>
    <pivotField numFmtId="3" showAll="0">
      <items count="89">
        <item x="73"/>
        <item x="74"/>
        <item x="3"/>
        <item x="6"/>
        <item x="22"/>
        <item x="21"/>
        <item x="4"/>
        <item x="5"/>
        <item x="8"/>
        <item x="7"/>
        <item x="9"/>
        <item x="10"/>
        <item x="19"/>
        <item x="20"/>
        <item x="18"/>
        <item x="76"/>
        <item x="17"/>
        <item x="57"/>
        <item x="58"/>
        <item x="75"/>
        <item x="15"/>
        <item x="16"/>
        <item x="11"/>
        <item x="12"/>
        <item x="14"/>
        <item x="13"/>
        <item x="28"/>
        <item x="23"/>
        <item x="24"/>
        <item x="27"/>
        <item x="82"/>
        <item x="29"/>
        <item x="30"/>
        <item x="81"/>
        <item x="67"/>
        <item x="68"/>
        <item x="43"/>
        <item x="44"/>
        <item x="25"/>
        <item x="26"/>
        <item x="87"/>
        <item x="86"/>
        <item x="85"/>
        <item x="33"/>
        <item x="84"/>
        <item x="71"/>
        <item x="53"/>
        <item x="34"/>
        <item x="54"/>
        <item x="38"/>
        <item x="61"/>
        <item x="65"/>
        <item x="72"/>
        <item x="37"/>
        <item x="2"/>
        <item x="66"/>
        <item x="80"/>
        <item x="79"/>
        <item x="41"/>
        <item x="36"/>
        <item x="35"/>
        <item x="78"/>
        <item x="77"/>
        <item x="42"/>
        <item x="51"/>
        <item x="32"/>
        <item x="52"/>
        <item x="31"/>
        <item x="39"/>
        <item x="64"/>
        <item x="59"/>
        <item x="40"/>
        <item x="47"/>
        <item x="63"/>
        <item x="55"/>
        <item x="83"/>
        <item x="60"/>
        <item x="69"/>
        <item x="56"/>
        <item x="45"/>
        <item x="48"/>
        <item x="70"/>
        <item x="46"/>
        <item x="49"/>
        <item x="50"/>
        <item x="62"/>
        <item x="1"/>
        <item x="0"/>
        <item t="default"/>
      </items>
    </pivotField>
    <pivotField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3" showAll="0"/>
    <pivotField numFmtId="2" showAll="0"/>
    <pivotField numFmtId="164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oma de Viagens_Realizadas_Simples" fld="16" baseField="0" baseItem="0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N9" firstHeaderRow="1" firstDataRow="2" firstDataCol="1"/>
  <pivotFields count="32"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1">
        <item x="1"/>
        <item x="0"/>
        <item x="12"/>
        <item x="11"/>
        <item x="9"/>
        <item x="10"/>
        <item x="5"/>
        <item x="8"/>
        <item x="7"/>
        <item x="6"/>
        <item x="13"/>
        <item x="4"/>
        <item x="3"/>
        <item x="14"/>
        <item x="20"/>
        <item x="15"/>
        <item x="2"/>
        <item x="19"/>
        <item x="18"/>
        <item x="16"/>
        <item x="17"/>
        <item x="32"/>
        <item x="33"/>
        <item x="27"/>
        <item x="34"/>
        <item x="28"/>
        <item x="35"/>
        <item x="36"/>
        <item x="31"/>
        <item x="21"/>
        <item x="25"/>
        <item x="24"/>
        <item x="39"/>
        <item x="26"/>
        <item x="29"/>
        <item x="23"/>
        <item x="38"/>
        <item x="37"/>
        <item x="30"/>
        <item x="22"/>
        <item t="default"/>
      </items>
    </pivotField>
    <pivotField dataField="1" numFmtId="4" showAll="0"/>
    <pivotField showAll="0"/>
    <pivotField showAll="0"/>
    <pivotField showAll="0"/>
    <pivotField showAll="0"/>
    <pivotField showAll="0"/>
    <pivotField numFmtId="3" showAll="0">
      <items count="89">
        <item x="73"/>
        <item x="74"/>
        <item x="3"/>
        <item x="6"/>
        <item x="22"/>
        <item x="21"/>
        <item x="4"/>
        <item x="5"/>
        <item x="8"/>
        <item x="7"/>
        <item x="9"/>
        <item x="10"/>
        <item x="19"/>
        <item x="20"/>
        <item x="18"/>
        <item x="76"/>
        <item x="17"/>
        <item x="57"/>
        <item x="58"/>
        <item x="75"/>
        <item x="15"/>
        <item x="16"/>
        <item x="11"/>
        <item x="12"/>
        <item x="14"/>
        <item x="13"/>
        <item x="28"/>
        <item x="23"/>
        <item x="24"/>
        <item x="27"/>
        <item x="82"/>
        <item x="29"/>
        <item x="30"/>
        <item x="81"/>
        <item x="67"/>
        <item x="68"/>
        <item x="43"/>
        <item x="44"/>
        <item x="25"/>
        <item x="26"/>
        <item x="87"/>
        <item x="86"/>
        <item x="85"/>
        <item x="33"/>
        <item x="84"/>
        <item x="71"/>
        <item x="53"/>
        <item x="34"/>
        <item x="54"/>
        <item x="38"/>
        <item x="61"/>
        <item x="65"/>
        <item x="72"/>
        <item x="37"/>
        <item x="2"/>
        <item x="66"/>
        <item x="80"/>
        <item x="79"/>
        <item x="41"/>
        <item x="36"/>
        <item x="35"/>
        <item x="78"/>
        <item x="77"/>
        <item x="42"/>
        <item x="51"/>
        <item x="32"/>
        <item x="52"/>
        <item x="31"/>
        <item x="39"/>
        <item x="64"/>
        <item x="59"/>
        <item x="40"/>
        <item x="47"/>
        <item x="63"/>
        <item x="55"/>
        <item x="83"/>
        <item x="60"/>
        <item x="69"/>
        <item x="56"/>
        <item x="45"/>
        <item x="48"/>
        <item x="70"/>
        <item x="46"/>
        <item x="49"/>
        <item x="50"/>
        <item x="62"/>
        <item x="1"/>
        <item x="0"/>
        <item t="default"/>
      </items>
    </pivotField>
    <pivotField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3" showAll="0"/>
    <pivotField numFmtId="2" showAll="0"/>
    <pivotField numFmtId="164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oma de Extensao_Percorrida_Simples" fld="13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N9" firstHeaderRow="1" firstDataRow="2" firstDataCol="1"/>
  <pivotFields count="32"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1">
        <item x="1"/>
        <item x="0"/>
        <item x="12"/>
        <item x="11"/>
        <item x="9"/>
        <item x="10"/>
        <item x="5"/>
        <item x="8"/>
        <item x="7"/>
        <item x="6"/>
        <item x="13"/>
        <item x="4"/>
        <item x="3"/>
        <item x="14"/>
        <item x="20"/>
        <item x="15"/>
        <item x="2"/>
        <item x="19"/>
        <item x="18"/>
        <item x="16"/>
        <item x="17"/>
        <item x="32"/>
        <item x="33"/>
        <item x="27"/>
        <item x="34"/>
        <item x="28"/>
        <item x="35"/>
        <item x="36"/>
        <item x="31"/>
        <item x="21"/>
        <item x="25"/>
        <item x="24"/>
        <item x="39"/>
        <item x="26"/>
        <item x="29"/>
        <item x="23"/>
        <item x="38"/>
        <item x="37"/>
        <item x="30"/>
        <item x="22"/>
        <item t="default"/>
      </items>
    </pivotField>
    <pivotField numFmtId="4" showAll="0"/>
    <pivotField showAll="0"/>
    <pivotField showAll="0"/>
    <pivotField showAll="0"/>
    <pivotField showAll="0"/>
    <pivotField showAll="0"/>
    <pivotField numFmtId="3" showAll="0">
      <items count="89">
        <item x="73"/>
        <item x="74"/>
        <item x="3"/>
        <item x="6"/>
        <item x="22"/>
        <item x="21"/>
        <item x="4"/>
        <item x="5"/>
        <item x="8"/>
        <item x="7"/>
        <item x="9"/>
        <item x="10"/>
        <item x="19"/>
        <item x="20"/>
        <item x="18"/>
        <item x="76"/>
        <item x="17"/>
        <item x="57"/>
        <item x="58"/>
        <item x="75"/>
        <item x="15"/>
        <item x="16"/>
        <item x="11"/>
        <item x="12"/>
        <item x="14"/>
        <item x="13"/>
        <item x="28"/>
        <item x="23"/>
        <item x="24"/>
        <item x="27"/>
        <item x="82"/>
        <item x="29"/>
        <item x="30"/>
        <item x="81"/>
        <item x="67"/>
        <item x="68"/>
        <item x="43"/>
        <item x="44"/>
        <item x="25"/>
        <item x="26"/>
        <item x="87"/>
        <item x="86"/>
        <item x="85"/>
        <item x="33"/>
        <item x="84"/>
        <item x="71"/>
        <item x="53"/>
        <item x="34"/>
        <item x="54"/>
        <item x="38"/>
        <item x="61"/>
        <item x="65"/>
        <item x="72"/>
        <item x="37"/>
        <item x="2"/>
        <item x="66"/>
        <item x="80"/>
        <item x="79"/>
        <item x="41"/>
        <item x="36"/>
        <item x="35"/>
        <item x="78"/>
        <item x="77"/>
        <item x="42"/>
        <item x="51"/>
        <item x="32"/>
        <item x="52"/>
        <item x="31"/>
        <item x="39"/>
        <item x="64"/>
        <item x="59"/>
        <item x="40"/>
        <item x="47"/>
        <item x="63"/>
        <item x="55"/>
        <item x="83"/>
        <item x="60"/>
        <item x="69"/>
        <item x="56"/>
        <item x="45"/>
        <item x="48"/>
        <item x="70"/>
        <item x="46"/>
        <item x="49"/>
        <item x="50"/>
        <item x="62"/>
        <item x="1"/>
        <item x="0"/>
        <item t="default"/>
      </items>
    </pivotField>
    <pivotField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numFmtId="3" showAll="0"/>
    <pivotField numFmtId="2" showAll="0"/>
    <pivotField dataField="1" numFmtId="164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oma de Receita Total" fld="31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1"/>
  <sheetViews>
    <sheetView zoomScale="90" zoomScaleNormal="90" workbookViewId="0">
      <selection activeCell="E17" sqref="E17"/>
    </sheetView>
  </sheetViews>
  <sheetFormatPr defaultRowHeight="15"/>
  <cols>
    <col min="1" max="1" width="28.140625" customWidth="1"/>
    <col min="2" max="13" width="13.140625" customWidth="1"/>
    <col min="14" max="15" width="13.85546875" bestFit="1" customWidth="1"/>
    <col min="16" max="27" width="10.85546875" customWidth="1"/>
    <col min="28" max="28" width="6.5703125" customWidth="1"/>
    <col min="29" max="30" width="7" customWidth="1"/>
    <col min="31" max="32" width="6.5703125" customWidth="1"/>
    <col min="33" max="35" width="7" customWidth="1"/>
    <col min="36" max="40" width="6.5703125" customWidth="1"/>
    <col min="41" max="41" width="7" customWidth="1"/>
    <col min="42" max="42" width="6.5703125" customWidth="1"/>
    <col min="43" max="44" width="7" customWidth="1"/>
    <col min="45" max="48" width="6.5703125" customWidth="1"/>
    <col min="49" max="50" width="7" customWidth="1"/>
    <col min="51" max="52" width="6.5703125" customWidth="1"/>
    <col min="53" max="57" width="7" customWidth="1"/>
    <col min="58" max="59" width="6.5703125" customWidth="1"/>
    <col min="60" max="61" width="7" customWidth="1"/>
    <col min="62" max="63" width="6.5703125" customWidth="1"/>
    <col min="64" max="66" width="7" customWidth="1"/>
    <col min="67" max="68" width="6.5703125" customWidth="1"/>
    <col min="69" max="72" width="7" customWidth="1"/>
    <col min="73" max="74" width="6.5703125" customWidth="1"/>
    <col min="75" max="75" width="7" customWidth="1"/>
    <col min="76" max="80" width="6.5703125" customWidth="1"/>
    <col min="81" max="81" width="7" customWidth="1"/>
    <col min="82" max="82" width="6.5703125" customWidth="1"/>
    <col min="83" max="83" width="7" customWidth="1"/>
    <col min="84" max="84" width="7.85546875" customWidth="1"/>
    <col min="85" max="86" width="6.5703125" customWidth="1"/>
    <col min="87" max="88" width="7" customWidth="1"/>
    <col min="89" max="89" width="6.5703125" customWidth="1"/>
    <col min="90" max="90" width="7" customWidth="1"/>
    <col min="91" max="91" width="6.5703125" customWidth="1"/>
    <col min="92" max="92" width="7" customWidth="1"/>
    <col min="93" max="93" width="7.85546875" customWidth="1"/>
    <col min="94" max="95" width="6.5703125" customWidth="1"/>
    <col min="96" max="97" width="7" customWidth="1"/>
    <col min="98" max="98" width="6.5703125" customWidth="1"/>
    <col min="99" max="99" width="7" customWidth="1"/>
    <col min="100" max="100" width="6.5703125" customWidth="1"/>
    <col min="101" max="101" width="7" customWidth="1"/>
    <col min="102" max="102" width="7.85546875" customWidth="1"/>
    <col min="103" max="103" width="10.28515625" bestFit="1" customWidth="1"/>
  </cols>
  <sheetData>
    <row r="3" spans="1:16">
      <c r="A3" s="116" t="s">
        <v>72</v>
      </c>
      <c r="B3" s="116" t="s">
        <v>71</v>
      </c>
    </row>
    <row r="4" spans="1:16">
      <c r="A4" s="116" t="s">
        <v>69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 t="s">
        <v>70</v>
      </c>
    </row>
    <row r="5" spans="1:16">
      <c r="A5" s="117">
        <v>2021</v>
      </c>
      <c r="B5" s="119">
        <v>158904</v>
      </c>
      <c r="C5" s="119">
        <v>148925</v>
      </c>
      <c r="D5" s="119">
        <v>112354</v>
      </c>
      <c r="E5" s="119">
        <v>49300.5</v>
      </c>
      <c r="F5" s="119">
        <v>68471</v>
      </c>
      <c r="G5" s="119">
        <v>68636</v>
      </c>
      <c r="H5" s="119">
        <v>57697.941180000002</v>
      </c>
      <c r="I5" s="119">
        <v>69226</v>
      </c>
      <c r="J5" s="119">
        <v>80495</v>
      </c>
      <c r="K5" s="119">
        <v>96090</v>
      </c>
      <c r="L5" s="119">
        <v>97884</v>
      </c>
      <c r="M5" s="119">
        <v>95650</v>
      </c>
      <c r="N5" s="119">
        <v>1103633.4411800001</v>
      </c>
      <c r="O5" s="121">
        <v>1103633.4411800001</v>
      </c>
      <c r="P5" s="119">
        <f>GETPIVOTDATA("Pass_Transp_Comum",$A$3,"Ano",2021)-O5</f>
        <v>0</v>
      </c>
    </row>
    <row r="6" spans="1:16">
      <c r="A6" s="117">
        <v>2022</v>
      </c>
      <c r="B6" s="119">
        <v>90553</v>
      </c>
      <c r="C6" s="119">
        <v>89124</v>
      </c>
      <c r="D6" s="119">
        <v>60508</v>
      </c>
      <c r="E6" s="119">
        <v>101325</v>
      </c>
      <c r="F6" s="119">
        <v>107210</v>
      </c>
      <c r="G6" s="119">
        <v>101311</v>
      </c>
      <c r="H6" s="119">
        <v>102183</v>
      </c>
      <c r="I6" s="119">
        <v>117001</v>
      </c>
      <c r="J6" s="119">
        <v>110188</v>
      </c>
      <c r="K6" s="119">
        <v>115654</v>
      </c>
      <c r="L6" s="119">
        <v>111616</v>
      </c>
      <c r="M6" s="119">
        <v>118625</v>
      </c>
      <c r="N6" s="119">
        <v>1225298</v>
      </c>
    </row>
    <row r="7" spans="1:16">
      <c r="A7" s="117">
        <v>2023</v>
      </c>
      <c r="B7" s="119">
        <v>115770</v>
      </c>
      <c r="C7" s="119">
        <v>105726</v>
      </c>
      <c r="D7" s="119">
        <v>123361</v>
      </c>
      <c r="E7" s="119">
        <v>121049</v>
      </c>
      <c r="F7" s="119">
        <v>126975</v>
      </c>
      <c r="G7" s="119">
        <v>116736</v>
      </c>
      <c r="H7" s="119">
        <v>110545</v>
      </c>
      <c r="I7" s="119">
        <v>120687</v>
      </c>
      <c r="J7" s="119">
        <v>91975</v>
      </c>
      <c r="K7" s="119">
        <v>119805</v>
      </c>
      <c r="L7" s="119">
        <v>121108</v>
      </c>
      <c r="M7" s="119">
        <v>119175</v>
      </c>
      <c r="N7" s="119">
        <v>1392912</v>
      </c>
      <c r="O7" s="118">
        <v>1392912</v>
      </c>
      <c r="P7" s="119">
        <f>GETPIVOTDATA("Pass_Transp_Comum",$A$3,"Ano",2023)-O7</f>
        <v>0</v>
      </c>
    </row>
    <row r="8" spans="1:16">
      <c r="A8" s="117">
        <v>2024</v>
      </c>
      <c r="B8" s="119">
        <v>112194</v>
      </c>
      <c r="C8" s="119">
        <v>104061</v>
      </c>
      <c r="D8" s="119">
        <v>121938</v>
      </c>
      <c r="E8" s="119">
        <v>111028</v>
      </c>
      <c r="F8" s="119">
        <v>23158</v>
      </c>
      <c r="G8" s="119">
        <v>91733</v>
      </c>
      <c r="H8" s="119">
        <v>115983</v>
      </c>
      <c r="I8" s="119">
        <v>113280</v>
      </c>
      <c r="J8" s="119">
        <v>102508</v>
      </c>
      <c r="K8" s="119">
        <v>121273</v>
      </c>
      <c r="L8" s="119">
        <v>109773</v>
      </c>
      <c r="M8" s="119">
        <v>108438</v>
      </c>
      <c r="N8" s="119">
        <v>1235367</v>
      </c>
    </row>
    <row r="9" spans="1:16">
      <c r="A9" s="117" t="s">
        <v>70</v>
      </c>
      <c r="B9" s="119">
        <v>477421</v>
      </c>
      <c r="C9" s="119">
        <v>447836</v>
      </c>
      <c r="D9" s="119">
        <v>418161</v>
      </c>
      <c r="E9" s="119">
        <v>382702.5</v>
      </c>
      <c r="F9" s="119">
        <v>325814</v>
      </c>
      <c r="G9" s="119">
        <v>378416</v>
      </c>
      <c r="H9" s="119">
        <v>386408.94117999997</v>
      </c>
      <c r="I9" s="119">
        <v>420194</v>
      </c>
      <c r="J9" s="119">
        <v>385166</v>
      </c>
      <c r="K9" s="119">
        <v>452822</v>
      </c>
      <c r="L9" s="119">
        <v>440381</v>
      </c>
      <c r="M9" s="119">
        <v>441888</v>
      </c>
      <c r="N9" s="119">
        <v>4957210.4411800001</v>
      </c>
      <c r="O9" s="118">
        <v>4957210.4411800001</v>
      </c>
    </row>
    <row r="12" spans="1:16">
      <c r="A12" s="145" t="s">
        <v>87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</row>
    <row r="13" spans="1:16">
      <c r="A13" s="145">
        <v>2021</v>
      </c>
      <c r="B13" s="147">
        <v>1163</v>
      </c>
      <c r="C13" s="147">
        <v>1157</v>
      </c>
      <c r="D13" s="147">
        <v>1163</v>
      </c>
      <c r="E13" s="147">
        <v>1157</v>
      </c>
      <c r="F13" s="147">
        <v>1242</v>
      </c>
      <c r="G13" s="147">
        <v>1090</v>
      </c>
      <c r="H13" s="147">
        <v>1142</v>
      </c>
      <c r="I13" s="147">
        <v>1163</v>
      </c>
      <c r="J13" s="147">
        <v>1157</v>
      </c>
      <c r="K13" s="147">
        <v>1242</v>
      </c>
      <c r="L13" s="147">
        <v>1090</v>
      </c>
      <c r="M13" s="147">
        <v>1142</v>
      </c>
      <c r="N13" s="147">
        <v>13908</v>
      </c>
    </row>
    <row r="14" spans="1:16">
      <c r="A14" s="145">
        <v>2022</v>
      </c>
      <c r="B14" s="147">
        <v>1120</v>
      </c>
      <c r="C14" s="147">
        <v>1016</v>
      </c>
      <c r="D14" s="147">
        <v>1136</v>
      </c>
      <c r="E14" s="147">
        <v>1074</v>
      </c>
      <c r="F14" s="147">
        <v>1170</v>
      </c>
      <c r="G14" s="147">
        <v>1120</v>
      </c>
      <c r="H14" s="147">
        <v>1170</v>
      </c>
      <c r="I14" s="147">
        <v>1198</v>
      </c>
      <c r="J14" s="147">
        <v>1120</v>
      </c>
      <c r="K14" s="147">
        <v>1186</v>
      </c>
      <c r="L14" s="147">
        <v>1186</v>
      </c>
      <c r="M14" s="147">
        <v>1190</v>
      </c>
      <c r="N14" s="147">
        <v>13686</v>
      </c>
    </row>
    <row r="15" spans="1:16">
      <c r="A15" s="145">
        <v>2023</v>
      </c>
      <c r="B15" s="147">
        <v>1190</v>
      </c>
      <c r="C15" s="147">
        <v>1038</v>
      </c>
      <c r="D15" s="147">
        <v>1198</v>
      </c>
      <c r="E15" s="147">
        <v>1094</v>
      </c>
      <c r="F15" s="147">
        <v>1180</v>
      </c>
      <c r="G15" s="147">
        <v>1120</v>
      </c>
      <c r="H15" s="147">
        <v>1060</v>
      </c>
      <c r="I15" s="147">
        <v>1198</v>
      </c>
      <c r="J15" s="147">
        <v>1100</v>
      </c>
      <c r="K15" s="147">
        <v>1162</v>
      </c>
      <c r="L15" s="147">
        <v>1128</v>
      </c>
      <c r="M15" s="147">
        <v>1157</v>
      </c>
      <c r="N15" s="147">
        <v>13625</v>
      </c>
    </row>
    <row r="16" spans="1:16">
      <c r="A16" s="145">
        <v>2024</v>
      </c>
      <c r="B16" s="147">
        <v>1180</v>
      </c>
      <c r="C16" s="147">
        <v>1088</v>
      </c>
      <c r="D16" s="147">
        <v>1178</v>
      </c>
      <c r="E16" s="147">
        <v>1156</v>
      </c>
      <c r="F16" s="147">
        <v>277</v>
      </c>
      <c r="G16" s="147">
        <v>957</v>
      </c>
      <c r="H16" s="147">
        <v>1198</v>
      </c>
      <c r="I16" s="147">
        <v>1190</v>
      </c>
      <c r="J16" s="147">
        <v>1190</v>
      </c>
      <c r="K16" s="147">
        <v>1206</v>
      </c>
      <c r="L16" s="147">
        <v>1102</v>
      </c>
      <c r="M16" s="147">
        <v>1162</v>
      </c>
      <c r="N16" s="147">
        <v>12884</v>
      </c>
    </row>
    <row r="17" spans="1:14">
      <c r="N17" s="155">
        <f>SUM(N13:N16)</f>
        <v>54103</v>
      </c>
    </row>
    <row r="19" spans="1:14">
      <c r="A19" s="145" t="s">
        <v>89</v>
      </c>
    </row>
    <row r="20" spans="1:14">
      <c r="A20" s="145">
        <v>2021</v>
      </c>
      <c r="B20" s="153">
        <v>158904</v>
      </c>
      <c r="C20" s="153">
        <v>148925</v>
      </c>
      <c r="D20" s="153">
        <v>112354</v>
      </c>
      <c r="E20" s="153">
        <v>49300.5</v>
      </c>
      <c r="F20" s="153">
        <v>68471</v>
      </c>
      <c r="G20" s="153">
        <v>68636</v>
      </c>
      <c r="H20" s="153">
        <v>57697.941180000002</v>
      </c>
      <c r="I20" s="119">
        <v>69226</v>
      </c>
      <c r="J20" s="119">
        <v>80495</v>
      </c>
      <c r="K20" s="119">
        <v>96090</v>
      </c>
      <c r="L20" s="119">
        <v>97884</v>
      </c>
      <c r="M20" s="119">
        <v>95650</v>
      </c>
      <c r="N20" s="119">
        <v>1103633.4411800001</v>
      </c>
    </row>
    <row r="21" spans="1:14">
      <c r="A21" s="145">
        <v>2022</v>
      </c>
      <c r="B21" s="119">
        <v>90553</v>
      </c>
      <c r="C21" s="119">
        <v>89124</v>
      </c>
      <c r="D21" s="119">
        <v>60508</v>
      </c>
      <c r="E21" s="119">
        <v>101325</v>
      </c>
      <c r="F21" s="119">
        <v>107210</v>
      </c>
      <c r="G21" s="119">
        <v>101311</v>
      </c>
      <c r="H21" s="119">
        <v>102183</v>
      </c>
      <c r="I21" s="119">
        <v>117001</v>
      </c>
      <c r="J21" s="119">
        <v>110188</v>
      </c>
      <c r="K21" s="119">
        <v>115654</v>
      </c>
      <c r="L21" s="119">
        <v>111616</v>
      </c>
      <c r="M21" s="119">
        <v>118625</v>
      </c>
      <c r="N21" s="119">
        <v>1225298</v>
      </c>
    </row>
    <row r="22" spans="1:14">
      <c r="A22" s="145">
        <v>2023</v>
      </c>
      <c r="B22" s="119">
        <v>115770</v>
      </c>
      <c r="C22" s="119">
        <v>105726</v>
      </c>
      <c r="D22" s="119">
        <v>123361</v>
      </c>
      <c r="E22" s="119">
        <v>121049</v>
      </c>
      <c r="F22" s="119">
        <v>126975</v>
      </c>
      <c r="G22" s="119">
        <v>116736</v>
      </c>
      <c r="H22" s="119">
        <v>110545</v>
      </c>
      <c r="I22" s="119">
        <v>120687</v>
      </c>
      <c r="J22" s="119">
        <v>91975</v>
      </c>
      <c r="K22" s="119">
        <v>119805</v>
      </c>
      <c r="L22" s="119">
        <v>121108</v>
      </c>
      <c r="M22" s="119">
        <v>119175</v>
      </c>
      <c r="N22" s="119">
        <v>1392912</v>
      </c>
    </row>
    <row r="23" spans="1:14">
      <c r="A23" s="145">
        <v>2024</v>
      </c>
      <c r="B23" s="119">
        <v>112194</v>
      </c>
      <c r="C23" s="119">
        <v>104061</v>
      </c>
      <c r="D23" s="119">
        <v>121938</v>
      </c>
      <c r="E23" s="119">
        <v>111028</v>
      </c>
      <c r="F23" s="119">
        <v>23158</v>
      </c>
      <c r="G23" s="119">
        <v>91733</v>
      </c>
      <c r="H23" s="119">
        <v>115983</v>
      </c>
      <c r="I23" s="119">
        <v>113280</v>
      </c>
      <c r="J23" s="119">
        <v>102508</v>
      </c>
      <c r="K23" s="119">
        <v>121273</v>
      </c>
      <c r="L23" s="119">
        <v>109773</v>
      </c>
      <c r="M23" s="119">
        <v>108438</v>
      </c>
      <c r="N23" s="119">
        <v>1235367</v>
      </c>
    </row>
    <row r="24" spans="1:14">
      <c r="N24" s="155">
        <f>SUM(N20:N23)</f>
        <v>4957210.4411800001</v>
      </c>
    </row>
    <row r="26" spans="1:14">
      <c r="A26" s="145" t="s">
        <v>88</v>
      </c>
    </row>
    <row r="27" spans="1:14">
      <c r="A27" s="145">
        <v>2021</v>
      </c>
      <c r="B27" s="152">
        <f>B20/B13</f>
        <v>136.63284608770422</v>
      </c>
      <c r="C27" s="152">
        <f t="shared" ref="C27:N27" si="0">C20/C13</f>
        <v>128.71650821089023</v>
      </c>
      <c r="D27" s="152">
        <f t="shared" si="0"/>
        <v>96.607050730868437</v>
      </c>
      <c r="E27" s="152">
        <f t="shared" si="0"/>
        <v>42.610630942091618</v>
      </c>
      <c r="F27" s="152">
        <f t="shared" si="0"/>
        <v>55.129629629629626</v>
      </c>
      <c r="G27" s="152">
        <f t="shared" si="0"/>
        <v>62.96880733944954</v>
      </c>
      <c r="H27" s="152">
        <f t="shared" si="0"/>
        <v>50.523591225919439</v>
      </c>
      <c r="I27" s="151">
        <f t="shared" si="0"/>
        <v>59.523645743766124</v>
      </c>
      <c r="J27" s="151">
        <f t="shared" si="0"/>
        <v>69.572169403630085</v>
      </c>
      <c r="K27" s="151">
        <f t="shared" si="0"/>
        <v>77.367149758454104</v>
      </c>
      <c r="L27" s="151">
        <f t="shared" si="0"/>
        <v>89.80183486238532</v>
      </c>
      <c r="M27" s="151">
        <f t="shared" si="0"/>
        <v>83.756567425569173</v>
      </c>
      <c r="N27" s="151">
        <f t="shared" si="0"/>
        <v>79.352418836640794</v>
      </c>
    </row>
    <row r="28" spans="1:14">
      <c r="A28" s="145">
        <v>2022</v>
      </c>
      <c r="B28" s="151">
        <f t="shared" ref="B28:N28" si="1">B21/B14</f>
        <v>80.850892857142853</v>
      </c>
      <c r="C28" s="151">
        <f t="shared" si="1"/>
        <v>87.720472440944889</v>
      </c>
      <c r="D28" s="151">
        <f t="shared" si="1"/>
        <v>53.264084507042256</v>
      </c>
      <c r="E28" s="151">
        <f t="shared" si="1"/>
        <v>94.343575418994419</v>
      </c>
      <c r="F28" s="151">
        <f t="shared" si="1"/>
        <v>91.632478632478637</v>
      </c>
      <c r="G28" s="151">
        <f t="shared" si="1"/>
        <v>90.456249999999997</v>
      </c>
      <c r="H28" s="151">
        <f t="shared" si="1"/>
        <v>87.335897435897436</v>
      </c>
      <c r="I28" s="151">
        <f t="shared" si="1"/>
        <v>97.663606010016693</v>
      </c>
      <c r="J28" s="151">
        <f t="shared" si="1"/>
        <v>98.382142857142853</v>
      </c>
      <c r="K28" s="151">
        <f t="shared" si="1"/>
        <v>97.516020236087684</v>
      </c>
      <c r="L28" s="151">
        <f t="shared" si="1"/>
        <v>94.111298482293421</v>
      </c>
      <c r="M28" s="151">
        <f t="shared" si="1"/>
        <v>99.684873949579838</v>
      </c>
      <c r="N28" s="151">
        <f t="shared" si="1"/>
        <v>89.529300014613469</v>
      </c>
    </row>
    <row r="29" spans="1:14">
      <c r="A29" s="145">
        <v>2023</v>
      </c>
      <c r="B29" s="151">
        <f t="shared" ref="B29:N29" si="2">B22/B15</f>
        <v>97.285714285714292</v>
      </c>
      <c r="C29" s="151">
        <f t="shared" si="2"/>
        <v>101.85549132947978</v>
      </c>
      <c r="D29" s="151">
        <f t="shared" si="2"/>
        <v>102.97245409015025</v>
      </c>
      <c r="E29" s="151">
        <f t="shared" si="2"/>
        <v>110.64808043875685</v>
      </c>
      <c r="F29" s="151">
        <f t="shared" si="2"/>
        <v>107.60593220338983</v>
      </c>
      <c r="G29" s="151">
        <f t="shared" si="2"/>
        <v>104.22857142857143</v>
      </c>
      <c r="H29" s="151">
        <f t="shared" si="2"/>
        <v>104.2877358490566</v>
      </c>
      <c r="I29" s="151">
        <f t="shared" si="2"/>
        <v>100.74040066777964</v>
      </c>
      <c r="J29" s="151">
        <f t="shared" si="2"/>
        <v>83.61363636363636</v>
      </c>
      <c r="K29" s="151">
        <f t="shared" si="2"/>
        <v>103.10240963855422</v>
      </c>
      <c r="L29" s="151">
        <f t="shared" si="2"/>
        <v>107.36524822695036</v>
      </c>
      <c r="M29" s="151">
        <f t="shared" si="2"/>
        <v>103.00345721694036</v>
      </c>
      <c r="N29" s="151">
        <f t="shared" si="2"/>
        <v>102.23207339449542</v>
      </c>
    </row>
    <row r="30" spans="1:14">
      <c r="A30" s="145">
        <v>2024</v>
      </c>
      <c r="B30" s="151">
        <f t="shared" ref="B30:N31" si="3">B23/B16</f>
        <v>95.079661016949146</v>
      </c>
      <c r="C30" s="151">
        <f t="shared" si="3"/>
        <v>95.644301470588232</v>
      </c>
      <c r="D30" s="151">
        <f t="shared" si="3"/>
        <v>103.51273344651952</v>
      </c>
      <c r="E30" s="151">
        <f t="shared" si="3"/>
        <v>96.044982698961931</v>
      </c>
      <c r="F30" s="151">
        <f t="shared" si="3"/>
        <v>83.602888086642594</v>
      </c>
      <c r="G30" s="151">
        <f t="shared" si="3"/>
        <v>95.854754440961344</v>
      </c>
      <c r="H30" s="151">
        <f t="shared" si="3"/>
        <v>96.813856427378965</v>
      </c>
      <c r="I30" s="151">
        <f t="shared" si="3"/>
        <v>95.193277310924373</v>
      </c>
      <c r="J30" s="151">
        <f t="shared" si="3"/>
        <v>86.141176470588235</v>
      </c>
      <c r="K30" s="151">
        <f t="shared" si="3"/>
        <v>100.55804311774462</v>
      </c>
      <c r="L30" s="151">
        <f t="shared" si="3"/>
        <v>99.612522686025414</v>
      </c>
      <c r="M30" s="151">
        <f t="shared" si="3"/>
        <v>93.320137693631665</v>
      </c>
      <c r="N30" s="151">
        <f t="shared" si="3"/>
        <v>95.883809375970202</v>
      </c>
    </row>
    <row r="31" spans="1:14">
      <c r="N31" s="154">
        <f t="shared" si="3"/>
        <v>91.62542633828069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"/>
  <sheetViews>
    <sheetView workbookViewId="0">
      <selection activeCell="K25" sqref="K25"/>
    </sheetView>
  </sheetViews>
  <sheetFormatPr defaultRowHeight="15"/>
  <cols>
    <col min="1" max="1" width="27.42578125" bestFit="1" customWidth="1"/>
    <col min="2" max="2" width="19.5703125" bestFit="1" customWidth="1"/>
    <col min="3" max="4" width="8" bestFit="1" customWidth="1"/>
    <col min="5" max="13" width="5.140625" bestFit="1" customWidth="1"/>
    <col min="14" max="14" width="10.28515625" bestFit="1" customWidth="1"/>
    <col min="15" max="15" width="13" customWidth="1"/>
    <col min="16" max="27" width="10.85546875" customWidth="1"/>
    <col min="28" max="28" width="6.5703125" customWidth="1"/>
    <col min="29" max="30" width="7" customWidth="1"/>
    <col min="31" max="32" width="6.5703125" customWidth="1"/>
    <col min="33" max="35" width="7" customWidth="1"/>
    <col min="36" max="40" width="6.5703125" customWidth="1"/>
    <col min="41" max="41" width="7" customWidth="1"/>
    <col min="42" max="42" width="6.5703125" customWidth="1"/>
    <col min="43" max="44" width="7" customWidth="1"/>
    <col min="45" max="48" width="6.5703125" customWidth="1"/>
    <col min="49" max="50" width="7" customWidth="1"/>
    <col min="51" max="52" width="6.5703125" customWidth="1"/>
    <col min="53" max="57" width="7" customWidth="1"/>
    <col min="58" max="59" width="6.5703125" customWidth="1"/>
    <col min="60" max="61" width="7" customWidth="1"/>
    <col min="62" max="63" width="6.5703125" customWidth="1"/>
    <col min="64" max="66" width="7" customWidth="1"/>
    <col min="67" max="68" width="6.5703125" customWidth="1"/>
    <col min="69" max="72" width="7" customWidth="1"/>
    <col min="73" max="74" width="6.5703125" customWidth="1"/>
    <col min="75" max="75" width="7" customWidth="1"/>
    <col min="76" max="80" width="6.5703125" customWidth="1"/>
    <col min="81" max="81" width="7" customWidth="1"/>
    <col min="82" max="82" width="6.5703125" customWidth="1"/>
    <col min="83" max="83" width="7" customWidth="1"/>
    <col min="84" max="84" width="7.85546875" customWidth="1"/>
    <col min="85" max="86" width="6.5703125" customWidth="1"/>
    <col min="87" max="88" width="7" customWidth="1"/>
    <col min="89" max="89" width="6.5703125" customWidth="1"/>
    <col min="90" max="90" width="7" customWidth="1"/>
    <col min="91" max="91" width="6.5703125" customWidth="1"/>
    <col min="92" max="92" width="7" customWidth="1"/>
    <col min="93" max="93" width="7.85546875" customWidth="1"/>
    <col min="94" max="95" width="6.5703125" customWidth="1"/>
    <col min="96" max="97" width="7" customWidth="1"/>
    <col min="98" max="98" width="6.5703125" customWidth="1"/>
    <col min="99" max="99" width="7" customWidth="1"/>
    <col min="100" max="100" width="6.5703125" customWidth="1"/>
    <col min="101" max="101" width="7" customWidth="1"/>
    <col min="102" max="102" width="7.85546875" customWidth="1"/>
    <col min="103" max="103" width="10.28515625" bestFit="1" customWidth="1"/>
  </cols>
  <sheetData>
    <row r="3" spans="1:16">
      <c r="A3" s="116" t="s">
        <v>80</v>
      </c>
      <c r="B3" s="116" t="s">
        <v>71</v>
      </c>
    </row>
    <row r="4" spans="1:16">
      <c r="A4" s="116" t="s">
        <v>69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 t="s">
        <v>70</v>
      </c>
    </row>
    <row r="5" spans="1:16">
      <c r="A5" s="117">
        <v>2021</v>
      </c>
      <c r="B5" s="119">
        <v>60</v>
      </c>
      <c r="C5" s="119">
        <v>156</v>
      </c>
      <c r="D5" s="119">
        <v>226</v>
      </c>
      <c r="E5" s="119">
        <v>0</v>
      </c>
      <c r="F5" s="119">
        <v>0</v>
      </c>
      <c r="G5" s="119">
        <v>0</v>
      </c>
      <c r="H5" s="119">
        <v>0</v>
      </c>
      <c r="I5" s="119">
        <v>0</v>
      </c>
      <c r="J5" s="119">
        <v>0</v>
      </c>
      <c r="K5" s="119">
        <v>0</v>
      </c>
      <c r="L5" s="119">
        <v>0</v>
      </c>
      <c r="M5" s="119">
        <v>0</v>
      </c>
      <c r="N5" s="119">
        <v>442</v>
      </c>
      <c r="O5" s="121">
        <v>1103633.4411800001</v>
      </c>
      <c r="P5" s="119" t="e">
        <f>GETPIVOTDATA("Pass_Transp_Comum",$A$3,"Ano",2021)-O5</f>
        <v>#REF!</v>
      </c>
    </row>
    <row r="6" spans="1:16">
      <c r="A6" s="117">
        <v>2022</v>
      </c>
      <c r="B6" s="119">
        <v>0</v>
      </c>
      <c r="C6" s="119">
        <v>0</v>
      </c>
      <c r="D6" s="119">
        <v>0</v>
      </c>
      <c r="E6" s="119">
        <v>0</v>
      </c>
      <c r="F6" s="119">
        <v>0</v>
      </c>
      <c r="G6" s="119">
        <v>0</v>
      </c>
      <c r="H6" s="119">
        <v>0</v>
      </c>
      <c r="I6" s="119">
        <v>0</v>
      </c>
      <c r="J6" s="119">
        <v>0</v>
      </c>
      <c r="K6" s="119">
        <v>0</v>
      </c>
      <c r="L6" s="119">
        <v>0</v>
      </c>
      <c r="M6" s="119">
        <v>0</v>
      </c>
      <c r="N6" s="119">
        <v>0</v>
      </c>
    </row>
    <row r="7" spans="1:16">
      <c r="A7" s="117">
        <v>2023</v>
      </c>
      <c r="B7" s="119">
        <v>0</v>
      </c>
      <c r="C7" s="119">
        <v>0</v>
      </c>
      <c r="D7" s="119">
        <v>0</v>
      </c>
      <c r="E7" s="119">
        <v>0</v>
      </c>
      <c r="F7" s="119">
        <v>0</v>
      </c>
      <c r="G7" s="119">
        <v>0</v>
      </c>
      <c r="H7" s="119">
        <v>0</v>
      </c>
      <c r="I7" s="119">
        <v>0</v>
      </c>
      <c r="J7" s="119">
        <v>0</v>
      </c>
      <c r="K7" s="119">
        <v>0</v>
      </c>
      <c r="L7" s="119">
        <v>0</v>
      </c>
      <c r="M7" s="119">
        <v>0</v>
      </c>
      <c r="N7" s="119">
        <v>0</v>
      </c>
      <c r="O7" s="118">
        <v>1392912</v>
      </c>
      <c r="P7" s="119" t="e">
        <f>GETPIVOTDATA("Pass_Transp_Comum",$A$3,"Ano",2023)-O7</f>
        <v>#REF!</v>
      </c>
    </row>
    <row r="8" spans="1:16">
      <c r="A8" s="117">
        <v>2024</v>
      </c>
      <c r="B8" s="119">
        <v>0</v>
      </c>
      <c r="C8" s="119">
        <v>0</v>
      </c>
      <c r="D8" s="119">
        <v>0</v>
      </c>
      <c r="E8" s="119">
        <v>0</v>
      </c>
      <c r="F8" s="119">
        <v>0</v>
      </c>
      <c r="G8" s="119">
        <v>0</v>
      </c>
      <c r="H8" s="119">
        <v>0</v>
      </c>
      <c r="I8" s="119">
        <v>0</v>
      </c>
      <c r="J8" s="119">
        <v>0</v>
      </c>
      <c r="K8" s="119">
        <v>0</v>
      </c>
      <c r="L8" s="119">
        <v>0</v>
      </c>
      <c r="M8" s="119">
        <v>0</v>
      </c>
      <c r="N8" s="119">
        <v>0</v>
      </c>
    </row>
    <row r="9" spans="1:16">
      <c r="A9" s="117" t="s">
        <v>70</v>
      </c>
      <c r="B9" s="119">
        <v>60</v>
      </c>
      <c r="C9" s="119">
        <v>156</v>
      </c>
      <c r="D9" s="119">
        <v>226</v>
      </c>
      <c r="E9" s="119">
        <v>0</v>
      </c>
      <c r="F9" s="119">
        <v>0</v>
      </c>
      <c r="G9" s="119">
        <v>0</v>
      </c>
      <c r="H9" s="119">
        <v>0</v>
      </c>
      <c r="I9" s="119">
        <v>0</v>
      </c>
      <c r="J9" s="119">
        <v>0</v>
      </c>
      <c r="K9" s="119">
        <v>0</v>
      </c>
      <c r="L9" s="119">
        <v>0</v>
      </c>
      <c r="M9" s="119">
        <v>0</v>
      </c>
      <c r="N9" s="119">
        <v>442</v>
      </c>
      <c r="O9" s="118">
        <v>4957210.4411800001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9"/>
  <sheetViews>
    <sheetView tabSelected="1" topLeftCell="A7" workbookViewId="0">
      <selection activeCell="Q26" sqref="Q26"/>
    </sheetView>
  </sheetViews>
  <sheetFormatPr defaultRowHeight="15"/>
  <cols>
    <col min="1" max="1" width="11" customWidth="1"/>
    <col min="2" max="13" width="11.5703125" bestFit="1" customWidth="1"/>
    <col min="14" max="14" width="13.28515625" bestFit="1" customWidth="1"/>
    <col min="16" max="17" width="13.28515625" bestFit="1" customWidth="1"/>
  </cols>
  <sheetData>
    <row r="1" spans="1:16">
      <c r="A1">
        <v>2020</v>
      </c>
    </row>
    <row r="2" spans="1:16">
      <c r="B2" s="121" t="s">
        <v>72</v>
      </c>
    </row>
    <row r="3" spans="1:16">
      <c r="B3" s="121" t="s">
        <v>71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6">
      <c r="A4" s="139" t="s">
        <v>69</v>
      </c>
      <c r="B4" s="139">
        <v>1</v>
      </c>
      <c r="C4" s="139">
        <v>2</v>
      </c>
      <c r="D4" s="139">
        <v>3</v>
      </c>
      <c r="E4" s="139">
        <v>4</v>
      </c>
      <c r="F4" s="139">
        <v>5</v>
      </c>
      <c r="G4" s="139">
        <v>6</v>
      </c>
      <c r="H4" s="139">
        <v>7</v>
      </c>
      <c r="I4" s="139">
        <v>8</v>
      </c>
      <c r="J4" s="139">
        <v>9</v>
      </c>
      <c r="K4" s="139">
        <v>10</v>
      </c>
      <c r="L4" s="139">
        <v>11</v>
      </c>
      <c r="M4" s="139">
        <v>12</v>
      </c>
      <c r="N4" s="139" t="s">
        <v>70</v>
      </c>
    </row>
    <row r="5" spans="1:16">
      <c r="A5" s="135">
        <v>2021</v>
      </c>
      <c r="B5" s="139">
        <v>158904</v>
      </c>
      <c r="C5" s="139">
        <v>148925</v>
      </c>
      <c r="D5" s="139">
        <v>112354</v>
      </c>
      <c r="E5" s="139">
        <v>49300.5</v>
      </c>
      <c r="F5" s="139">
        <v>68471</v>
      </c>
      <c r="G5" s="139">
        <v>68636</v>
      </c>
      <c r="H5" s="139">
        <v>57697.941180000002</v>
      </c>
      <c r="I5" s="139">
        <v>69226</v>
      </c>
      <c r="J5" s="139">
        <v>80495</v>
      </c>
      <c r="K5" s="139">
        <v>96090</v>
      </c>
      <c r="L5" s="139">
        <v>97884</v>
      </c>
      <c r="M5" s="139">
        <v>95650</v>
      </c>
      <c r="N5" s="139">
        <v>1103633.4411800001</v>
      </c>
    </row>
    <row r="6" spans="1:16">
      <c r="A6" s="135">
        <v>2022</v>
      </c>
      <c r="B6" s="139">
        <v>90553</v>
      </c>
      <c r="C6" s="139">
        <v>89124</v>
      </c>
      <c r="D6" s="139">
        <v>60508</v>
      </c>
      <c r="E6" s="139">
        <v>101325</v>
      </c>
      <c r="F6" s="139">
        <v>107210</v>
      </c>
      <c r="G6" s="139">
        <v>101311</v>
      </c>
      <c r="H6" s="139">
        <v>102183</v>
      </c>
      <c r="I6" s="139">
        <v>117001</v>
      </c>
      <c r="J6" s="139">
        <v>110188</v>
      </c>
      <c r="K6" s="139">
        <v>115654</v>
      </c>
      <c r="L6" s="139">
        <v>111616</v>
      </c>
      <c r="M6" s="139">
        <v>118625</v>
      </c>
      <c r="N6" s="139">
        <v>1225298</v>
      </c>
    </row>
    <row r="7" spans="1:16">
      <c r="A7" s="135">
        <v>2023</v>
      </c>
      <c r="B7" s="139">
        <v>115770</v>
      </c>
      <c r="C7" s="139">
        <v>105726</v>
      </c>
      <c r="D7" s="139">
        <v>123361</v>
      </c>
      <c r="E7" s="139">
        <v>121049</v>
      </c>
      <c r="F7" s="139">
        <v>126975</v>
      </c>
      <c r="G7" s="139">
        <v>116736</v>
      </c>
      <c r="H7" s="139">
        <v>110545</v>
      </c>
      <c r="I7" s="139">
        <v>120687</v>
      </c>
      <c r="J7" s="139">
        <v>91975</v>
      </c>
      <c r="K7" s="139">
        <v>119805</v>
      </c>
      <c r="L7" s="139">
        <v>121108</v>
      </c>
      <c r="M7" s="139">
        <v>119175</v>
      </c>
      <c r="N7" s="139">
        <v>1392912</v>
      </c>
    </row>
    <row r="8" spans="1:16">
      <c r="A8" s="135">
        <v>2024</v>
      </c>
      <c r="B8" s="139">
        <v>112194</v>
      </c>
      <c r="C8" s="139">
        <v>104061</v>
      </c>
      <c r="D8" s="139">
        <v>121938</v>
      </c>
      <c r="E8" s="139">
        <v>111028</v>
      </c>
      <c r="F8" s="139">
        <v>23158</v>
      </c>
      <c r="G8" s="139">
        <v>91733</v>
      </c>
      <c r="H8" s="139">
        <v>115983</v>
      </c>
      <c r="I8" s="139">
        <v>113280</v>
      </c>
      <c r="J8" s="139">
        <v>102508</v>
      </c>
      <c r="K8" s="139">
        <v>121273</v>
      </c>
      <c r="L8" s="139">
        <v>109773</v>
      </c>
      <c r="M8" s="139">
        <v>108438</v>
      </c>
      <c r="N8" s="139">
        <v>1235367</v>
      </c>
    </row>
    <row r="9" spans="1:16">
      <c r="A9" s="139" t="s">
        <v>70</v>
      </c>
      <c r="B9" s="139">
        <v>477421</v>
      </c>
      <c r="C9" s="139">
        <v>447836</v>
      </c>
      <c r="D9" s="139">
        <v>418161</v>
      </c>
      <c r="E9" s="139">
        <v>382702.5</v>
      </c>
      <c r="F9" s="139">
        <v>325814</v>
      </c>
      <c r="G9" s="139">
        <v>378416</v>
      </c>
      <c r="H9" s="139">
        <v>386408.94117999997</v>
      </c>
      <c r="I9" s="139">
        <v>420194</v>
      </c>
      <c r="J9" s="139">
        <v>385166</v>
      </c>
      <c r="K9" s="139">
        <v>452822</v>
      </c>
      <c r="L9" s="139">
        <v>440381</v>
      </c>
      <c r="M9" s="139">
        <v>441888</v>
      </c>
      <c r="N9" s="139">
        <v>4957210.4411800001</v>
      </c>
    </row>
    <row r="11" spans="1:16">
      <c r="B11" s="142">
        <v>60</v>
      </c>
      <c r="C11" s="142">
        <v>156</v>
      </c>
      <c r="D11" s="142">
        <v>226</v>
      </c>
    </row>
    <row r="12" spans="1:16">
      <c r="A12" t="s">
        <v>81</v>
      </c>
      <c r="B12" t="s">
        <v>71</v>
      </c>
    </row>
    <row r="13" spans="1:16">
      <c r="A13" s="135" t="s">
        <v>69</v>
      </c>
      <c r="B13" s="135">
        <v>1</v>
      </c>
      <c r="C13" s="135">
        <v>2</v>
      </c>
      <c r="D13" s="135">
        <v>3</v>
      </c>
      <c r="E13" s="135">
        <v>4</v>
      </c>
      <c r="F13" s="135">
        <v>5</v>
      </c>
      <c r="G13" s="135">
        <v>6</v>
      </c>
      <c r="H13" s="135">
        <v>7</v>
      </c>
      <c r="I13" s="135">
        <v>8</v>
      </c>
      <c r="J13" s="135">
        <v>9</v>
      </c>
      <c r="K13" s="135">
        <v>10</v>
      </c>
      <c r="L13" s="135">
        <v>11</v>
      </c>
      <c r="M13" s="135">
        <v>12</v>
      </c>
      <c r="N13" s="135" t="s">
        <v>70</v>
      </c>
      <c r="P13" t="s">
        <v>70</v>
      </c>
    </row>
    <row r="14" spans="1:16">
      <c r="A14" s="135">
        <v>2021</v>
      </c>
      <c r="B14" s="142"/>
      <c r="C14" s="142"/>
      <c r="D14" s="142"/>
      <c r="E14" s="136">
        <v>0</v>
      </c>
      <c r="F14" s="136">
        <v>0</v>
      </c>
      <c r="G14" s="136">
        <v>0</v>
      </c>
      <c r="H14" s="136">
        <v>0</v>
      </c>
      <c r="I14" s="136">
        <v>147</v>
      </c>
      <c r="J14" s="136">
        <v>257</v>
      </c>
      <c r="K14" s="136">
        <v>310</v>
      </c>
      <c r="L14" s="136">
        <v>278</v>
      </c>
      <c r="M14" s="136">
        <v>278</v>
      </c>
      <c r="N14" s="136">
        <f>SUM(B14:M14)</f>
        <v>1270</v>
      </c>
      <c r="P14" s="119">
        <v>1270</v>
      </c>
    </row>
    <row r="15" spans="1:16">
      <c r="A15" s="135">
        <v>2022</v>
      </c>
      <c r="B15" s="136">
        <v>0</v>
      </c>
      <c r="C15" s="136">
        <v>123</v>
      </c>
      <c r="D15" s="136">
        <v>213</v>
      </c>
      <c r="E15" s="136">
        <v>492</v>
      </c>
      <c r="F15" s="136">
        <v>909</v>
      </c>
      <c r="G15" s="136">
        <v>2456</v>
      </c>
      <c r="H15" s="136">
        <v>2695</v>
      </c>
      <c r="I15" s="136">
        <v>2684</v>
      </c>
      <c r="J15" s="136">
        <v>1981</v>
      </c>
      <c r="K15" s="136">
        <v>3133</v>
      </c>
      <c r="L15" s="136">
        <v>2883</v>
      </c>
      <c r="M15" s="136">
        <v>1736</v>
      </c>
      <c r="N15" s="136">
        <f t="shared" ref="N15:N17" si="0">SUM(B15:M15)</f>
        <v>19305</v>
      </c>
      <c r="P15" s="119">
        <v>19305</v>
      </c>
    </row>
    <row r="16" spans="1:16">
      <c r="A16" s="135">
        <v>2023</v>
      </c>
      <c r="B16" s="136">
        <v>595</v>
      </c>
      <c r="C16" s="136">
        <v>222</v>
      </c>
      <c r="D16" s="136">
        <v>967</v>
      </c>
      <c r="E16" s="136">
        <v>1225</v>
      </c>
      <c r="F16" s="136">
        <v>2727</v>
      </c>
      <c r="G16" s="136">
        <v>2481</v>
      </c>
      <c r="H16" s="136">
        <v>1667</v>
      </c>
      <c r="I16" s="136">
        <v>1836</v>
      </c>
      <c r="J16" s="136">
        <v>1715</v>
      </c>
      <c r="K16" s="136">
        <v>3048</v>
      </c>
      <c r="L16" s="136">
        <v>2916</v>
      </c>
      <c r="M16" s="136">
        <v>1512</v>
      </c>
      <c r="N16" s="136">
        <f t="shared" si="0"/>
        <v>20911</v>
      </c>
      <c r="P16" s="119">
        <v>20911</v>
      </c>
    </row>
    <row r="17" spans="1:17">
      <c r="A17" s="135">
        <v>2024</v>
      </c>
      <c r="B17" s="136">
        <v>74</v>
      </c>
      <c r="C17" s="136">
        <v>543</v>
      </c>
      <c r="D17" s="136">
        <v>855</v>
      </c>
      <c r="E17" s="136">
        <v>1038</v>
      </c>
      <c r="F17" s="136">
        <v>169</v>
      </c>
      <c r="G17" s="136">
        <v>1003</v>
      </c>
      <c r="H17" s="136">
        <v>2164</v>
      </c>
      <c r="I17" s="136">
        <v>2624</v>
      </c>
      <c r="J17" s="136">
        <v>2194</v>
      </c>
      <c r="K17" s="136">
        <v>2430</v>
      </c>
      <c r="L17" s="136">
        <v>2500</v>
      </c>
      <c r="M17" s="136">
        <v>1678</v>
      </c>
      <c r="N17" s="136">
        <f t="shared" si="0"/>
        <v>17272</v>
      </c>
      <c r="P17" s="119">
        <v>17272</v>
      </c>
    </row>
    <row r="18" spans="1:17">
      <c r="A18" s="135" t="s">
        <v>70</v>
      </c>
      <c r="B18" s="136">
        <v>669</v>
      </c>
      <c r="C18" s="136">
        <v>888</v>
      </c>
      <c r="D18" s="136">
        <v>2035</v>
      </c>
      <c r="E18" s="136">
        <v>2755</v>
      </c>
      <c r="F18" s="136">
        <v>3805</v>
      </c>
      <c r="G18" s="136">
        <v>5940</v>
      </c>
      <c r="H18" s="136">
        <v>6526</v>
      </c>
      <c r="I18" s="136">
        <v>7291</v>
      </c>
      <c r="J18" s="136">
        <v>6147</v>
      </c>
      <c r="K18" s="136">
        <v>8921</v>
      </c>
      <c r="L18" s="136">
        <v>8577</v>
      </c>
      <c r="M18" s="136">
        <v>5204</v>
      </c>
      <c r="N18" s="136">
        <f>SUM(N14:N17)</f>
        <v>58758</v>
      </c>
      <c r="P18" s="119">
        <v>58758</v>
      </c>
    </row>
    <row r="19" spans="1:17">
      <c r="A19" s="143" t="s">
        <v>83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</row>
    <row r="20" spans="1:17">
      <c r="A20" s="140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19">
        <f>SUM(N14:N18)</f>
        <v>117516</v>
      </c>
    </row>
    <row r="22" spans="1:17">
      <c r="A22" s="137" t="s">
        <v>90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8"/>
    </row>
    <row r="23" spans="1:17">
      <c r="A23" s="135">
        <v>2021</v>
      </c>
      <c r="B23" s="136">
        <f>B5+B14</f>
        <v>158904</v>
      </c>
      <c r="C23" s="136">
        <f t="shared" ref="C23:M23" si="1">C5+C14</f>
        <v>148925</v>
      </c>
      <c r="D23" s="136">
        <f t="shared" si="1"/>
        <v>112354</v>
      </c>
      <c r="E23" s="136">
        <f t="shared" si="1"/>
        <v>49300.5</v>
      </c>
      <c r="F23" s="136">
        <f t="shared" si="1"/>
        <v>68471</v>
      </c>
      <c r="G23" s="136">
        <f t="shared" si="1"/>
        <v>68636</v>
      </c>
      <c r="H23" s="136">
        <f t="shared" si="1"/>
        <v>57697.941180000002</v>
      </c>
      <c r="I23" s="136">
        <f t="shared" si="1"/>
        <v>69373</v>
      </c>
      <c r="J23" s="136">
        <f t="shared" si="1"/>
        <v>80752</v>
      </c>
      <c r="K23" s="136">
        <f t="shared" si="1"/>
        <v>96400</v>
      </c>
      <c r="L23" s="136">
        <f t="shared" si="1"/>
        <v>98162</v>
      </c>
      <c r="M23" s="136">
        <f t="shared" si="1"/>
        <v>95928</v>
      </c>
      <c r="N23" s="136">
        <f>SUM(B23:M23)</f>
        <v>1104903.4411800001</v>
      </c>
    </row>
    <row r="24" spans="1:17">
      <c r="A24" s="135">
        <v>2022</v>
      </c>
      <c r="B24" s="136">
        <f t="shared" ref="B24:M26" si="2">B6+B15</f>
        <v>90553</v>
      </c>
      <c r="C24" s="136">
        <f t="shared" si="2"/>
        <v>89247</v>
      </c>
      <c r="D24" s="136">
        <f t="shared" si="2"/>
        <v>60721</v>
      </c>
      <c r="E24" s="136">
        <f t="shared" si="2"/>
        <v>101817</v>
      </c>
      <c r="F24" s="136">
        <f t="shared" si="2"/>
        <v>108119</v>
      </c>
      <c r="G24" s="136">
        <f t="shared" si="2"/>
        <v>103767</v>
      </c>
      <c r="H24" s="136">
        <f t="shared" si="2"/>
        <v>104878</v>
      </c>
      <c r="I24" s="136">
        <f t="shared" si="2"/>
        <v>119685</v>
      </c>
      <c r="J24" s="136">
        <f t="shared" si="2"/>
        <v>112169</v>
      </c>
      <c r="K24" s="136">
        <f t="shared" si="2"/>
        <v>118787</v>
      </c>
      <c r="L24" s="136">
        <f t="shared" si="2"/>
        <v>114499</v>
      </c>
      <c r="M24" s="136">
        <f t="shared" si="2"/>
        <v>120361</v>
      </c>
      <c r="N24" s="136">
        <f t="shared" ref="N24:N25" si="3">SUM(B24:M24)</f>
        <v>1244603</v>
      </c>
    </row>
    <row r="25" spans="1:17">
      <c r="A25" s="135">
        <v>2023</v>
      </c>
      <c r="B25" s="136">
        <f t="shared" si="2"/>
        <v>116365</v>
      </c>
      <c r="C25" s="136">
        <f t="shared" si="2"/>
        <v>105948</v>
      </c>
      <c r="D25" s="136">
        <f t="shared" si="2"/>
        <v>124328</v>
      </c>
      <c r="E25" s="136">
        <f t="shared" si="2"/>
        <v>122274</v>
      </c>
      <c r="F25" s="136">
        <f t="shared" si="2"/>
        <v>129702</v>
      </c>
      <c r="G25" s="136">
        <f t="shared" si="2"/>
        <v>119217</v>
      </c>
      <c r="H25" s="136">
        <f t="shared" si="2"/>
        <v>112212</v>
      </c>
      <c r="I25" s="136">
        <f t="shared" si="2"/>
        <v>122523</v>
      </c>
      <c r="J25" s="136">
        <f t="shared" si="2"/>
        <v>93690</v>
      </c>
      <c r="K25" s="136">
        <f t="shared" si="2"/>
        <v>122853</v>
      </c>
      <c r="L25" s="136">
        <f t="shared" si="2"/>
        <v>124024</v>
      </c>
      <c r="M25" s="136">
        <f t="shared" si="2"/>
        <v>120687</v>
      </c>
      <c r="N25" s="136">
        <f t="shared" si="3"/>
        <v>1413823</v>
      </c>
      <c r="P25" t="s">
        <v>91</v>
      </c>
      <c r="Q25" t="s">
        <v>92</v>
      </c>
    </row>
    <row r="26" spans="1:17">
      <c r="A26" s="135">
        <v>2024</v>
      </c>
      <c r="B26" s="136">
        <f t="shared" si="2"/>
        <v>112268</v>
      </c>
      <c r="C26" s="136">
        <f t="shared" si="2"/>
        <v>104604</v>
      </c>
      <c r="D26" s="136">
        <f t="shared" si="2"/>
        <v>122793</v>
      </c>
      <c r="E26" s="136">
        <f t="shared" si="2"/>
        <v>112066</v>
      </c>
      <c r="F26" s="144">
        <f>F8+F17</f>
        <v>23327</v>
      </c>
      <c r="G26" s="136">
        <f t="shared" si="2"/>
        <v>92736</v>
      </c>
      <c r="H26" s="136">
        <f t="shared" si="2"/>
        <v>118147</v>
      </c>
      <c r="I26" s="136">
        <f t="shared" si="2"/>
        <v>115904</v>
      </c>
      <c r="J26" s="136">
        <f t="shared" si="2"/>
        <v>104702</v>
      </c>
      <c r="K26" s="136">
        <f t="shared" si="2"/>
        <v>123703</v>
      </c>
      <c r="L26" s="136">
        <f t="shared" si="2"/>
        <v>112273</v>
      </c>
      <c r="M26" s="136">
        <f t="shared" si="2"/>
        <v>110116</v>
      </c>
      <c r="N26" s="136">
        <f>SUM(B26:M26)</f>
        <v>1252639</v>
      </c>
      <c r="P26" s="119">
        <f>N26-F26-G26</f>
        <v>1136576</v>
      </c>
      <c r="Q26" s="119">
        <f>P26/10*12</f>
        <v>1363891.2000000002</v>
      </c>
    </row>
    <row r="27" spans="1:17">
      <c r="A27" s="135" t="s">
        <v>82</v>
      </c>
      <c r="B27" s="136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6">
        <f>SUM(N23:N26)</f>
        <v>5015968.4411800001</v>
      </c>
      <c r="P27" s="119"/>
    </row>
    <row r="28" spans="1:17">
      <c r="P28" s="119"/>
    </row>
    <row r="29" spans="1:17">
      <c r="N29" s="119">
        <f>N27+N20</f>
        <v>5133484.4411800001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"/>
  <sheetViews>
    <sheetView workbookViewId="0">
      <selection activeCell="G10" sqref="G10"/>
    </sheetView>
  </sheetViews>
  <sheetFormatPr defaultRowHeight="15"/>
  <cols>
    <col min="1" max="1" width="33.5703125" customWidth="1"/>
    <col min="2" max="2" width="19.5703125" customWidth="1"/>
    <col min="3" max="13" width="9.5703125" customWidth="1"/>
    <col min="14" max="14" width="10.5703125" customWidth="1"/>
    <col min="15" max="27" width="10.85546875" customWidth="1"/>
    <col min="28" max="28" width="6.5703125" customWidth="1"/>
    <col min="29" max="30" width="7" customWidth="1"/>
    <col min="31" max="32" width="6.5703125" customWidth="1"/>
    <col min="33" max="35" width="7" customWidth="1"/>
    <col min="36" max="40" width="6.5703125" customWidth="1"/>
    <col min="41" max="41" width="7" customWidth="1"/>
    <col min="42" max="42" width="6.5703125" customWidth="1"/>
    <col min="43" max="44" width="7" customWidth="1"/>
    <col min="45" max="48" width="6.5703125" customWidth="1"/>
    <col min="49" max="50" width="7" customWidth="1"/>
    <col min="51" max="52" width="6.5703125" customWidth="1"/>
    <col min="53" max="57" width="7" customWidth="1"/>
    <col min="58" max="59" width="6.5703125" customWidth="1"/>
    <col min="60" max="61" width="7" customWidth="1"/>
    <col min="62" max="63" width="6.5703125" customWidth="1"/>
    <col min="64" max="66" width="7" customWidth="1"/>
    <col min="67" max="68" width="6.5703125" customWidth="1"/>
    <col min="69" max="72" width="7" customWidth="1"/>
    <col min="73" max="74" width="6.5703125" customWidth="1"/>
    <col min="75" max="75" width="7" customWidth="1"/>
    <col min="76" max="80" width="6.5703125" customWidth="1"/>
    <col min="81" max="81" width="7" customWidth="1"/>
    <col min="82" max="82" width="6.5703125" customWidth="1"/>
    <col min="83" max="83" width="7" customWidth="1"/>
    <col min="84" max="84" width="7.85546875" customWidth="1"/>
    <col min="85" max="86" width="6.5703125" customWidth="1"/>
    <col min="87" max="88" width="7" customWidth="1"/>
    <col min="89" max="89" width="6.5703125" customWidth="1"/>
    <col min="90" max="90" width="7" customWidth="1"/>
    <col min="91" max="91" width="6.5703125" customWidth="1"/>
    <col min="92" max="92" width="7" customWidth="1"/>
    <col min="93" max="93" width="7.85546875" customWidth="1"/>
    <col min="94" max="95" width="6.5703125" customWidth="1"/>
    <col min="96" max="97" width="7" customWidth="1"/>
    <col min="98" max="98" width="6.5703125" customWidth="1"/>
    <col min="99" max="99" width="7" customWidth="1"/>
    <col min="100" max="100" width="6.5703125" customWidth="1"/>
    <col min="101" max="101" width="7" customWidth="1"/>
    <col min="102" max="102" width="7.85546875" customWidth="1"/>
    <col min="103" max="103" width="10.28515625" bestFit="1" customWidth="1"/>
  </cols>
  <sheetData>
    <row r="3" spans="1:16">
      <c r="A3" s="116" t="s">
        <v>73</v>
      </c>
      <c r="B3" s="116" t="s">
        <v>71</v>
      </c>
    </row>
    <row r="4" spans="1:16">
      <c r="A4" s="116" t="s">
        <v>69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 t="s">
        <v>70</v>
      </c>
    </row>
    <row r="5" spans="1:16">
      <c r="A5" s="117">
        <v>2021</v>
      </c>
      <c r="B5" s="119">
        <v>1163</v>
      </c>
      <c r="C5" s="119">
        <v>1157</v>
      </c>
      <c r="D5" s="119">
        <v>1163</v>
      </c>
      <c r="E5" s="119">
        <v>1157</v>
      </c>
      <c r="F5" s="119">
        <v>1242</v>
      </c>
      <c r="G5" s="119">
        <v>1090</v>
      </c>
      <c r="H5" s="119">
        <v>1142</v>
      </c>
      <c r="I5" s="119">
        <v>1163</v>
      </c>
      <c r="J5" s="119">
        <v>1157</v>
      </c>
      <c r="K5" s="119">
        <v>1242</v>
      </c>
      <c r="L5" s="119">
        <v>1090</v>
      </c>
      <c r="M5" s="119">
        <v>1142</v>
      </c>
      <c r="N5" s="119">
        <v>13908</v>
      </c>
      <c r="O5">
        <v>13908</v>
      </c>
      <c r="P5">
        <f>GETPIVOTDATA("Viagens_Realizadas_Simples",$A$3,"Ano",2021)-O5</f>
        <v>0</v>
      </c>
    </row>
    <row r="6" spans="1:16">
      <c r="A6" s="117">
        <v>2022</v>
      </c>
      <c r="B6" s="119">
        <v>1120</v>
      </c>
      <c r="C6" s="119">
        <v>1016</v>
      </c>
      <c r="D6" s="119">
        <v>1136</v>
      </c>
      <c r="E6" s="119">
        <v>1074</v>
      </c>
      <c r="F6" s="119">
        <v>1170</v>
      </c>
      <c r="G6" s="119">
        <v>1120</v>
      </c>
      <c r="H6" s="119">
        <v>1170</v>
      </c>
      <c r="I6" s="119">
        <v>1198</v>
      </c>
      <c r="J6" s="119">
        <v>1120</v>
      </c>
      <c r="K6" s="119">
        <v>1186</v>
      </c>
      <c r="L6" s="119">
        <v>1186</v>
      </c>
      <c r="M6" s="119">
        <v>1190</v>
      </c>
      <c r="N6" s="119">
        <v>13686</v>
      </c>
    </row>
    <row r="7" spans="1:16">
      <c r="A7" s="117">
        <v>2023</v>
      </c>
      <c r="B7" s="119">
        <v>1190</v>
      </c>
      <c r="C7" s="119">
        <v>1038</v>
      </c>
      <c r="D7" s="119">
        <v>1198</v>
      </c>
      <c r="E7" s="119">
        <v>1094</v>
      </c>
      <c r="F7" s="119">
        <v>1180</v>
      </c>
      <c r="G7" s="119">
        <v>1120</v>
      </c>
      <c r="H7" s="119">
        <v>1060</v>
      </c>
      <c r="I7" s="119">
        <v>1198</v>
      </c>
      <c r="J7" s="119">
        <v>1100</v>
      </c>
      <c r="K7" s="119">
        <v>1162</v>
      </c>
      <c r="L7" s="119">
        <v>1128</v>
      </c>
      <c r="M7" s="119">
        <v>1157</v>
      </c>
      <c r="N7" s="119">
        <v>13625</v>
      </c>
      <c r="O7">
        <v>13625</v>
      </c>
      <c r="P7">
        <f>GETPIVOTDATA("Viagens_Realizadas_Simples",$A$3,"Ano",2023)-O7</f>
        <v>0</v>
      </c>
    </row>
    <row r="8" spans="1:16">
      <c r="A8" s="117">
        <v>2024</v>
      </c>
      <c r="B8" s="119">
        <v>1180</v>
      </c>
      <c r="C8" s="119">
        <v>1088</v>
      </c>
      <c r="D8" s="119">
        <v>1178</v>
      </c>
      <c r="E8" s="119">
        <v>1156</v>
      </c>
      <c r="F8" s="119">
        <v>277</v>
      </c>
      <c r="G8" s="119">
        <v>957</v>
      </c>
      <c r="H8" s="119">
        <v>1198</v>
      </c>
      <c r="I8" s="119">
        <v>1190</v>
      </c>
      <c r="J8" s="119">
        <v>1190</v>
      </c>
      <c r="K8" s="119">
        <v>1206</v>
      </c>
      <c r="L8" s="119">
        <v>1102</v>
      </c>
      <c r="M8" s="119">
        <v>1162</v>
      </c>
      <c r="N8" s="119">
        <v>12884</v>
      </c>
    </row>
    <row r="9" spans="1:16">
      <c r="A9" s="117" t="s">
        <v>70</v>
      </c>
      <c r="B9" s="119">
        <v>4653</v>
      </c>
      <c r="C9" s="119">
        <v>4299</v>
      </c>
      <c r="D9" s="119">
        <v>4675</v>
      </c>
      <c r="E9" s="119">
        <v>4481</v>
      </c>
      <c r="F9" s="119">
        <v>3869</v>
      </c>
      <c r="G9" s="119">
        <v>4287</v>
      </c>
      <c r="H9" s="119">
        <v>4570</v>
      </c>
      <c r="I9" s="119">
        <v>4749</v>
      </c>
      <c r="J9" s="119">
        <v>4567</v>
      </c>
      <c r="K9" s="119">
        <v>4796</v>
      </c>
      <c r="L9" s="119">
        <v>4506</v>
      </c>
      <c r="M9" s="119">
        <v>4651</v>
      </c>
      <c r="N9" s="119">
        <v>54103</v>
      </c>
      <c r="O9">
        <v>54103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"/>
  <sheetViews>
    <sheetView workbookViewId="0">
      <selection activeCell="P8" sqref="P8"/>
    </sheetView>
  </sheetViews>
  <sheetFormatPr defaultRowHeight="15"/>
  <cols>
    <col min="1" max="1" width="36" bestFit="1" customWidth="1"/>
    <col min="2" max="2" width="19.5703125" bestFit="1" customWidth="1"/>
    <col min="3" max="13" width="10.5703125" bestFit="1" customWidth="1"/>
    <col min="14" max="14" width="11.5703125" bestFit="1" customWidth="1"/>
    <col min="15" max="27" width="10.85546875" customWidth="1"/>
    <col min="28" max="28" width="6.5703125" customWidth="1"/>
    <col min="29" max="30" width="7" customWidth="1"/>
    <col min="31" max="32" width="6.5703125" customWidth="1"/>
    <col min="33" max="35" width="7" customWidth="1"/>
    <col min="36" max="40" width="6.5703125" customWidth="1"/>
    <col min="41" max="41" width="7" customWidth="1"/>
    <col min="42" max="42" width="6.5703125" customWidth="1"/>
    <col min="43" max="44" width="7" customWidth="1"/>
    <col min="45" max="48" width="6.5703125" customWidth="1"/>
    <col min="49" max="50" width="7" customWidth="1"/>
    <col min="51" max="52" width="6.5703125" customWidth="1"/>
    <col min="53" max="57" width="7" customWidth="1"/>
    <col min="58" max="59" width="6.5703125" customWidth="1"/>
    <col min="60" max="61" width="7" customWidth="1"/>
    <col min="62" max="63" width="6.5703125" customWidth="1"/>
    <col min="64" max="66" width="7" customWidth="1"/>
    <col min="67" max="68" width="6.5703125" customWidth="1"/>
    <col min="69" max="72" width="7" customWidth="1"/>
    <col min="73" max="74" width="6.5703125" customWidth="1"/>
    <col min="75" max="75" width="7" customWidth="1"/>
    <col min="76" max="80" width="6.5703125" customWidth="1"/>
    <col min="81" max="81" width="7" customWidth="1"/>
    <col min="82" max="82" width="6.5703125" customWidth="1"/>
    <col min="83" max="83" width="7" customWidth="1"/>
    <col min="84" max="84" width="7.85546875" customWidth="1"/>
    <col min="85" max="86" width="6.5703125" customWidth="1"/>
    <col min="87" max="88" width="7" customWidth="1"/>
    <col min="89" max="89" width="6.5703125" customWidth="1"/>
    <col min="90" max="90" width="7" customWidth="1"/>
    <col min="91" max="91" width="6.5703125" customWidth="1"/>
    <col min="92" max="92" width="7" customWidth="1"/>
    <col min="93" max="93" width="7.85546875" customWidth="1"/>
    <col min="94" max="95" width="6.5703125" customWidth="1"/>
    <col min="96" max="97" width="7" customWidth="1"/>
    <col min="98" max="98" width="6.5703125" customWidth="1"/>
    <col min="99" max="99" width="7" customWidth="1"/>
    <col min="100" max="100" width="6.5703125" customWidth="1"/>
    <col min="101" max="101" width="7" customWidth="1"/>
    <col min="102" max="102" width="7.85546875" customWidth="1"/>
    <col min="103" max="103" width="10.28515625" bestFit="1" customWidth="1"/>
  </cols>
  <sheetData>
    <row r="3" spans="1:16">
      <c r="A3" s="116" t="s">
        <v>74</v>
      </c>
      <c r="B3" s="116" t="s">
        <v>71</v>
      </c>
    </row>
    <row r="4" spans="1:16">
      <c r="A4" s="116" t="s">
        <v>69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 t="s">
        <v>70</v>
      </c>
    </row>
    <row r="5" spans="1:16">
      <c r="A5" s="117">
        <v>2021</v>
      </c>
      <c r="B5" s="119">
        <v>6629.1</v>
      </c>
      <c r="C5" s="119">
        <v>6594.9</v>
      </c>
      <c r="D5" s="119">
        <v>6629.1</v>
      </c>
      <c r="E5" s="119">
        <v>6594.9</v>
      </c>
      <c r="F5" s="119">
        <v>7079.4000000000005</v>
      </c>
      <c r="G5" s="119">
        <v>6213</v>
      </c>
      <c r="H5" s="119">
        <v>6509.4000000000005</v>
      </c>
      <c r="I5" s="119">
        <v>6629.1</v>
      </c>
      <c r="J5" s="119">
        <v>6594.9</v>
      </c>
      <c r="K5" s="119">
        <v>7079.4000000000005</v>
      </c>
      <c r="L5" s="119">
        <v>6213</v>
      </c>
      <c r="M5" s="119">
        <v>6509.4000000000005</v>
      </c>
      <c r="N5" s="119">
        <v>79275.599999999991</v>
      </c>
      <c r="O5">
        <v>79275.599999999977</v>
      </c>
      <c r="P5">
        <f>GETPIVOTDATA("Extensao_Percorrida_Simples",$A$3,"Ano",2021)-O5</f>
        <v>0</v>
      </c>
    </row>
    <row r="6" spans="1:16">
      <c r="A6" s="117">
        <v>2022</v>
      </c>
      <c r="B6" s="119">
        <v>6384</v>
      </c>
      <c r="C6" s="119">
        <v>5791.2</v>
      </c>
      <c r="D6" s="119">
        <v>6475.2</v>
      </c>
      <c r="E6" s="119">
        <v>6121.8</v>
      </c>
      <c r="F6" s="119">
        <v>6669</v>
      </c>
      <c r="G6" s="119">
        <v>6384</v>
      </c>
      <c r="H6" s="119">
        <v>6669</v>
      </c>
      <c r="I6" s="119">
        <v>6828.6</v>
      </c>
      <c r="J6" s="119">
        <v>6384</v>
      </c>
      <c r="K6" s="119">
        <v>6760.2</v>
      </c>
      <c r="L6" s="119">
        <v>6760.2</v>
      </c>
      <c r="M6" s="119">
        <v>6783</v>
      </c>
      <c r="N6" s="119">
        <v>78010.2</v>
      </c>
    </row>
    <row r="7" spans="1:16">
      <c r="A7" s="117">
        <v>2023</v>
      </c>
      <c r="B7" s="119">
        <v>6783</v>
      </c>
      <c r="C7" s="119">
        <v>5916.6</v>
      </c>
      <c r="D7" s="119">
        <v>6828.6</v>
      </c>
      <c r="E7" s="119">
        <v>6235.8</v>
      </c>
      <c r="F7" s="119">
        <v>6726</v>
      </c>
      <c r="G7" s="119">
        <v>6384</v>
      </c>
      <c r="H7" s="119">
        <v>6042</v>
      </c>
      <c r="I7" s="119">
        <v>6828.6</v>
      </c>
      <c r="J7" s="119">
        <v>6270</v>
      </c>
      <c r="K7" s="119">
        <v>6623.4000000000005</v>
      </c>
      <c r="L7" s="119">
        <v>6429.6</v>
      </c>
      <c r="M7" s="119">
        <v>6594.9000000000005</v>
      </c>
      <c r="N7" s="119">
        <v>77662.5</v>
      </c>
      <c r="O7">
        <v>77662.5</v>
      </c>
      <c r="P7">
        <f>GETPIVOTDATA("Extensao_Percorrida_Simples",$A$3,"Ano",2023)-O7</f>
        <v>0</v>
      </c>
    </row>
    <row r="8" spans="1:16">
      <c r="A8" s="117">
        <v>2024</v>
      </c>
      <c r="B8" s="119">
        <v>6726</v>
      </c>
      <c r="C8" s="119">
        <v>6201.6</v>
      </c>
      <c r="D8" s="119">
        <v>6714.6</v>
      </c>
      <c r="E8" s="119">
        <v>6589.2</v>
      </c>
      <c r="F8" s="119">
        <v>1578.9</v>
      </c>
      <c r="G8" s="119">
        <v>5454.9</v>
      </c>
      <c r="H8" s="119">
        <v>6828.6</v>
      </c>
      <c r="I8" s="119">
        <v>6783</v>
      </c>
      <c r="J8" s="119">
        <v>6783</v>
      </c>
      <c r="K8" s="119">
        <v>6874.2</v>
      </c>
      <c r="L8" s="119">
        <v>6281.4</v>
      </c>
      <c r="M8" s="119">
        <v>6623.4</v>
      </c>
      <c r="N8" s="119">
        <v>73438.799999999988</v>
      </c>
    </row>
    <row r="9" spans="1:16">
      <c r="A9" s="117" t="s">
        <v>70</v>
      </c>
      <c r="B9" s="119">
        <v>26522.1</v>
      </c>
      <c r="C9" s="119">
        <v>24504.299999999996</v>
      </c>
      <c r="D9" s="119">
        <v>26647.5</v>
      </c>
      <c r="E9" s="119">
        <v>25541.7</v>
      </c>
      <c r="F9" s="119">
        <v>22053.300000000003</v>
      </c>
      <c r="G9" s="119">
        <v>24435.9</v>
      </c>
      <c r="H9" s="119">
        <v>26049</v>
      </c>
      <c r="I9" s="119">
        <v>27069.300000000003</v>
      </c>
      <c r="J9" s="119">
        <v>26031.9</v>
      </c>
      <c r="K9" s="119">
        <v>27337.200000000001</v>
      </c>
      <c r="L9" s="119">
        <v>25684.200000000004</v>
      </c>
      <c r="M9" s="119">
        <v>26510.700000000004</v>
      </c>
      <c r="N9" s="119">
        <v>308387.09999999998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9"/>
  <sheetViews>
    <sheetView zoomScale="90" zoomScaleNormal="90" workbookViewId="0">
      <selection activeCell="J13" sqref="J13"/>
    </sheetView>
  </sheetViews>
  <sheetFormatPr defaultRowHeight="15"/>
  <cols>
    <col min="1" max="1" width="20.7109375" bestFit="1" customWidth="1"/>
    <col min="2" max="2" width="19.5703125" customWidth="1"/>
    <col min="3" max="13" width="14" bestFit="1" customWidth="1"/>
    <col min="14" max="14" width="16.42578125" bestFit="1" customWidth="1"/>
    <col min="15" max="15" width="20.7109375" bestFit="1" customWidth="1"/>
    <col min="16" max="16" width="32.85546875" bestFit="1" customWidth="1"/>
    <col min="17" max="17" width="20.7109375" bestFit="1" customWidth="1"/>
    <col min="18" max="18" width="32.85546875" bestFit="1" customWidth="1"/>
    <col min="19" max="19" width="20.7109375" bestFit="1" customWidth="1"/>
    <col min="20" max="20" width="32.85546875" bestFit="1" customWidth="1"/>
    <col min="21" max="21" width="20.7109375" bestFit="1" customWidth="1"/>
    <col min="22" max="22" width="32.85546875" bestFit="1" customWidth="1"/>
    <col min="23" max="23" width="20.7109375" bestFit="1" customWidth="1"/>
    <col min="24" max="24" width="32.85546875" bestFit="1" customWidth="1"/>
    <col min="25" max="25" width="20.7109375" bestFit="1" customWidth="1"/>
    <col min="26" max="26" width="38" bestFit="1" customWidth="1"/>
    <col min="27" max="27" width="25.85546875" bestFit="1" customWidth="1"/>
    <col min="28" max="28" width="6.5703125" customWidth="1"/>
    <col min="29" max="30" width="7" customWidth="1"/>
    <col min="31" max="32" width="6.5703125" customWidth="1"/>
    <col min="33" max="35" width="7" customWidth="1"/>
    <col min="36" max="40" width="6.5703125" customWidth="1"/>
    <col min="41" max="41" width="7" customWidth="1"/>
    <col min="42" max="42" width="6.5703125" customWidth="1"/>
    <col min="43" max="44" width="7" customWidth="1"/>
    <col min="45" max="48" width="6.5703125" customWidth="1"/>
    <col min="49" max="50" width="7" customWidth="1"/>
    <col min="51" max="52" width="6.5703125" customWidth="1"/>
    <col min="53" max="57" width="7" customWidth="1"/>
    <col min="58" max="59" width="6.5703125" customWidth="1"/>
    <col min="60" max="61" width="7" customWidth="1"/>
    <col min="62" max="63" width="6.5703125" customWidth="1"/>
    <col min="64" max="66" width="7" customWidth="1"/>
    <col min="67" max="68" width="6.5703125" customWidth="1"/>
    <col min="69" max="72" width="7" customWidth="1"/>
    <col min="73" max="74" width="6.5703125" customWidth="1"/>
    <col min="75" max="75" width="7" customWidth="1"/>
    <col min="76" max="80" width="6.5703125" customWidth="1"/>
    <col min="81" max="81" width="7" customWidth="1"/>
    <col min="82" max="82" width="6.5703125" customWidth="1"/>
    <col min="83" max="83" width="7" customWidth="1"/>
    <col min="84" max="84" width="7.85546875" customWidth="1"/>
    <col min="85" max="86" width="6.5703125" customWidth="1"/>
    <col min="87" max="88" width="7" customWidth="1"/>
    <col min="89" max="89" width="6.5703125" customWidth="1"/>
    <col min="90" max="90" width="7" customWidth="1"/>
    <col min="91" max="91" width="6.5703125" customWidth="1"/>
    <col min="92" max="92" width="7" customWidth="1"/>
    <col min="93" max="93" width="7.85546875" customWidth="1"/>
    <col min="94" max="95" width="6.5703125" customWidth="1"/>
    <col min="96" max="97" width="7" customWidth="1"/>
    <col min="98" max="98" width="6.5703125" customWidth="1"/>
    <col min="99" max="99" width="7" customWidth="1"/>
    <col min="100" max="100" width="6.5703125" customWidth="1"/>
    <col min="101" max="101" width="7" customWidth="1"/>
    <col min="102" max="102" width="7.85546875" customWidth="1"/>
    <col min="103" max="103" width="10.28515625" bestFit="1" customWidth="1"/>
  </cols>
  <sheetData>
    <row r="3" spans="1:16">
      <c r="A3" s="116" t="s">
        <v>75</v>
      </c>
      <c r="B3" s="116" t="s">
        <v>71</v>
      </c>
    </row>
    <row r="4" spans="1:16">
      <c r="A4" s="116" t="s">
        <v>69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 t="s">
        <v>70</v>
      </c>
    </row>
    <row r="5" spans="1:16">
      <c r="A5" s="117">
        <v>2021</v>
      </c>
      <c r="B5" s="119">
        <v>441688.5</v>
      </c>
      <c r="C5" s="119">
        <v>424824.75</v>
      </c>
      <c r="D5" s="119">
        <v>384282</v>
      </c>
      <c r="E5" s="119">
        <v>409972.5</v>
      </c>
      <c r="F5" s="119">
        <v>449617.5</v>
      </c>
      <c r="G5" s="119">
        <v>433518.35</v>
      </c>
      <c r="H5" s="119">
        <v>477481.5</v>
      </c>
      <c r="I5" s="119">
        <v>381551.5</v>
      </c>
      <c r="J5" s="119">
        <v>444136</v>
      </c>
      <c r="K5" s="119">
        <v>530200</v>
      </c>
      <c r="L5" s="119">
        <v>539891</v>
      </c>
      <c r="M5" s="119">
        <v>527604</v>
      </c>
      <c r="N5" s="119">
        <v>5444767.5999999996</v>
      </c>
      <c r="O5">
        <v>5444767.5999999996</v>
      </c>
      <c r="P5">
        <f>GETPIVOTDATA("Receita Total",$A$3,"Ano",2021)-O5</f>
        <v>0</v>
      </c>
    </row>
    <row r="6" spans="1:16">
      <c r="A6" s="117">
        <v>2022</v>
      </c>
      <c r="B6" s="119">
        <v>498041.5</v>
      </c>
      <c r="C6" s="119">
        <v>490858.5</v>
      </c>
      <c r="D6" s="119">
        <v>333965.5</v>
      </c>
      <c r="E6" s="119">
        <v>559993.5</v>
      </c>
      <c r="F6" s="119">
        <v>594654.5</v>
      </c>
      <c r="G6" s="119">
        <v>570718.5</v>
      </c>
      <c r="H6" s="119">
        <v>576829</v>
      </c>
      <c r="I6" s="119">
        <v>658267.5</v>
      </c>
      <c r="J6" s="119">
        <v>616929.5</v>
      </c>
      <c r="K6" s="119">
        <v>653328.5</v>
      </c>
      <c r="L6" s="119">
        <v>650534.5</v>
      </c>
      <c r="M6" s="119">
        <v>661985.5</v>
      </c>
      <c r="N6" s="119">
        <v>6866106.5</v>
      </c>
    </row>
    <row r="7" spans="1:16">
      <c r="A7" s="117">
        <v>2023</v>
      </c>
      <c r="B7" s="119">
        <v>640007.5</v>
      </c>
      <c r="C7" s="119">
        <v>582714</v>
      </c>
      <c r="D7" s="119">
        <v>683804</v>
      </c>
      <c r="E7" s="119">
        <v>672507.5</v>
      </c>
      <c r="F7" s="119">
        <v>713361</v>
      </c>
      <c r="G7" s="119">
        <v>655693.5</v>
      </c>
      <c r="H7" s="119">
        <v>617166</v>
      </c>
      <c r="I7" s="119">
        <v>673876.5</v>
      </c>
      <c r="J7" s="119">
        <v>515295</v>
      </c>
      <c r="K7" s="119">
        <v>675691.5</v>
      </c>
      <c r="L7" s="119">
        <v>682132</v>
      </c>
      <c r="M7" s="119">
        <v>663778.5</v>
      </c>
      <c r="N7" s="119">
        <v>7776027</v>
      </c>
      <c r="O7">
        <v>7776027</v>
      </c>
      <c r="P7">
        <f>GETPIVOTDATA("Receita Total",$A$3,"Ano",2023)-O7</f>
        <v>0</v>
      </c>
    </row>
    <row r="8" spans="1:16">
      <c r="A8" s="117">
        <v>2024</v>
      </c>
      <c r="B8" s="119">
        <v>617474</v>
      </c>
      <c r="C8" s="119">
        <v>575322</v>
      </c>
      <c r="D8" s="119">
        <v>675361.5</v>
      </c>
      <c r="E8" s="119">
        <v>616363</v>
      </c>
      <c r="F8" s="119">
        <v>128298.5</v>
      </c>
      <c r="G8" s="119">
        <v>510048</v>
      </c>
      <c r="H8" s="119">
        <v>649808.5</v>
      </c>
      <c r="I8" s="119">
        <v>637472</v>
      </c>
      <c r="J8" s="119">
        <v>575861</v>
      </c>
      <c r="K8" s="119">
        <v>680366.5</v>
      </c>
      <c r="L8" s="119">
        <v>617501.5</v>
      </c>
      <c r="M8" s="119">
        <v>605638</v>
      </c>
      <c r="N8" s="119">
        <v>6889514.5</v>
      </c>
    </row>
    <row r="9" spans="1:16">
      <c r="A9" s="117" t="s">
        <v>70</v>
      </c>
      <c r="B9" s="119">
        <v>2197211.5</v>
      </c>
      <c r="C9" s="119">
        <v>2073719.25</v>
      </c>
      <c r="D9" s="119">
        <v>2077413</v>
      </c>
      <c r="E9" s="119">
        <v>2258836.5</v>
      </c>
      <c r="F9" s="119">
        <v>1885931.5</v>
      </c>
      <c r="G9" s="119">
        <v>2169978.35</v>
      </c>
      <c r="H9" s="119">
        <v>2321285</v>
      </c>
      <c r="I9" s="119">
        <v>2351167.5</v>
      </c>
      <c r="J9" s="119">
        <v>2152221.5</v>
      </c>
      <c r="K9" s="119">
        <v>2539586.5</v>
      </c>
      <c r="L9" s="119">
        <v>2490059</v>
      </c>
      <c r="M9" s="119">
        <v>2459006</v>
      </c>
      <c r="N9" s="119">
        <v>26976415.600000001</v>
      </c>
      <c r="O9" s="120">
        <v>26976415.600000001</v>
      </c>
    </row>
    <row r="11" spans="1:16">
      <c r="A11" s="145" t="s">
        <v>85</v>
      </c>
    </row>
    <row r="12" spans="1:16">
      <c r="A12" s="145">
        <v>2021</v>
      </c>
      <c r="B12" s="148">
        <v>441688.5</v>
      </c>
      <c r="C12" s="148">
        <v>424824.75</v>
      </c>
      <c r="D12" s="148">
        <v>384282</v>
      </c>
      <c r="E12" s="148">
        <v>409972.5</v>
      </c>
      <c r="F12" s="148">
        <v>449617.5</v>
      </c>
      <c r="G12" s="148">
        <v>433518.35</v>
      </c>
      <c r="H12" s="148">
        <v>477481.5</v>
      </c>
      <c r="I12" s="148">
        <v>429772.5</v>
      </c>
      <c r="J12" s="148">
        <v>505547</v>
      </c>
      <c r="K12" s="148">
        <v>566116.25</v>
      </c>
      <c r="L12" s="148">
        <v>562055.25</v>
      </c>
      <c r="M12" s="148">
        <v>619393.94999999995</v>
      </c>
      <c r="N12" s="149">
        <f t="shared" ref="N12:N15" si="0">SUM(B12:M12)</f>
        <v>5704270.0499999998</v>
      </c>
    </row>
    <row r="13" spans="1:16">
      <c r="A13" s="145">
        <v>2022</v>
      </c>
      <c r="B13" s="148">
        <v>488645.5</v>
      </c>
      <c r="C13" s="148">
        <v>491633.75</v>
      </c>
      <c r="D13" s="148">
        <v>585962.94999999995</v>
      </c>
      <c r="E13" s="148">
        <v>554927.5</v>
      </c>
      <c r="F13" s="148">
        <f>525066.75</f>
        <v>525066.75</v>
      </c>
      <c r="G13" s="148">
        <v>556460.44999999995</v>
      </c>
      <c r="H13" s="148">
        <v>552926.69999999995</v>
      </c>
      <c r="I13" s="148">
        <v>639722.25</v>
      </c>
      <c r="J13" s="148">
        <v>602316.5</v>
      </c>
      <c r="K13" s="148">
        <v>624187</v>
      </c>
      <c r="L13" s="148">
        <v>615936.75</v>
      </c>
      <c r="M13" s="148">
        <v>650621.69999999995</v>
      </c>
      <c r="N13" s="149">
        <f t="shared" si="0"/>
        <v>6888407.8000000007</v>
      </c>
    </row>
    <row r="14" spans="1:16">
      <c r="A14" s="145">
        <v>2023</v>
      </c>
      <c r="B14" s="148">
        <v>631422</v>
      </c>
      <c r="C14" s="148">
        <v>571813</v>
      </c>
      <c r="D14" s="148">
        <v>668613</v>
      </c>
      <c r="E14" s="148">
        <v>653389</v>
      </c>
      <c r="F14" s="148">
        <v>683982.75</v>
      </c>
      <c r="G14" s="148">
        <v>636616.75</v>
      </c>
      <c r="H14" s="148">
        <v>597943.5</v>
      </c>
      <c r="I14" s="148">
        <v>657208.75</v>
      </c>
      <c r="J14" s="148">
        <v>498003</v>
      </c>
      <c r="K14" s="148">
        <v>651392.5</v>
      </c>
      <c r="L14" s="148">
        <v>600215</v>
      </c>
      <c r="M14" s="148">
        <v>645892.5</v>
      </c>
      <c r="N14" s="149">
        <f t="shared" si="0"/>
        <v>7496491.75</v>
      </c>
    </row>
    <row r="15" spans="1:16">
      <c r="A15" s="145">
        <v>2024</v>
      </c>
      <c r="B15" s="148">
        <v>609427.5</v>
      </c>
      <c r="C15" s="148">
        <v>542267</v>
      </c>
      <c r="D15" s="148">
        <v>686213</v>
      </c>
      <c r="E15" s="148">
        <v>602280.25</v>
      </c>
      <c r="F15" s="148">
        <v>112772</v>
      </c>
      <c r="G15" s="148">
        <v>490083</v>
      </c>
      <c r="H15" s="148">
        <v>626609.5</v>
      </c>
      <c r="I15" s="148">
        <v>615224.5</v>
      </c>
      <c r="J15" s="148">
        <v>554840</v>
      </c>
      <c r="K15" s="148">
        <v>657126.25</v>
      </c>
      <c r="L15" s="148">
        <v>599494.5</v>
      </c>
      <c r="M15" s="148">
        <v>592509.5</v>
      </c>
      <c r="N15" s="149">
        <f t="shared" si="0"/>
        <v>6688847</v>
      </c>
    </row>
    <row r="16" spans="1:16"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>
        <f>SUM(N12:N15)</f>
        <v>26778016.600000001</v>
      </c>
    </row>
    <row r="17" spans="1:14"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</row>
    <row r="18" spans="1:14">
      <c r="A18" s="145" t="s">
        <v>84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</row>
    <row r="19" spans="1:14">
      <c r="A19" s="145">
        <v>2021</v>
      </c>
      <c r="B19" s="150">
        <v>441688.5</v>
      </c>
      <c r="C19" s="150">
        <v>424824.75</v>
      </c>
      <c r="D19" s="150">
        <v>384282</v>
      </c>
      <c r="E19" s="150">
        <v>409972.5</v>
      </c>
      <c r="F19" s="150">
        <v>449617.5</v>
      </c>
      <c r="G19" s="150">
        <v>433518.35</v>
      </c>
      <c r="H19" s="150">
        <v>477481.5</v>
      </c>
      <c r="I19" s="150">
        <v>381551.5</v>
      </c>
      <c r="J19" s="150">
        <v>444136</v>
      </c>
      <c r="K19" s="150">
        <v>530200</v>
      </c>
      <c r="L19" s="150">
        <v>539891</v>
      </c>
      <c r="M19" s="150">
        <v>527604</v>
      </c>
      <c r="N19" s="150">
        <v>5444767.5999999996</v>
      </c>
    </row>
    <row r="20" spans="1:14">
      <c r="A20" s="145">
        <v>2022</v>
      </c>
      <c r="B20" s="150">
        <v>498041.5</v>
      </c>
      <c r="C20" s="150">
        <v>490858.5</v>
      </c>
      <c r="D20" s="150">
        <v>333965.5</v>
      </c>
      <c r="E20" s="150">
        <v>559993.5</v>
      </c>
      <c r="F20" s="150">
        <v>594654.5</v>
      </c>
      <c r="G20" s="150">
        <v>570718.5</v>
      </c>
      <c r="H20" s="150">
        <v>576829</v>
      </c>
      <c r="I20" s="150">
        <v>658267.5</v>
      </c>
      <c r="J20" s="150">
        <v>616929.5</v>
      </c>
      <c r="K20" s="150">
        <v>653328.5</v>
      </c>
      <c r="L20" s="150">
        <v>650534.5</v>
      </c>
      <c r="M20" s="150">
        <v>661985.5</v>
      </c>
      <c r="N20" s="150">
        <v>6866106.5</v>
      </c>
    </row>
    <row r="21" spans="1:14">
      <c r="A21" s="145">
        <v>2023</v>
      </c>
      <c r="B21" s="150">
        <v>640007.5</v>
      </c>
      <c r="C21" s="150">
        <v>582714</v>
      </c>
      <c r="D21" s="150">
        <v>683804</v>
      </c>
      <c r="E21" s="150">
        <v>672507.5</v>
      </c>
      <c r="F21" s="150">
        <v>713361</v>
      </c>
      <c r="G21" s="150">
        <v>655693.5</v>
      </c>
      <c r="H21" s="150">
        <v>617166</v>
      </c>
      <c r="I21" s="150">
        <v>673876.5</v>
      </c>
      <c r="J21" s="150">
        <v>515295</v>
      </c>
      <c r="K21" s="150">
        <v>675691.5</v>
      </c>
      <c r="L21" s="150">
        <v>682132</v>
      </c>
      <c r="M21" s="150">
        <v>663778.5</v>
      </c>
      <c r="N21" s="150">
        <v>7776027</v>
      </c>
    </row>
    <row r="22" spans="1:14">
      <c r="A22" s="145">
        <v>2024</v>
      </c>
      <c r="B22" s="150">
        <v>617474</v>
      </c>
      <c r="C22" s="150">
        <v>575322</v>
      </c>
      <c r="D22" s="150">
        <v>675361.5</v>
      </c>
      <c r="E22" s="150">
        <v>616363</v>
      </c>
      <c r="F22" s="150">
        <v>128298.5</v>
      </c>
      <c r="G22" s="150">
        <v>510048</v>
      </c>
      <c r="H22" s="150">
        <v>649808.5</v>
      </c>
      <c r="I22" s="150">
        <v>637472</v>
      </c>
      <c r="J22" s="150">
        <v>575861</v>
      </c>
      <c r="K22" s="150">
        <v>680366.5</v>
      </c>
      <c r="L22" s="150">
        <v>617501.5</v>
      </c>
      <c r="M22" s="150">
        <v>605638</v>
      </c>
      <c r="N22" s="150">
        <v>6889514.5</v>
      </c>
    </row>
    <row r="23" spans="1:14"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9">
        <f>SUM(N19:N22)</f>
        <v>26976415.600000001</v>
      </c>
    </row>
    <row r="24" spans="1:14">
      <c r="A24" s="145" t="s">
        <v>86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</row>
    <row r="25" spans="1:14">
      <c r="A25" s="145">
        <v>2021</v>
      </c>
      <c r="B25" s="146">
        <f>B19/B12</f>
        <v>1</v>
      </c>
      <c r="C25" s="146">
        <f t="shared" ref="C25:N25" si="1">C19/C12</f>
        <v>1</v>
      </c>
      <c r="D25" s="146">
        <f t="shared" si="1"/>
        <v>1</v>
      </c>
      <c r="E25" s="146">
        <f t="shared" si="1"/>
        <v>1</v>
      </c>
      <c r="F25" s="146">
        <f t="shared" si="1"/>
        <v>1</v>
      </c>
      <c r="G25" s="146">
        <f t="shared" si="1"/>
        <v>1</v>
      </c>
      <c r="H25" s="146">
        <f t="shared" si="1"/>
        <v>1</v>
      </c>
      <c r="I25" s="146">
        <f t="shared" si="1"/>
        <v>0.88779877726006196</v>
      </c>
      <c r="J25" s="146">
        <f t="shared" si="1"/>
        <v>0.87852563658769611</v>
      </c>
      <c r="K25" s="146">
        <f t="shared" si="1"/>
        <v>0.93655675843963149</v>
      </c>
      <c r="L25" s="146">
        <f t="shared" si="1"/>
        <v>0.96056570950987474</v>
      </c>
      <c r="M25" s="146">
        <f t="shared" si="1"/>
        <v>0.85180683472933505</v>
      </c>
      <c r="N25" s="146">
        <f t="shared" si="1"/>
        <v>0.95450733437839252</v>
      </c>
    </row>
    <row r="26" spans="1:14">
      <c r="A26" s="145">
        <v>2022</v>
      </c>
      <c r="B26" s="146">
        <f t="shared" ref="B26:N26" si="2">B20/B13</f>
        <v>1.01922866372452</v>
      </c>
      <c r="C26" s="146">
        <f t="shared" si="2"/>
        <v>0.99842311476785306</v>
      </c>
      <c r="D26" s="146">
        <f t="shared" si="2"/>
        <v>0.56994303138107971</v>
      </c>
      <c r="E26" s="146">
        <f t="shared" si="2"/>
        <v>1.009129120470692</v>
      </c>
      <c r="F26" s="146">
        <f t="shared" si="2"/>
        <v>1.132531244836966</v>
      </c>
      <c r="G26" s="146">
        <f t="shared" si="2"/>
        <v>1.0256227553997774</v>
      </c>
      <c r="H26" s="146">
        <f t="shared" si="2"/>
        <v>1.0432286955938284</v>
      </c>
      <c r="I26" s="146">
        <f t="shared" si="2"/>
        <v>1.0289895341298509</v>
      </c>
      <c r="J26" s="146">
        <f t="shared" si="2"/>
        <v>1.0242613310443929</v>
      </c>
      <c r="K26" s="146">
        <f t="shared" si="2"/>
        <v>1.0466871306195098</v>
      </c>
      <c r="L26" s="146">
        <f t="shared" si="2"/>
        <v>1.0561709461239324</v>
      </c>
      <c r="M26" s="146">
        <f t="shared" si="2"/>
        <v>1.0174660636126955</v>
      </c>
      <c r="N26" s="146">
        <f t="shared" si="2"/>
        <v>0.99676248842294135</v>
      </c>
    </row>
    <row r="27" spans="1:14">
      <c r="A27" s="145">
        <v>2023</v>
      </c>
      <c r="B27" s="146">
        <f t="shared" ref="B27:N27" si="3">B21/B14</f>
        <v>1.0135970872095048</v>
      </c>
      <c r="C27" s="146">
        <f t="shared" si="3"/>
        <v>1.019063924744628</v>
      </c>
      <c r="D27" s="146">
        <f t="shared" si="3"/>
        <v>1.0227201684681573</v>
      </c>
      <c r="E27" s="146">
        <f t="shared" si="3"/>
        <v>1.0292605170885949</v>
      </c>
      <c r="F27" s="146">
        <f t="shared" si="3"/>
        <v>1.042951741107506</v>
      </c>
      <c r="G27" s="146">
        <f t="shared" si="3"/>
        <v>1.0299658310906836</v>
      </c>
      <c r="H27" s="146">
        <f t="shared" si="3"/>
        <v>1.0321476861944314</v>
      </c>
      <c r="I27" s="146">
        <f t="shared" si="3"/>
        <v>1.0253614243571771</v>
      </c>
      <c r="J27" s="146">
        <f t="shared" si="3"/>
        <v>1.0347226823934796</v>
      </c>
      <c r="K27" s="146">
        <f t="shared" si="3"/>
        <v>1.0373031620720226</v>
      </c>
      <c r="L27" s="146">
        <f t="shared" si="3"/>
        <v>1.1364794282048933</v>
      </c>
      <c r="M27" s="146">
        <f t="shared" si="3"/>
        <v>1.0276919146762038</v>
      </c>
      <c r="N27" s="146">
        <f t="shared" si="3"/>
        <v>1.0372888091286168</v>
      </c>
    </row>
    <row r="28" spans="1:14">
      <c r="A28" s="145">
        <v>2024</v>
      </c>
      <c r="B28" s="146">
        <f t="shared" ref="B28:N29" si="4">B22/B15</f>
        <v>1.0132033752989487</v>
      </c>
      <c r="C28" s="146">
        <f t="shared" si="4"/>
        <v>1.060957056210317</v>
      </c>
      <c r="D28" s="146">
        <f t="shared" si="4"/>
        <v>0.98418639693506249</v>
      </c>
      <c r="E28" s="146">
        <f t="shared" si="4"/>
        <v>1.0233823871860317</v>
      </c>
      <c r="F28" s="146">
        <f t="shared" si="4"/>
        <v>1.1376804525946156</v>
      </c>
      <c r="G28" s="146">
        <f t="shared" si="4"/>
        <v>1.0407379974412498</v>
      </c>
      <c r="H28" s="146">
        <f t="shared" si="4"/>
        <v>1.0370230582204707</v>
      </c>
      <c r="I28" s="146">
        <f t="shared" si="4"/>
        <v>1.0361615962953361</v>
      </c>
      <c r="J28" s="146">
        <f t="shared" si="4"/>
        <v>1.0378865979381444</v>
      </c>
      <c r="K28" s="146">
        <f t="shared" si="4"/>
        <v>1.0353664915988365</v>
      </c>
      <c r="L28" s="146">
        <f t="shared" si="4"/>
        <v>1.0300369728162644</v>
      </c>
      <c r="M28" s="146">
        <f t="shared" si="4"/>
        <v>1.0221574506400319</v>
      </c>
      <c r="N28" s="146">
        <f t="shared" si="4"/>
        <v>1.0300003124604284</v>
      </c>
    </row>
    <row r="29" spans="1:14">
      <c r="N29" s="146">
        <f t="shared" si="4"/>
        <v>1.00740902520764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01"/>
  <sheetViews>
    <sheetView topLeftCell="A43" zoomScale="93" zoomScaleNormal="93" workbookViewId="0">
      <selection activeCell="O32" sqref="O32"/>
    </sheetView>
  </sheetViews>
  <sheetFormatPr defaultRowHeight="15"/>
  <cols>
    <col min="15" max="15" width="15" customWidth="1"/>
    <col min="21" max="21" width="9.85546875" bestFit="1" customWidth="1"/>
    <col min="23" max="23" width="11" bestFit="1" customWidth="1"/>
    <col min="27" max="27" width="15.42578125" bestFit="1" customWidth="1"/>
    <col min="29" max="29" width="13" bestFit="1" customWidth="1"/>
    <col min="31" max="31" width="9.7109375" customWidth="1"/>
    <col min="32" max="32" width="13.42578125" customWidth="1"/>
    <col min="33" max="33" width="24.28515625" customWidth="1"/>
  </cols>
  <sheetData>
    <row r="1" spans="2:33" ht="15.75" thickBot="1"/>
    <row r="2" spans="2:33" s="2" customFormat="1" ht="75.75" thickBot="1">
      <c r="B2" s="60" t="s">
        <v>0</v>
      </c>
      <c r="C2" s="61" t="s">
        <v>1</v>
      </c>
      <c r="D2" s="62" t="s">
        <v>2</v>
      </c>
      <c r="E2" s="62" t="s">
        <v>3</v>
      </c>
      <c r="F2" s="61" t="s">
        <v>4</v>
      </c>
      <c r="G2" s="62" t="s">
        <v>5</v>
      </c>
      <c r="H2" s="62" t="s">
        <v>6</v>
      </c>
      <c r="I2" s="61" t="s">
        <v>7</v>
      </c>
      <c r="J2" s="63" t="s">
        <v>8</v>
      </c>
      <c r="K2" s="63" t="s">
        <v>9</v>
      </c>
      <c r="L2" s="64" t="s">
        <v>10</v>
      </c>
      <c r="M2" s="64" t="s">
        <v>11</v>
      </c>
      <c r="N2" s="64" t="s">
        <v>12</v>
      </c>
      <c r="O2" s="65" t="s">
        <v>13</v>
      </c>
      <c r="P2" s="65" t="s">
        <v>14</v>
      </c>
      <c r="Q2" s="65" t="s">
        <v>15</v>
      </c>
      <c r="R2" s="66" t="s">
        <v>16</v>
      </c>
      <c r="S2" s="66" t="s">
        <v>17</v>
      </c>
      <c r="T2" s="66" t="s">
        <v>18</v>
      </c>
      <c r="U2" s="66" t="s">
        <v>19</v>
      </c>
      <c r="V2" s="66" t="s">
        <v>20</v>
      </c>
      <c r="W2" s="66" t="s">
        <v>21</v>
      </c>
      <c r="X2" s="66" t="s">
        <v>22</v>
      </c>
      <c r="Y2" s="66" t="s">
        <v>23</v>
      </c>
      <c r="Z2" s="66" t="s">
        <v>24</v>
      </c>
      <c r="AA2" s="64" t="s">
        <v>25</v>
      </c>
      <c r="AB2" s="64" t="s">
        <v>26</v>
      </c>
      <c r="AC2" s="64" t="s">
        <v>27</v>
      </c>
      <c r="AD2" s="61" t="s">
        <v>28</v>
      </c>
      <c r="AE2" s="67" t="s">
        <v>29</v>
      </c>
      <c r="AF2" s="67" t="s">
        <v>30</v>
      </c>
      <c r="AG2" s="68" t="s">
        <v>31</v>
      </c>
    </row>
    <row r="3" spans="2:33" s="1" customFormat="1">
      <c r="B3" s="42">
        <v>2021</v>
      </c>
      <c r="C3" s="43">
        <v>1</v>
      </c>
      <c r="D3" s="44" t="s">
        <v>32</v>
      </c>
      <c r="E3" s="43" t="s">
        <v>33</v>
      </c>
      <c r="F3" s="43">
        <v>9</v>
      </c>
      <c r="G3" s="43" t="s">
        <v>34</v>
      </c>
      <c r="H3" s="43" t="s">
        <v>35</v>
      </c>
      <c r="I3" s="43">
        <v>1</v>
      </c>
      <c r="J3" s="43" t="s">
        <v>36</v>
      </c>
      <c r="K3" s="43" t="s">
        <v>37</v>
      </c>
      <c r="L3" s="43">
        <v>5.5</v>
      </c>
      <c r="M3" s="43" t="s">
        <v>37</v>
      </c>
      <c r="N3" s="43">
        <v>62.4</v>
      </c>
      <c r="O3" s="45">
        <v>3306</v>
      </c>
      <c r="P3" s="43" t="s">
        <v>37</v>
      </c>
      <c r="Q3" s="43" t="s">
        <v>37</v>
      </c>
      <c r="R3" s="43">
        <v>580</v>
      </c>
      <c r="S3" s="43" t="s">
        <v>37</v>
      </c>
      <c r="T3" s="43" t="s">
        <v>37</v>
      </c>
      <c r="U3" s="46">
        <v>79452</v>
      </c>
      <c r="V3" s="43">
        <v>30</v>
      </c>
      <c r="W3" s="43">
        <v>0</v>
      </c>
      <c r="X3" s="43">
        <v>2753</v>
      </c>
      <c r="Y3" s="43">
        <v>0</v>
      </c>
      <c r="Z3" s="43">
        <v>0</v>
      </c>
      <c r="AA3" s="47">
        <v>220844.25</v>
      </c>
      <c r="AB3" s="43">
        <v>0</v>
      </c>
      <c r="AC3" s="47">
        <v>0</v>
      </c>
      <c r="AD3" s="48">
        <v>4</v>
      </c>
      <c r="AE3" s="32">
        <f t="shared" ref="AE3:AE66" si="0">U3+V3+W3+X3+Y3+Z3</f>
        <v>82235</v>
      </c>
      <c r="AF3" s="33">
        <f t="shared" ref="AF3:AF66" si="1">AE3/R3</f>
        <v>141.7844827586207</v>
      </c>
      <c r="AG3" s="34">
        <f>AA3+AB3+AC3</f>
        <v>220844.25</v>
      </c>
    </row>
    <row r="4" spans="2:33" s="1" customFormat="1">
      <c r="B4" s="49">
        <v>2021</v>
      </c>
      <c r="C4" s="6">
        <v>1</v>
      </c>
      <c r="D4" s="50" t="s">
        <v>32</v>
      </c>
      <c r="E4" s="6" t="s">
        <v>33</v>
      </c>
      <c r="F4" s="6">
        <v>9</v>
      </c>
      <c r="G4" s="6" t="s">
        <v>34</v>
      </c>
      <c r="H4" s="6" t="s">
        <v>35</v>
      </c>
      <c r="I4" s="6">
        <v>2</v>
      </c>
      <c r="J4" s="6" t="s">
        <v>36</v>
      </c>
      <c r="K4" s="6" t="s">
        <v>37</v>
      </c>
      <c r="L4" s="6">
        <v>5.5</v>
      </c>
      <c r="M4" s="6" t="s">
        <v>37</v>
      </c>
      <c r="N4" s="6">
        <v>62.4</v>
      </c>
      <c r="O4" s="29">
        <v>3323.1</v>
      </c>
      <c r="P4" s="6" t="s">
        <v>37</v>
      </c>
      <c r="Q4" s="6" t="s">
        <v>37</v>
      </c>
      <c r="R4" s="6">
        <v>583</v>
      </c>
      <c r="S4" s="6" t="s">
        <v>37</v>
      </c>
      <c r="T4" s="6" t="s">
        <v>37</v>
      </c>
      <c r="U4" s="13">
        <v>79452</v>
      </c>
      <c r="V4" s="6">
        <v>30</v>
      </c>
      <c r="W4" s="6">
        <v>0</v>
      </c>
      <c r="X4" s="6">
        <v>2753</v>
      </c>
      <c r="Y4" s="6">
        <v>0</v>
      </c>
      <c r="Z4" s="6">
        <v>0</v>
      </c>
      <c r="AA4" s="7">
        <v>220844.25</v>
      </c>
      <c r="AB4" s="6">
        <v>0</v>
      </c>
      <c r="AC4" s="7">
        <v>0</v>
      </c>
      <c r="AD4" s="51">
        <v>4</v>
      </c>
      <c r="AE4" s="35">
        <f t="shared" si="0"/>
        <v>82235</v>
      </c>
      <c r="AF4" s="8">
        <f t="shared" si="1"/>
        <v>141.05488850771869</v>
      </c>
      <c r="AG4" s="36">
        <f t="shared" ref="AG4:AG66" si="2">AA4+AB4+AC4</f>
        <v>220844.25</v>
      </c>
    </row>
    <row r="5" spans="2:33" s="1" customFormat="1">
      <c r="B5" s="52">
        <v>2021</v>
      </c>
      <c r="C5" s="9">
        <v>2</v>
      </c>
      <c r="D5" s="53" t="s">
        <v>32</v>
      </c>
      <c r="E5" s="9" t="s">
        <v>33</v>
      </c>
      <c r="F5" s="9">
        <v>9</v>
      </c>
      <c r="G5" s="9" t="s">
        <v>34</v>
      </c>
      <c r="H5" s="9" t="s">
        <v>35</v>
      </c>
      <c r="I5" s="9">
        <v>1</v>
      </c>
      <c r="J5" s="9" t="s">
        <v>36</v>
      </c>
      <c r="K5" s="9" t="s">
        <v>37</v>
      </c>
      <c r="L5" s="9">
        <v>5.5</v>
      </c>
      <c r="M5" s="9" t="s">
        <v>37</v>
      </c>
      <c r="N5" s="9">
        <v>60.02</v>
      </c>
      <c r="O5" s="30">
        <v>3300.3</v>
      </c>
      <c r="P5" s="9" t="s">
        <v>37</v>
      </c>
      <c r="Q5" s="9" t="s">
        <v>37</v>
      </c>
      <c r="R5" s="9">
        <v>579</v>
      </c>
      <c r="S5" s="9" t="s">
        <v>37</v>
      </c>
      <c r="T5" s="9" t="s">
        <v>37</v>
      </c>
      <c r="U5" s="10">
        <v>74462.5</v>
      </c>
      <c r="V5" s="9">
        <v>78</v>
      </c>
      <c r="W5" s="9">
        <v>0</v>
      </c>
      <c r="X5" s="9">
        <v>2592</v>
      </c>
      <c r="Y5" s="9">
        <v>0</v>
      </c>
      <c r="Z5" s="9">
        <v>0</v>
      </c>
      <c r="AA5" s="11">
        <v>212412.375</v>
      </c>
      <c r="AB5" s="9">
        <v>0</v>
      </c>
      <c r="AC5" s="11">
        <v>0</v>
      </c>
      <c r="AD5" s="54">
        <v>3</v>
      </c>
      <c r="AE5" s="37">
        <f t="shared" si="0"/>
        <v>77132.5</v>
      </c>
      <c r="AF5" s="12">
        <f t="shared" si="1"/>
        <v>133.21675302245251</v>
      </c>
      <c r="AG5" s="38">
        <f t="shared" si="2"/>
        <v>212412.375</v>
      </c>
    </row>
    <row r="6" spans="2:33" s="1" customFormat="1">
      <c r="B6" s="52">
        <v>2021</v>
      </c>
      <c r="C6" s="9">
        <v>2</v>
      </c>
      <c r="D6" s="53" t="s">
        <v>32</v>
      </c>
      <c r="E6" s="9" t="s">
        <v>33</v>
      </c>
      <c r="F6" s="9">
        <v>9</v>
      </c>
      <c r="G6" s="9" t="s">
        <v>34</v>
      </c>
      <c r="H6" s="9" t="s">
        <v>35</v>
      </c>
      <c r="I6" s="9">
        <v>2</v>
      </c>
      <c r="J6" s="9" t="s">
        <v>36</v>
      </c>
      <c r="K6" s="9" t="s">
        <v>37</v>
      </c>
      <c r="L6" s="9">
        <v>5.5</v>
      </c>
      <c r="M6" s="9" t="s">
        <v>37</v>
      </c>
      <c r="N6" s="9">
        <v>60.02</v>
      </c>
      <c r="O6" s="30">
        <v>3294.6</v>
      </c>
      <c r="P6" s="9" t="s">
        <v>37</v>
      </c>
      <c r="Q6" s="9" t="s">
        <v>37</v>
      </c>
      <c r="R6" s="9">
        <v>578</v>
      </c>
      <c r="S6" s="9" t="s">
        <v>37</v>
      </c>
      <c r="T6" s="9" t="s">
        <v>37</v>
      </c>
      <c r="U6" s="10">
        <v>74462.5</v>
      </c>
      <c r="V6" s="9">
        <v>78</v>
      </c>
      <c r="W6" s="9">
        <v>0</v>
      </c>
      <c r="X6" s="9">
        <v>2592</v>
      </c>
      <c r="Y6" s="9">
        <v>0</v>
      </c>
      <c r="Z6" s="9">
        <v>0</v>
      </c>
      <c r="AA6" s="11">
        <v>212412.375</v>
      </c>
      <c r="AB6" s="9">
        <v>0</v>
      </c>
      <c r="AC6" s="11">
        <v>0</v>
      </c>
      <c r="AD6" s="54">
        <v>3</v>
      </c>
      <c r="AE6" s="37">
        <f>U6+V6+W6+X6+Y6+Z6</f>
        <v>77132.5</v>
      </c>
      <c r="AF6" s="12">
        <f t="shared" si="1"/>
        <v>133.44723183391002</v>
      </c>
      <c r="AG6" s="38">
        <f>AA6+AB6+AC6</f>
        <v>212412.375</v>
      </c>
    </row>
    <row r="7" spans="2:33" s="1" customFormat="1">
      <c r="B7" s="49">
        <v>2021</v>
      </c>
      <c r="C7" s="6">
        <v>3</v>
      </c>
      <c r="D7" s="50" t="s">
        <v>32</v>
      </c>
      <c r="E7" s="6" t="s">
        <v>33</v>
      </c>
      <c r="F7" s="6">
        <v>9</v>
      </c>
      <c r="G7" s="6" t="s">
        <v>34</v>
      </c>
      <c r="H7" s="6" t="s">
        <v>35</v>
      </c>
      <c r="I7" s="6">
        <v>1</v>
      </c>
      <c r="J7" s="6" t="s">
        <v>36</v>
      </c>
      <c r="K7" s="6" t="s">
        <v>37</v>
      </c>
      <c r="L7" s="6">
        <v>5.5</v>
      </c>
      <c r="M7" s="6" t="s">
        <v>37</v>
      </c>
      <c r="N7" s="6">
        <v>62.4</v>
      </c>
      <c r="O7" s="29">
        <v>3306</v>
      </c>
      <c r="P7" s="6" t="s">
        <v>37</v>
      </c>
      <c r="Q7" s="6" t="s">
        <v>37</v>
      </c>
      <c r="R7" s="6">
        <v>580</v>
      </c>
      <c r="S7" s="6" t="s">
        <v>37</v>
      </c>
      <c r="T7" s="6" t="s">
        <v>37</v>
      </c>
      <c r="U7" s="13">
        <v>56177</v>
      </c>
      <c r="V7" s="55">
        <v>113</v>
      </c>
      <c r="W7" s="6">
        <v>0</v>
      </c>
      <c r="X7" s="13">
        <v>1487</v>
      </c>
      <c r="Y7" s="55">
        <v>0</v>
      </c>
      <c r="Z7" s="55">
        <v>0</v>
      </c>
      <c r="AA7" s="7">
        <v>192141</v>
      </c>
      <c r="AB7" s="55">
        <v>0</v>
      </c>
      <c r="AC7" s="7">
        <v>0</v>
      </c>
      <c r="AD7" s="51">
        <v>4</v>
      </c>
      <c r="AE7" s="35">
        <f t="shared" si="0"/>
        <v>57777</v>
      </c>
      <c r="AF7" s="8">
        <f t="shared" si="1"/>
        <v>99.615517241379308</v>
      </c>
      <c r="AG7" s="36">
        <f t="shared" si="2"/>
        <v>192141</v>
      </c>
    </row>
    <row r="8" spans="2:33" s="1" customFormat="1">
      <c r="B8" s="49">
        <v>2021</v>
      </c>
      <c r="C8" s="6">
        <v>3</v>
      </c>
      <c r="D8" s="50" t="s">
        <v>32</v>
      </c>
      <c r="E8" s="6" t="s">
        <v>33</v>
      </c>
      <c r="F8" s="6">
        <v>9</v>
      </c>
      <c r="G8" s="6" t="s">
        <v>34</v>
      </c>
      <c r="H8" s="6" t="s">
        <v>35</v>
      </c>
      <c r="I8" s="6">
        <v>2</v>
      </c>
      <c r="J8" s="6" t="s">
        <v>36</v>
      </c>
      <c r="K8" s="6" t="s">
        <v>37</v>
      </c>
      <c r="L8" s="6">
        <v>5.5</v>
      </c>
      <c r="M8" s="6" t="s">
        <v>37</v>
      </c>
      <c r="N8" s="6">
        <v>62.4</v>
      </c>
      <c r="O8" s="29">
        <v>3323.1</v>
      </c>
      <c r="P8" s="6" t="s">
        <v>37</v>
      </c>
      <c r="Q8" s="6" t="s">
        <v>37</v>
      </c>
      <c r="R8" s="6">
        <v>583</v>
      </c>
      <c r="S8" s="6" t="s">
        <v>37</v>
      </c>
      <c r="T8" s="6" t="s">
        <v>37</v>
      </c>
      <c r="U8" s="13">
        <v>56177</v>
      </c>
      <c r="V8" s="55">
        <v>113</v>
      </c>
      <c r="W8" s="6">
        <v>0</v>
      </c>
      <c r="X8" s="13">
        <v>1487</v>
      </c>
      <c r="Y8" s="55">
        <v>0</v>
      </c>
      <c r="Z8" s="55">
        <v>0</v>
      </c>
      <c r="AA8" s="7">
        <v>192141</v>
      </c>
      <c r="AB8" s="55">
        <v>0</v>
      </c>
      <c r="AC8" s="7">
        <v>0</v>
      </c>
      <c r="AD8" s="51">
        <v>4</v>
      </c>
      <c r="AE8" s="35">
        <f t="shared" si="0"/>
        <v>57777</v>
      </c>
      <c r="AF8" s="8">
        <f t="shared" si="1"/>
        <v>99.102915951972562</v>
      </c>
      <c r="AG8" s="36">
        <f t="shared" si="2"/>
        <v>192141</v>
      </c>
    </row>
    <row r="9" spans="2:33" s="1" customFormat="1">
      <c r="B9" s="52">
        <v>2021</v>
      </c>
      <c r="C9" s="9">
        <v>4</v>
      </c>
      <c r="D9" s="53" t="s">
        <v>32</v>
      </c>
      <c r="E9" s="9" t="s">
        <v>33</v>
      </c>
      <c r="F9" s="9">
        <v>9</v>
      </c>
      <c r="G9" s="9" t="s">
        <v>34</v>
      </c>
      <c r="H9" s="9" t="s">
        <v>35</v>
      </c>
      <c r="I9" s="9">
        <v>1</v>
      </c>
      <c r="J9" s="9" t="s">
        <v>36</v>
      </c>
      <c r="K9" s="9" t="s">
        <v>37</v>
      </c>
      <c r="L9" s="9">
        <v>5.5</v>
      </c>
      <c r="M9" s="9" t="s">
        <v>37</v>
      </c>
      <c r="N9" s="14">
        <v>60.02</v>
      </c>
      <c r="O9" s="30">
        <v>3300.3</v>
      </c>
      <c r="P9" s="9" t="s">
        <v>37</v>
      </c>
      <c r="Q9" s="9" t="s">
        <v>37</v>
      </c>
      <c r="R9" s="9">
        <v>579</v>
      </c>
      <c r="S9" s="9" t="s">
        <v>37</v>
      </c>
      <c r="T9" s="9" t="s">
        <v>37</v>
      </c>
      <c r="U9" s="10">
        <v>24650.25</v>
      </c>
      <c r="V9" s="9">
        <v>0</v>
      </c>
      <c r="W9" s="9">
        <v>0</v>
      </c>
      <c r="X9" s="15">
        <v>410</v>
      </c>
      <c r="Y9" s="9">
        <v>0</v>
      </c>
      <c r="Z9" s="9">
        <v>0</v>
      </c>
      <c r="AA9" s="11">
        <v>204986.25</v>
      </c>
      <c r="AB9" s="9">
        <v>0</v>
      </c>
      <c r="AC9" s="11">
        <v>0</v>
      </c>
      <c r="AD9" s="54">
        <v>3</v>
      </c>
      <c r="AE9" s="37">
        <f t="shared" si="0"/>
        <v>25060.25</v>
      </c>
      <c r="AF9" s="12">
        <f t="shared" si="1"/>
        <v>43.281951640759928</v>
      </c>
      <c r="AG9" s="38">
        <f t="shared" si="2"/>
        <v>204986.25</v>
      </c>
    </row>
    <row r="10" spans="2:33" s="1" customFormat="1">
      <c r="B10" s="52">
        <v>2021</v>
      </c>
      <c r="C10" s="9">
        <v>4</v>
      </c>
      <c r="D10" s="53" t="s">
        <v>32</v>
      </c>
      <c r="E10" s="9" t="s">
        <v>33</v>
      </c>
      <c r="F10" s="9">
        <v>9</v>
      </c>
      <c r="G10" s="9" t="s">
        <v>34</v>
      </c>
      <c r="H10" s="9" t="s">
        <v>35</v>
      </c>
      <c r="I10" s="9">
        <v>2</v>
      </c>
      <c r="J10" s="9" t="s">
        <v>36</v>
      </c>
      <c r="K10" s="9" t="s">
        <v>37</v>
      </c>
      <c r="L10" s="9">
        <v>5.5</v>
      </c>
      <c r="M10" s="9" t="s">
        <v>37</v>
      </c>
      <c r="N10" s="16">
        <v>60.02</v>
      </c>
      <c r="O10" s="30">
        <v>3294.6</v>
      </c>
      <c r="P10" s="9" t="s">
        <v>37</v>
      </c>
      <c r="Q10" s="9" t="s">
        <v>37</v>
      </c>
      <c r="R10" s="9">
        <v>578</v>
      </c>
      <c r="S10" s="9" t="s">
        <v>37</v>
      </c>
      <c r="T10" s="9" t="s">
        <v>37</v>
      </c>
      <c r="U10" s="10">
        <v>24650.25</v>
      </c>
      <c r="V10" s="9">
        <v>0</v>
      </c>
      <c r="W10" s="9">
        <v>0</v>
      </c>
      <c r="X10" s="15">
        <v>410</v>
      </c>
      <c r="Y10" s="9">
        <v>0</v>
      </c>
      <c r="Z10" s="9">
        <v>0</v>
      </c>
      <c r="AA10" s="11">
        <v>204986.25</v>
      </c>
      <c r="AB10" s="9">
        <v>0</v>
      </c>
      <c r="AC10" s="11">
        <v>0</v>
      </c>
      <c r="AD10" s="54">
        <v>3</v>
      </c>
      <c r="AE10" s="37">
        <f t="shared" si="0"/>
        <v>25060.25</v>
      </c>
      <c r="AF10" s="12">
        <f t="shared" si="1"/>
        <v>43.356833910034602</v>
      </c>
      <c r="AG10" s="38">
        <f t="shared" si="2"/>
        <v>204986.25</v>
      </c>
    </row>
    <row r="11" spans="2:33" s="1" customFormat="1">
      <c r="B11" s="49">
        <v>2021</v>
      </c>
      <c r="C11" s="6">
        <v>5</v>
      </c>
      <c r="D11" s="50" t="s">
        <v>32</v>
      </c>
      <c r="E11" s="6" t="s">
        <v>33</v>
      </c>
      <c r="F11" s="6">
        <v>9</v>
      </c>
      <c r="G11" s="6" t="s">
        <v>34</v>
      </c>
      <c r="H11" s="6" t="s">
        <v>35</v>
      </c>
      <c r="I11" s="6">
        <v>1</v>
      </c>
      <c r="J11" s="6" t="s">
        <v>36</v>
      </c>
      <c r="K11" s="6" t="s">
        <v>37</v>
      </c>
      <c r="L11" s="6">
        <v>5.5</v>
      </c>
      <c r="M11" s="6" t="s">
        <v>37</v>
      </c>
      <c r="N11" s="17">
        <v>68.55</v>
      </c>
      <c r="O11" s="29">
        <v>3539.7000000000003</v>
      </c>
      <c r="P11" s="6" t="s">
        <v>37</v>
      </c>
      <c r="Q11" s="6" t="s">
        <v>37</v>
      </c>
      <c r="R11" s="6">
        <v>621</v>
      </c>
      <c r="S11" s="6" t="s">
        <v>37</v>
      </c>
      <c r="T11" s="6" t="s">
        <v>37</v>
      </c>
      <c r="U11" s="13">
        <v>34235.5</v>
      </c>
      <c r="V11" s="6">
        <v>0</v>
      </c>
      <c r="W11" s="6">
        <v>0</v>
      </c>
      <c r="X11" s="6">
        <v>548</v>
      </c>
      <c r="Y11" s="6">
        <v>0</v>
      </c>
      <c r="Z11" s="6">
        <v>0</v>
      </c>
      <c r="AA11" s="7">
        <v>224808.75</v>
      </c>
      <c r="AB11" s="6">
        <v>0</v>
      </c>
      <c r="AC11" s="7">
        <v>0</v>
      </c>
      <c r="AD11" s="51">
        <v>4</v>
      </c>
      <c r="AE11" s="35">
        <f t="shared" si="0"/>
        <v>34783.5</v>
      </c>
      <c r="AF11" s="8">
        <f t="shared" si="1"/>
        <v>56.012077294685987</v>
      </c>
      <c r="AG11" s="36">
        <f t="shared" si="2"/>
        <v>224808.75</v>
      </c>
    </row>
    <row r="12" spans="2:33" s="1" customFormat="1">
      <c r="B12" s="49">
        <v>2021</v>
      </c>
      <c r="C12" s="6">
        <v>5</v>
      </c>
      <c r="D12" s="50" t="s">
        <v>32</v>
      </c>
      <c r="E12" s="6" t="s">
        <v>33</v>
      </c>
      <c r="F12" s="6">
        <v>9</v>
      </c>
      <c r="G12" s="6" t="s">
        <v>34</v>
      </c>
      <c r="H12" s="6" t="s">
        <v>35</v>
      </c>
      <c r="I12" s="6">
        <v>2</v>
      </c>
      <c r="J12" s="6" t="s">
        <v>36</v>
      </c>
      <c r="K12" s="6" t="s">
        <v>37</v>
      </c>
      <c r="L12" s="6">
        <v>5.5</v>
      </c>
      <c r="M12" s="6" t="s">
        <v>37</v>
      </c>
      <c r="N12" s="3">
        <v>68.55</v>
      </c>
      <c r="O12" s="29">
        <v>3539.7000000000003</v>
      </c>
      <c r="P12" s="6" t="s">
        <v>37</v>
      </c>
      <c r="Q12" s="6" t="s">
        <v>37</v>
      </c>
      <c r="R12" s="6">
        <v>621</v>
      </c>
      <c r="S12" s="6" t="s">
        <v>37</v>
      </c>
      <c r="T12" s="6" t="s">
        <v>37</v>
      </c>
      <c r="U12" s="13">
        <v>34235.5</v>
      </c>
      <c r="V12" s="6">
        <v>0</v>
      </c>
      <c r="W12" s="6">
        <v>0</v>
      </c>
      <c r="X12" s="6">
        <v>548</v>
      </c>
      <c r="Y12" s="6">
        <v>0</v>
      </c>
      <c r="Z12" s="6">
        <v>0</v>
      </c>
      <c r="AA12" s="7">
        <v>224808.75</v>
      </c>
      <c r="AB12" s="6">
        <v>0</v>
      </c>
      <c r="AC12" s="7">
        <v>0</v>
      </c>
      <c r="AD12" s="51">
        <v>4</v>
      </c>
      <c r="AE12" s="35">
        <f t="shared" si="0"/>
        <v>34783.5</v>
      </c>
      <c r="AF12" s="8">
        <f t="shared" si="1"/>
        <v>56.012077294685987</v>
      </c>
      <c r="AG12" s="36">
        <f t="shared" si="2"/>
        <v>224808.75</v>
      </c>
    </row>
    <row r="13" spans="2:33" s="1" customFormat="1">
      <c r="B13" s="52">
        <v>2021</v>
      </c>
      <c r="C13" s="9">
        <v>6</v>
      </c>
      <c r="D13" s="53" t="s">
        <v>32</v>
      </c>
      <c r="E13" s="9" t="s">
        <v>33</v>
      </c>
      <c r="F13" s="9">
        <v>9</v>
      </c>
      <c r="G13" s="9" t="s">
        <v>34</v>
      </c>
      <c r="H13" s="9" t="s">
        <v>35</v>
      </c>
      <c r="I13" s="9">
        <v>1</v>
      </c>
      <c r="J13" s="9" t="s">
        <v>36</v>
      </c>
      <c r="K13" s="9" t="s">
        <v>37</v>
      </c>
      <c r="L13" s="9">
        <v>5.5</v>
      </c>
      <c r="M13" s="9" t="s">
        <v>37</v>
      </c>
      <c r="N13" s="14">
        <v>66.900000000000006</v>
      </c>
      <c r="O13" s="30">
        <v>3106.5</v>
      </c>
      <c r="P13" s="9" t="s">
        <v>37</v>
      </c>
      <c r="Q13" s="9" t="s">
        <v>37</v>
      </c>
      <c r="R13" s="9">
        <v>545</v>
      </c>
      <c r="S13" s="9" t="s">
        <v>37</v>
      </c>
      <c r="T13" s="9" t="s">
        <v>37</v>
      </c>
      <c r="U13" s="10">
        <v>34318</v>
      </c>
      <c r="V13" s="9">
        <v>0</v>
      </c>
      <c r="W13" s="9">
        <v>0</v>
      </c>
      <c r="X13" s="10">
        <v>584</v>
      </c>
      <c r="Y13" s="9">
        <v>0</v>
      </c>
      <c r="Z13" s="9">
        <v>0</v>
      </c>
      <c r="AA13" s="11">
        <v>216759.17499999999</v>
      </c>
      <c r="AB13" s="9">
        <v>0</v>
      </c>
      <c r="AC13" s="11">
        <v>0</v>
      </c>
      <c r="AD13" s="54">
        <v>3</v>
      </c>
      <c r="AE13" s="37">
        <f t="shared" si="0"/>
        <v>34902</v>
      </c>
      <c r="AF13" s="12">
        <f t="shared" si="1"/>
        <v>64.040366972477059</v>
      </c>
      <c r="AG13" s="38">
        <f t="shared" si="2"/>
        <v>216759.17499999999</v>
      </c>
    </row>
    <row r="14" spans="2:33" s="1" customFormat="1">
      <c r="B14" s="52">
        <v>2021</v>
      </c>
      <c r="C14" s="9">
        <v>6</v>
      </c>
      <c r="D14" s="53" t="s">
        <v>32</v>
      </c>
      <c r="E14" s="9" t="s">
        <v>33</v>
      </c>
      <c r="F14" s="9">
        <v>9</v>
      </c>
      <c r="G14" s="9" t="s">
        <v>34</v>
      </c>
      <c r="H14" s="9" t="s">
        <v>35</v>
      </c>
      <c r="I14" s="9">
        <v>2</v>
      </c>
      <c r="J14" s="9" t="s">
        <v>36</v>
      </c>
      <c r="K14" s="9" t="s">
        <v>37</v>
      </c>
      <c r="L14" s="9">
        <v>5.5</v>
      </c>
      <c r="M14" s="9" t="s">
        <v>37</v>
      </c>
      <c r="N14" s="16">
        <v>66.900000000000006</v>
      </c>
      <c r="O14" s="30">
        <v>3106.5</v>
      </c>
      <c r="P14" s="9" t="s">
        <v>37</v>
      </c>
      <c r="Q14" s="9" t="s">
        <v>37</v>
      </c>
      <c r="R14" s="9">
        <v>545</v>
      </c>
      <c r="S14" s="9" t="s">
        <v>37</v>
      </c>
      <c r="T14" s="9" t="s">
        <v>37</v>
      </c>
      <c r="U14" s="10">
        <v>34318</v>
      </c>
      <c r="V14" s="9">
        <v>0</v>
      </c>
      <c r="W14" s="9">
        <v>0</v>
      </c>
      <c r="X14" s="10">
        <v>584</v>
      </c>
      <c r="Y14" s="9">
        <v>0</v>
      </c>
      <c r="Z14" s="9">
        <v>0</v>
      </c>
      <c r="AA14" s="11">
        <v>216759.17499999999</v>
      </c>
      <c r="AB14" s="9">
        <v>0</v>
      </c>
      <c r="AC14" s="11">
        <v>0</v>
      </c>
      <c r="AD14" s="54">
        <v>3</v>
      </c>
      <c r="AE14" s="37">
        <f t="shared" si="0"/>
        <v>34902</v>
      </c>
      <c r="AF14" s="12">
        <f t="shared" si="1"/>
        <v>64.040366972477059</v>
      </c>
      <c r="AG14" s="38">
        <f t="shared" si="2"/>
        <v>216759.17499999999</v>
      </c>
    </row>
    <row r="15" spans="2:33" s="1" customFormat="1">
      <c r="B15" s="49">
        <v>2021</v>
      </c>
      <c r="C15" s="6">
        <v>7</v>
      </c>
      <c r="D15" s="50" t="s">
        <v>32</v>
      </c>
      <c r="E15" s="6" t="s">
        <v>33</v>
      </c>
      <c r="F15" s="6">
        <v>9</v>
      </c>
      <c r="G15" s="6" t="s">
        <v>34</v>
      </c>
      <c r="H15" s="6" t="s">
        <v>35</v>
      </c>
      <c r="I15" s="6">
        <v>1</v>
      </c>
      <c r="J15" s="6" t="s">
        <v>36</v>
      </c>
      <c r="K15" s="6" t="s">
        <v>37</v>
      </c>
      <c r="L15" s="6">
        <v>5.5</v>
      </c>
      <c r="M15" s="6" t="s">
        <v>37</v>
      </c>
      <c r="N15" s="17">
        <v>66.52</v>
      </c>
      <c r="O15" s="29">
        <v>3254.7000000000003</v>
      </c>
      <c r="P15" s="6" t="s">
        <v>37</v>
      </c>
      <c r="Q15" s="6" t="s">
        <v>37</v>
      </c>
      <c r="R15" s="6">
        <v>571</v>
      </c>
      <c r="S15" s="6" t="s">
        <v>37</v>
      </c>
      <c r="T15" s="6" t="s">
        <v>37</v>
      </c>
      <c r="U15" s="13">
        <v>28848.970590000001</v>
      </c>
      <c r="V15" s="6">
        <v>0</v>
      </c>
      <c r="W15" s="13">
        <v>0</v>
      </c>
      <c r="X15" s="13">
        <v>375</v>
      </c>
      <c r="Y15" s="6">
        <v>0</v>
      </c>
      <c r="Z15" s="6">
        <v>0</v>
      </c>
      <c r="AA15" s="7">
        <v>238740.75</v>
      </c>
      <c r="AB15" s="6">
        <v>0</v>
      </c>
      <c r="AC15" s="7">
        <v>0</v>
      </c>
      <c r="AD15" s="51">
        <v>4</v>
      </c>
      <c r="AE15" s="35">
        <f t="shared" si="0"/>
        <v>29223.970590000001</v>
      </c>
      <c r="AF15" s="8">
        <f t="shared" si="1"/>
        <v>51.180333782837131</v>
      </c>
      <c r="AG15" s="36">
        <f t="shared" si="2"/>
        <v>238740.75</v>
      </c>
    </row>
    <row r="16" spans="2:33" s="1" customFormat="1">
      <c r="B16" s="49">
        <v>2021</v>
      </c>
      <c r="C16" s="6">
        <v>7</v>
      </c>
      <c r="D16" s="50" t="s">
        <v>32</v>
      </c>
      <c r="E16" s="6" t="s">
        <v>33</v>
      </c>
      <c r="F16" s="6">
        <v>9</v>
      </c>
      <c r="G16" s="6" t="s">
        <v>34</v>
      </c>
      <c r="H16" s="6" t="s">
        <v>35</v>
      </c>
      <c r="I16" s="6">
        <v>2</v>
      </c>
      <c r="J16" s="6" t="s">
        <v>36</v>
      </c>
      <c r="K16" s="6" t="s">
        <v>37</v>
      </c>
      <c r="L16" s="6">
        <v>5.5</v>
      </c>
      <c r="M16" s="6" t="s">
        <v>37</v>
      </c>
      <c r="N16" s="17">
        <v>66.52</v>
      </c>
      <c r="O16" s="29">
        <v>3254.7000000000003</v>
      </c>
      <c r="P16" s="6" t="s">
        <v>37</v>
      </c>
      <c r="Q16" s="6" t="s">
        <v>37</v>
      </c>
      <c r="R16" s="6">
        <v>571</v>
      </c>
      <c r="S16" s="6" t="s">
        <v>37</v>
      </c>
      <c r="T16" s="6" t="s">
        <v>37</v>
      </c>
      <c r="U16" s="13">
        <v>28848.970590000001</v>
      </c>
      <c r="V16" s="6">
        <v>0</v>
      </c>
      <c r="W16" s="13">
        <v>0</v>
      </c>
      <c r="X16" s="13">
        <v>375</v>
      </c>
      <c r="Y16" s="6">
        <v>0</v>
      </c>
      <c r="Z16" s="6">
        <v>0</v>
      </c>
      <c r="AA16" s="7">
        <v>238740.75</v>
      </c>
      <c r="AB16" s="6">
        <v>0</v>
      </c>
      <c r="AC16" s="7">
        <v>0</v>
      </c>
      <c r="AD16" s="51">
        <v>4</v>
      </c>
      <c r="AE16" s="35">
        <f t="shared" si="0"/>
        <v>29223.970590000001</v>
      </c>
      <c r="AF16" s="8">
        <f t="shared" si="1"/>
        <v>51.180333782837131</v>
      </c>
      <c r="AG16" s="36">
        <f t="shared" si="2"/>
        <v>238740.75</v>
      </c>
    </row>
    <row r="17" spans="2:33" s="1" customFormat="1">
      <c r="B17" s="52">
        <v>2021</v>
      </c>
      <c r="C17" s="9">
        <v>8</v>
      </c>
      <c r="D17" s="53" t="s">
        <v>32</v>
      </c>
      <c r="E17" s="9" t="s">
        <v>33</v>
      </c>
      <c r="F17" s="9">
        <v>9</v>
      </c>
      <c r="G17" s="9" t="s">
        <v>34</v>
      </c>
      <c r="H17" s="9" t="s">
        <v>35</v>
      </c>
      <c r="I17" s="9">
        <v>1</v>
      </c>
      <c r="J17" s="9" t="s">
        <v>36</v>
      </c>
      <c r="K17" s="9" t="s">
        <v>37</v>
      </c>
      <c r="L17" s="9">
        <v>5.5</v>
      </c>
      <c r="M17" s="9" t="s">
        <v>37</v>
      </c>
      <c r="N17" s="14">
        <v>62.4</v>
      </c>
      <c r="O17" s="30">
        <v>3306</v>
      </c>
      <c r="P17" s="9" t="s">
        <v>37</v>
      </c>
      <c r="Q17" s="9" t="s">
        <v>37</v>
      </c>
      <c r="R17" s="9">
        <v>580</v>
      </c>
      <c r="S17" s="9" t="s">
        <v>37</v>
      </c>
      <c r="T17" s="9" t="s">
        <v>37</v>
      </c>
      <c r="U17" s="10">
        <v>34799</v>
      </c>
      <c r="V17" s="9">
        <v>0</v>
      </c>
      <c r="W17" s="10">
        <v>73</v>
      </c>
      <c r="X17" s="10">
        <v>1030</v>
      </c>
      <c r="Y17" s="9">
        <v>0</v>
      </c>
      <c r="Z17" s="9">
        <v>0</v>
      </c>
      <c r="AA17" s="11">
        <v>191394.5</v>
      </c>
      <c r="AB17" s="9">
        <v>0</v>
      </c>
      <c r="AC17" s="11">
        <v>401.5</v>
      </c>
      <c r="AD17" s="54">
        <v>4</v>
      </c>
      <c r="AE17" s="37">
        <f t="shared" si="0"/>
        <v>35902</v>
      </c>
      <c r="AF17" s="12">
        <f t="shared" si="1"/>
        <v>61.9</v>
      </c>
      <c r="AG17" s="38">
        <f t="shared" si="2"/>
        <v>191796</v>
      </c>
    </row>
    <row r="18" spans="2:33" s="1" customFormat="1">
      <c r="B18" s="52">
        <v>2021</v>
      </c>
      <c r="C18" s="9">
        <v>8</v>
      </c>
      <c r="D18" s="53" t="s">
        <v>32</v>
      </c>
      <c r="E18" s="9" t="s">
        <v>33</v>
      </c>
      <c r="F18" s="9">
        <v>9</v>
      </c>
      <c r="G18" s="9" t="s">
        <v>34</v>
      </c>
      <c r="H18" s="9" t="s">
        <v>35</v>
      </c>
      <c r="I18" s="9">
        <v>2</v>
      </c>
      <c r="J18" s="9" t="s">
        <v>36</v>
      </c>
      <c r="K18" s="9" t="s">
        <v>37</v>
      </c>
      <c r="L18" s="9">
        <v>5.5</v>
      </c>
      <c r="M18" s="9" t="s">
        <v>37</v>
      </c>
      <c r="N18" s="14">
        <v>62.4</v>
      </c>
      <c r="O18" s="30">
        <v>3323.1</v>
      </c>
      <c r="P18" s="9" t="s">
        <v>37</v>
      </c>
      <c r="Q18" s="9" t="s">
        <v>37</v>
      </c>
      <c r="R18" s="9">
        <v>583</v>
      </c>
      <c r="S18" s="9" t="s">
        <v>37</v>
      </c>
      <c r="T18" s="9" t="s">
        <v>37</v>
      </c>
      <c r="U18" s="10">
        <v>34427</v>
      </c>
      <c r="V18" s="9">
        <v>0</v>
      </c>
      <c r="W18" s="10">
        <v>74</v>
      </c>
      <c r="X18" s="10">
        <v>1048</v>
      </c>
      <c r="Y18" s="9">
        <v>0</v>
      </c>
      <c r="Z18" s="9">
        <v>0</v>
      </c>
      <c r="AA18" s="11">
        <v>189348.5</v>
      </c>
      <c r="AB18" s="9">
        <v>0</v>
      </c>
      <c r="AC18" s="11">
        <v>407</v>
      </c>
      <c r="AD18" s="54">
        <v>4</v>
      </c>
      <c r="AE18" s="37">
        <f t="shared" si="0"/>
        <v>35549</v>
      </c>
      <c r="AF18" s="12">
        <f t="shared" si="1"/>
        <v>60.975986277873069</v>
      </c>
      <c r="AG18" s="38">
        <f t="shared" si="2"/>
        <v>189755.5</v>
      </c>
    </row>
    <row r="19" spans="2:33" s="1" customFormat="1">
      <c r="B19" s="49">
        <v>2021</v>
      </c>
      <c r="C19" s="6">
        <v>9</v>
      </c>
      <c r="D19" s="50" t="s">
        <v>32</v>
      </c>
      <c r="E19" s="6" t="s">
        <v>33</v>
      </c>
      <c r="F19" s="6">
        <v>9</v>
      </c>
      <c r="G19" s="6" t="s">
        <v>34</v>
      </c>
      <c r="H19" s="6" t="s">
        <v>35</v>
      </c>
      <c r="I19" s="6">
        <v>1</v>
      </c>
      <c r="J19" s="6" t="s">
        <v>36</v>
      </c>
      <c r="K19" s="6" t="s">
        <v>37</v>
      </c>
      <c r="L19" s="6">
        <v>5.5</v>
      </c>
      <c r="M19" s="6" t="s">
        <v>37</v>
      </c>
      <c r="N19" s="17">
        <v>60.02</v>
      </c>
      <c r="O19" s="29">
        <v>3300.3</v>
      </c>
      <c r="P19" s="6" t="s">
        <v>37</v>
      </c>
      <c r="Q19" s="6" t="s">
        <v>37</v>
      </c>
      <c r="R19" s="6">
        <v>579</v>
      </c>
      <c r="S19" s="6" t="s">
        <v>37</v>
      </c>
      <c r="T19" s="6" t="s">
        <v>37</v>
      </c>
      <c r="U19" s="13">
        <v>40033</v>
      </c>
      <c r="V19" s="6">
        <v>0</v>
      </c>
      <c r="W19" s="13">
        <v>128</v>
      </c>
      <c r="X19" s="13">
        <v>816</v>
      </c>
      <c r="Y19" s="6">
        <v>0</v>
      </c>
      <c r="Z19" s="6">
        <v>0</v>
      </c>
      <c r="AA19" s="7">
        <v>220181.5</v>
      </c>
      <c r="AB19" s="6">
        <v>0</v>
      </c>
      <c r="AC19" s="7">
        <v>704</v>
      </c>
      <c r="AD19" s="51">
        <v>3</v>
      </c>
      <c r="AE19" s="35">
        <f t="shared" si="0"/>
        <v>40977</v>
      </c>
      <c r="AF19" s="8">
        <f t="shared" si="1"/>
        <v>70.7720207253886</v>
      </c>
      <c r="AG19" s="36">
        <f t="shared" si="2"/>
        <v>220885.5</v>
      </c>
    </row>
    <row r="20" spans="2:33" s="1" customFormat="1">
      <c r="B20" s="49">
        <v>2021</v>
      </c>
      <c r="C20" s="6">
        <v>9</v>
      </c>
      <c r="D20" s="50" t="s">
        <v>32</v>
      </c>
      <c r="E20" s="6" t="s">
        <v>33</v>
      </c>
      <c r="F20" s="6">
        <v>9</v>
      </c>
      <c r="G20" s="6" t="s">
        <v>34</v>
      </c>
      <c r="H20" s="6" t="s">
        <v>35</v>
      </c>
      <c r="I20" s="6">
        <v>2</v>
      </c>
      <c r="J20" s="6" t="s">
        <v>36</v>
      </c>
      <c r="K20" s="6" t="s">
        <v>37</v>
      </c>
      <c r="L20" s="6">
        <v>5.5</v>
      </c>
      <c r="M20" s="6" t="s">
        <v>37</v>
      </c>
      <c r="N20" s="17">
        <v>60.02</v>
      </c>
      <c r="O20" s="29">
        <v>3294.6</v>
      </c>
      <c r="P20" s="6" t="s">
        <v>37</v>
      </c>
      <c r="Q20" s="6" t="s">
        <v>37</v>
      </c>
      <c r="R20" s="6">
        <v>578</v>
      </c>
      <c r="S20" s="6" t="s">
        <v>37</v>
      </c>
      <c r="T20" s="6" t="s">
        <v>37</v>
      </c>
      <c r="U20" s="13">
        <v>40462</v>
      </c>
      <c r="V20" s="6">
        <v>0</v>
      </c>
      <c r="W20" s="13">
        <v>129</v>
      </c>
      <c r="X20" s="13">
        <v>786</v>
      </c>
      <c r="Y20" s="6">
        <v>0</v>
      </c>
      <c r="Z20" s="6">
        <v>0</v>
      </c>
      <c r="AA20" s="7">
        <v>222541</v>
      </c>
      <c r="AB20" s="6">
        <v>0</v>
      </c>
      <c r="AC20" s="7">
        <v>709.5</v>
      </c>
      <c r="AD20" s="51">
        <v>3</v>
      </c>
      <c r="AE20" s="35">
        <f t="shared" si="0"/>
        <v>41377</v>
      </c>
      <c r="AF20" s="8">
        <f t="shared" si="1"/>
        <v>71.586505190311414</v>
      </c>
      <c r="AG20" s="36">
        <f t="shared" si="2"/>
        <v>223250.5</v>
      </c>
    </row>
    <row r="21" spans="2:33" s="1" customFormat="1">
      <c r="B21" s="52">
        <v>2021</v>
      </c>
      <c r="C21" s="9">
        <v>10</v>
      </c>
      <c r="D21" s="53" t="s">
        <v>32</v>
      </c>
      <c r="E21" s="9" t="s">
        <v>33</v>
      </c>
      <c r="F21" s="9">
        <v>9</v>
      </c>
      <c r="G21" s="9" t="s">
        <v>34</v>
      </c>
      <c r="H21" s="9" t="s">
        <v>35</v>
      </c>
      <c r="I21" s="9">
        <v>1</v>
      </c>
      <c r="J21" s="9" t="s">
        <v>36</v>
      </c>
      <c r="K21" s="9" t="s">
        <v>37</v>
      </c>
      <c r="L21" s="9">
        <v>5.5</v>
      </c>
      <c r="M21" s="9" t="s">
        <v>37</v>
      </c>
      <c r="N21" s="14">
        <v>68.55</v>
      </c>
      <c r="O21" s="30">
        <v>3539.7000000000003</v>
      </c>
      <c r="P21" s="9" t="s">
        <v>37</v>
      </c>
      <c r="Q21" s="9" t="s">
        <v>37</v>
      </c>
      <c r="R21" s="9">
        <v>621</v>
      </c>
      <c r="S21" s="9" t="s">
        <v>37</v>
      </c>
      <c r="T21" s="9" t="s">
        <v>37</v>
      </c>
      <c r="U21" s="10">
        <v>47880</v>
      </c>
      <c r="V21" s="9">
        <v>0</v>
      </c>
      <c r="W21" s="18">
        <v>153</v>
      </c>
      <c r="X21" s="10">
        <v>1356</v>
      </c>
      <c r="Y21" s="9">
        <v>0</v>
      </c>
      <c r="Z21" s="9">
        <v>0</v>
      </c>
      <c r="AA21" s="11">
        <v>263340</v>
      </c>
      <c r="AB21" s="9">
        <v>0</v>
      </c>
      <c r="AC21" s="11">
        <v>841.5</v>
      </c>
      <c r="AD21" s="54">
        <v>4</v>
      </c>
      <c r="AE21" s="37">
        <f t="shared" si="0"/>
        <v>49389</v>
      </c>
      <c r="AF21" s="12">
        <f t="shared" si="1"/>
        <v>79.531400966183568</v>
      </c>
      <c r="AG21" s="38">
        <f t="shared" si="2"/>
        <v>264181.5</v>
      </c>
    </row>
    <row r="22" spans="2:33" s="1" customFormat="1">
      <c r="B22" s="52">
        <v>2021</v>
      </c>
      <c r="C22" s="9">
        <v>10</v>
      </c>
      <c r="D22" s="53" t="s">
        <v>32</v>
      </c>
      <c r="E22" s="9" t="s">
        <v>33</v>
      </c>
      <c r="F22" s="9">
        <v>9</v>
      </c>
      <c r="G22" s="9" t="s">
        <v>34</v>
      </c>
      <c r="H22" s="9" t="s">
        <v>35</v>
      </c>
      <c r="I22" s="9">
        <v>2</v>
      </c>
      <c r="J22" s="9" t="s">
        <v>36</v>
      </c>
      <c r="K22" s="9" t="s">
        <v>37</v>
      </c>
      <c r="L22" s="9">
        <v>5.5</v>
      </c>
      <c r="M22" s="9" t="s">
        <v>37</v>
      </c>
      <c r="N22" s="14">
        <v>68.55</v>
      </c>
      <c r="O22" s="30">
        <v>3539.7000000000003</v>
      </c>
      <c r="P22" s="9" t="s">
        <v>37</v>
      </c>
      <c r="Q22" s="9" t="s">
        <v>37</v>
      </c>
      <c r="R22" s="9">
        <v>621</v>
      </c>
      <c r="S22" s="9" t="s">
        <v>37</v>
      </c>
      <c r="T22" s="9" t="s">
        <v>37</v>
      </c>
      <c r="U22" s="10">
        <v>48210</v>
      </c>
      <c r="V22" s="9">
        <v>0</v>
      </c>
      <c r="W22" s="19">
        <v>157</v>
      </c>
      <c r="X22" s="10">
        <v>1293</v>
      </c>
      <c r="Y22" s="9">
        <v>0</v>
      </c>
      <c r="Z22" s="9">
        <v>0</v>
      </c>
      <c r="AA22" s="11">
        <v>265155</v>
      </c>
      <c r="AB22" s="9">
        <v>0</v>
      </c>
      <c r="AC22" s="11">
        <v>863.5</v>
      </c>
      <c r="AD22" s="54">
        <v>4</v>
      </c>
      <c r="AE22" s="37">
        <f t="shared" si="0"/>
        <v>49660</v>
      </c>
      <c r="AF22" s="12">
        <f t="shared" si="1"/>
        <v>79.967793880837363</v>
      </c>
      <c r="AG22" s="38">
        <f t="shared" si="2"/>
        <v>266018.5</v>
      </c>
    </row>
    <row r="23" spans="2:33" s="1" customFormat="1">
      <c r="B23" s="49">
        <v>2021</v>
      </c>
      <c r="C23" s="6">
        <v>11</v>
      </c>
      <c r="D23" s="50" t="s">
        <v>32</v>
      </c>
      <c r="E23" s="6" t="s">
        <v>33</v>
      </c>
      <c r="F23" s="6">
        <v>9</v>
      </c>
      <c r="G23" s="6" t="s">
        <v>34</v>
      </c>
      <c r="H23" s="6" t="s">
        <v>35</v>
      </c>
      <c r="I23" s="6">
        <v>1</v>
      </c>
      <c r="J23" s="6" t="s">
        <v>36</v>
      </c>
      <c r="K23" s="6" t="s">
        <v>37</v>
      </c>
      <c r="L23" s="6">
        <v>5.5</v>
      </c>
      <c r="M23" s="6" t="s">
        <v>37</v>
      </c>
      <c r="N23" s="17">
        <v>66.900000000000006</v>
      </c>
      <c r="O23" s="29">
        <v>3106.5</v>
      </c>
      <c r="P23" s="6" t="s">
        <v>37</v>
      </c>
      <c r="Q23" s="6" t="s">
        <v>37</v>
      </c>
      <c r="R23" s="6">
        <v>545</v>
      </c>
      <c r="S23" s="6" t="s">
        <v>37</v>
      </c>
      <c r="T23" s="6" t="s">
        <v>37</v>
      </c>
      <c r="U23" s="13">
        <v>49167</v>
      </c>
      <c r="V23" s="6">
        <v>0</v>
      </c>
      <c r="W23" s="20">
        <v>138</v>
      </c>
      <c r="X23" s="13">
        <v>1514</v>
      </c>
      <c r="Y23" s="6">
        <v>0</v>
      </c>
      <c r="Z23" s="6">
        <v>0</v>
      </c>
      <c r="AA23" s="7">
        <v>270418.5</v>
      </c>
      <c r="AB23" s="6">
        <v>0</v>
      </c>
      <c r="AC23" s="7">
        <v>759</v>
      </c>
      <c r="AD23" s="51">
        <v>5</v>
      </c>
      <c r="AE23" s="35">
        <f t="shared" si="0"/>
        <v>50819</v>
      </c>
      <c r="AF23" s="8">
        <f t="shared" si="1"/>
        <v>93.245871559633031</v>
      </c>
      <c r="AG23" s="36">
        <f t="shared" si="2"/>
        <v>271177.5</v>
      </c>
    </row>
    <row r="24" spans="2:33" s="1" customFormat="1">
      <c r="B24" s="49">
        <v>2021</v>
      </c>
      <c r="C24" s="6">
        <v>11</v>
      </c>
      <c r="D24" s="50" t="s">
        <v>32</v>
      </c>
      <c r="E24" s="6" t="s">
        <v>33</v>
      </c>
      <c r="F24" s="6">
        <v>9</v>
      </c>
      <c r="G24" s="6" t="s">
        <v>34</v>
      </c>
      <c r="H24" s="6" t="s">
        <v>35</v>
      </c>
      <c r="I24" s="6">
        <v>2</v>
      </c>
      <c r="J24" s="6" t="s">
        <v>36</v>
      </c>
      <c r="K24" s="6" t="s">
        <v>37</v>
      </c>
      <c r="L24" s="6">
        <v>5.5</v>
      </c>
      <c r="M24" s="6" t="s">
        <v>37</v>
      </c>
      <c r="N24" s="17">
        <v>66.900000000000006</v>
      </c>
      <c r="O24" s="29">
        <v>3106.5</v>
      </c>
      <c r="P24" s="6" t="s">
        <v>37</v>
      </c>
      <c r="Q24" s="6" t="s">
        <v>37</v>
      </c>
      <c r="R24" s="6">
        <v>545</v>
      </c>
      <c r="S24" s="6" t="s">
        <v>37</v>
      </c>
      <c r="T24" s="6" t="s">
        <v>37</v>
      </c>
      <c r="U24" s="13">
        <v>48717</v>
      </c>
      <c r="V24" s="6">
        <v>0</v>
      </c>
      <c r="W24" s="21">
        <v>140</v>
      </c>
      <c r="X24" s="13">
        <v>1573</v>
      </c>
      <c r="Y24" s="6">
        <v>0</v>
      </c>
      <c r="Z24" s="6">
        <v>0</v>
      </c>
      <c r="AA24" s="7">
        <v>267943.5</v>
      </c>
      <c r="AB24" s="6">
        <v>0</v>
      </c>
      <c r="AC24" s="7">
        <v>770</v>
      </c>
      <c r="AD24" s="51">
        <v>5</v>
      </c>
      <c r="AE24" s="35">
        <f t="shared" si="0"/>
        <v>50430</v>
      </c>
      <c r="AF24" s="8">
        <f t="shared" si="1"/>
        <v>92.532110091743121</v>
      </c>
      <c r="AG24" s="36">
        <f t="shared" si="2"/>
        <v>268713.5</v>
      </c>
    </row>
    <row r="25" spans="2:33" s="1" customFormat="1">
      <c r="B25" s="52">
        <v>2021</v>
      </c>
      <c r="C25" s="9">
        <v>12</v>
      </c>
      <c r="D25" s="53" t="s">
        <v>32</v>
      </c>
      <c r="E25" s="9" t="s">
        <v>33</v>
      </c>
      <c r="F25" s="9">
        <v>9</v>
      </c>
      <c r="G25" s="9" t="s">
        <v>34</v>
      </c>
      <c r="H25" s="9" t="s">
        <v>35</v>
      </c>
      <c r="I25" s="9">
        <v>1</v>
      </c>
      <c r="J25" s="9" t="s">
        <v>36</v>
      </c>
      <c r="K25" s="9" t="s">
        <v>37</v>
      </c>
      <c r="L25" s="9">
        <v>5.5</v>
      </c>
      <c r="M25" s="9" t="s">
        <v>37</v>
      </c>
      <c r="N25" s="14">
        <v>66.52</v>
      </c>
      <c r="O25" s="30">
        <v>3254.7000000000003</v>
      </c>
      <c r="P25" s="9" t="s">
        <v>37</v>
      </c>
      <c r="Q25" s="9" t="s">
        <v>37</v>
      </c>
      <c r="R25" s="9">
        <v>571</v>
      </c>
      <c r="S25" s="9" t="s">
        <v>37</v>
      </c>
      <c r="T25" s="9" t="s">
        <v>37</v>
      </c>
      <c r="U25" s="10">
        <v>47817</v>
      </c>
      <c r="V25" s="9">
        <v>0</v>
      </c>
      <c r="W25" s="14">
        <v>138</v>
      </c>
      <c r="X25" s="10">
        <v>1182</v>
      </c>
      <c r="Y25" s="9">
        <v>0</v>
      </c>
      <c r="Z25" s="9">
        <v>0</v>
      </c>
      <c r="AA25" s="11">
        <v>262993.5</v>
      </c>
      <c r="AB25" s="9">
        <v>0</v>
      </c>
      <c r="AC25" s="11">
        <v>759</v>
      </c>
      <c r="AD25" s="54">
        <v>3</v>
      </c>
      <c r="AE25" s="37">
        <f t="shared" si="0"/>
        <v>49137</v>
      </c>
      <c r="AF25" s="12">
        <f t="shared" si="1"/>
        <v>86.05429071803853</v>
      </c>
      <c r="AG25" s="38">
        <f t="shared" si="2"/>
        <v>263752.5</v>
      </c>
    </row>
    <row r="26" spans="2:33" s="1" customFormat="1" ht="15.75" thickBot="1">
      <c r="B26" s="56">
        <v>2021</v>
      </c>
      <c r="C26" s="22">
        <v>12</v>
      </c>
      <c r="D26" s="23" t="s">
        <v>32</v>
      </c>
      <c r="E26" s="22" t="s">
        <v>33</v>
      </c>
      <c r="F26" s="22">
        <v>9</v>
      </c>
      <c r="G26" s="22" t="s">
        <v>34</v>
      </c>
      <c r="H26" s="22" t="s">
        <v>35</v>
      </c>
      <c r="I26" s="22">
        <v>2</v>
      </c>
      <c r="J26" s="22" t="s">
        <v>36</v>
      </c>
      <c r="K26" s="22" t="s">
        <v>37</v>
      </c>
      <c r="L26" s="22">
        <v>5.5</v>
      </c>
      <c r="M26" s="22" t="s">
        <v>37</v>
      </c>
      <c r="N26" s="22">
        <v>66.52</v>
      </c>
      <c r="O26" s="31">
        <v>3254.7000000000003</v>
      </c>
      <c r="P26" s="22" t="s">
        <v>37</v>
      </c>
      <c r="Q26" s="22" t="s">
        <v>37</v>
      </c>
      <c r="R26" s="22">
        <v>571</v>
      </c>
      <c r="S26" s="22" t="s">
        <v>37</v>
      </c>
      <c r="T26" s="22" t="s">
        <v>37</v>
      </c>
      <c r="U26" s="24">
        <v>47833</v>
      </c>
      <c r="V26" s="22">
        <v>0</v>
      </c>
      <c r="W26" s="25">
        <v>140</v>
      </c>
      <c r="X26" s="24">
        <v>1183</v>
      </c>
      <c r="Y26" s="22">
        <v>0</v>
      </c>
      <c r="Z26" s="22">
        <v>0</v>
      </c>
      <c r="AA26" s="26">
        <v>263081.5</v>
      </c>
      <c r="AB26" s="22">
        <v>0</v>
      </c>
      <c r="AC26" s="26">
        <v>770</v>
      </c>
      <c r="AD26" s="57">
        <v>3</v>
      </c>
      <c r="AE26" s="39">
        <f t="shared" si="0"/>
        <v>49156</v>
      </c>
      <c r="AF26" s="27">
        <f t="shared" si="1"/>
        <v>86.087565674255686</v>
      </c>
      <c r="AG26" s="40">
        <f t="shared" si="2"/>
        <v>263851.5</v>
      </c>
    </row>
    <row r="27" spans="2:33" s="1" customFormat="1">
      <c r="B27" s="58">
        <v>2022</v>
      </c>
      <c r="C27" s="3">
        <v>1</v>
      </c>
      <c r="D27" s="50" t="s">
        <v>32</v>
      </c>
      <c r="E27" s="3" t="s">
        <v>33</v>
      </c>
      <c r="F27" s="3">
        <v>9</v>
      </c>
      <c r="G27" s="3" t="s">
        <v>34</v>
      </c>
      <c r="H27" s="3" t="s">
        <v>35</v>
      </c>
      <c r="I27" s="3">
        <v>1</v>
      </c>
      <c r="J27" s="3" t="s">
        <v>36</v>
      </c>
      <c r="K27" s="3" t="s">
        <v>37</v>
      </c>
      <c r="L27" s="3">
        <v>5.5</v>
      </c>
      <c r="M27" s="3" t="s">
        <v>37</v>
      </c>
      <c r="N27" s="3">
        <v>64.95</v>
      </c>
      <c r="O27" s="28">
        <v>3192</v>
      </c>
      <c r="P27" s="3" t="s">
        <v>37</v>
      </c>
      <c r="Q27" s="3" t="s">
        <v>37</v>
      </c>
      <c r="R27" s="3">
        <v>560</v>
      </c>
      <c r="S27" s="3" t="s">
        <v>37</v>
      </c>
      <c r="T27" s="3" t="s">
        <v>37</v>
      </c>
      <c r="U27" s="21">
        <v>45481</v>
      </c>
      <c r="V27" s="3">
        <v>0</v>
      </c>
      <c r="W27" s="3">
        <v>0</v>
      </c>
      <c r="X27" s="3">
        <v>1206</v>
      </c>
      <c r="Y27" s="3">
        <v>0</v>
      </c>
      <c r="Z27" s="3">
        <v>0</v>
      </c>
      <c r="AA27" s="4">
        <v>250145.5</v>
      </c>
      <c r="AB27" s="3">
        <v>0</v>
      </c>
      <c r="AC27" s="4">
        <v>0</v>
      </c>
      <c r="AD27" s="59">
        <v>4</v>
      </c>
      <c r="AE27" s="41">
        <f t="shared" si="0"/>
        <v>46687</v>
      </c>
      <c r="AF27" s="5">
        <f t="shared" si="1"/>
        <v>83.369642857142864</v>
      </c>
      <c r="AG27" s="36">
        <f t="shared" si="2"/>
        <v>250145.5</v>
      </c>
    </row>
    <row r="28" spans="2:33" s="1" customFormat="1">
      <c r="B28" s="49">
        <v>2022</v>
      </c>
      <c r="C28" s="6">
        <v>1</v>
      </c>
      <c r="D28" s="50" t="s">
        <v>32</v>
      </c>
      <c r="E28" s="6" t="s">
        <v>33</v>
      </c>
      <c r="F28" s="6">
        <v>9</v>
      </c>
      <c r="G28" s="6" t="s">
        <v>34</v>
      </c>
      <c r="H28" s="6" t="s">
        <v>35</v>
      </c>
      <c r="I28" s="6">
        <v>2</v>
      </c>
      <c r="J28" s="6" t="s">
        <v>36</v>
      </c>
      <c r="K28" s="6" t="s">
        <v>37</v>
      </c>
      <c r="L28" s="6">
        <v>5.5</v>
      </c>
      <c r="M28" s="6" t="s">
        <v>37</v>
      </c>
      <c r="N28" s="6">
        <v>64.95</v>
      </c>
      <c r="O28" s="29">
        <v>3192</v>
      </c>
      <c r="P28" s="6" t="s">
        <v>37</v>
      </c>
      <c r="Q28" s="6" t="s">
        <v>37</v>
      </c>
      <c r="R28" s="6">
        <v>560</v>
      </c>
      <c r="S28" s="6" t="s">
        <v>37</v>
      </c>
      <c r="T28" s="6" t="s">
        <v>37</v>
      </c>
      <c r="U28" s="13">
        <v>45072</v>
      </c>
      <c r="V28" s="6">
        <v>0</v>
      </c>
      <c r="W28" s="6">
        <v>0</v>
      </c>
      <c r="X28" s="6">
        <v>1278</v>
      </c>
      <c r="Y28" s="6">
        <v>0</v>
      </c>
      <c r="Z28" s="6">
        <v>0</v>
      </c>
      <c r="AA28" s="7">
        <v>247896</v>
      </c>
      <c r="AB28" s="6">
        <v>0</v>
      </c>
      <c r="AC28" s="7">
        <v>0</v>
      </c>
      <c r="AD28" s="51">
        <v>4</v>
      </c>
      <c r="AE28" s="35">
        <f t="shared" si="0"/>
        <v>46350</v>
      </c>
      <c r="AF28" s="8">
        <f t="shared" si="1"/>
        <v>82.767857142857139</v>
      </c>
      <c r="AG28" s="36">
        <f t="shared" si="2"/>
        <v>247896</v>
      </c>
    </row>
    <row r="29" spans="2:33" s="1" customFormat="1">
      <c r="B29" s="52">
        <v>2022</v>
      </c>
      <c r="C29" s="9">
        <v>2</v>
      </c>
      <c r="D29" s="53" t="s">
        <v>32</v>
      </c>
      <c r="E29" s="9" t="s">
        <v>33</v>
      </c>
      <c r="F29" s="9">
        <v>9</v>
      </c>
      <c r="G29" s="9" t="s">
        <v>34</v>
      </c>
      <c r="H29" s="9" t="s">
        <v>35</v>
      </c>
      <c r="I29" s="9">
        <v>1</v>
      </c>
      <c r="J29" s="9" t="s">
        <v>36</v>
      </c>
      <c r="K29" s="9" t="s">
        <v>37</v>
      </c>
      <c r="L29" s="9">
        <v>5.5</v>
      </c>
      <c r="M29" s="9" t="s">
        <v>37</v>
      </c>
      <c r="N29" s="9">
        <v>65.62</v>
      </c>
      <c r="O29" s="30">
        <v>2895.6</v>
      </c>
      <c r="P29" s="9" t="s">
        <v>37</v>
      </c>
      <c r="Q29" s="9" t="s">
        <v>37</v>
      </c>
      <c r="R29" s="9">
        <v>508</v>
      </c>
      <c r="S29" s="9" t="s">
        <v>37</v>
      </c>
      <c r="T29" s="9" t="s">
        <v>37</v>
      </c>
      <c r="U29" s="10">
        <v>44507</v>
      </c>
      <c r="V29" s="9">
        <v>0</v>
      </c>
      <c r="W29" s="9">
        <v>63</v>
      </c>
      <c r="X29" s="9">
        <v>1347</v>
      </c>
      <c r="Y29" s="9">
        <v>0</v>
      </c>
      <c r="Z29" s="9">
        <v>0</v>
      </c>
      <c r="AA29" s="11">
        <v>244788.5</v>
      </c>
      <c r="AB29" s="9">
        <v>0</v>
      </c>
      <c r="AC29" s="11">
        <v>346.5</v>
      </c>
      <c r="AD29" s="54">
        <v>2</v>
      </c>
      <c r="AE29" s="37">
        <f t="shared" si="0"/>
        <v>45917</v>
      </c>
      <c r="AF29" s="12">
        <f t="shared" si="1"/>
        <v>90.387795275590548</v>
      </c>
      <c r="AG29" s="38">
        <f t="shared" si="2"/>
        <v>245135</v>
      </c>
    </row>
    <row r="30" spans="2:33" s="1" customFormat="1">
      <c r="B30" s="52">
        <v>2022</v>
      </c>
      <c r="C30" s="9">
        <v>2</v>
      </c>
      <c r="D30" s="53" t="s">
        <v>32</v>
      </c>
      <c r="E30" s="9" t="s">
        <v>33</v>
      </c>
      <c r="F30" s="9">
        <v>9</v>
      </c>
      <c r="G30" s="9" t="s">
        <v>34</v>
      </c>
      <c r="H30" s="9" t="s">
        <v>35</v>
      </c>
      <c r="I30" s="9">
        <v>2</v>
      </c>
      <c r="J30" s="9" t="s">
        <v>36</v>
      </c>
      <c r="K30" s="9" t="s">
        <v>37</v>
      </c>
      <c r="L30" s="9">
        <v>5.5</v>
      </c>
      <c r="M30" s="9" t="s">
        <v>37</v>
      </c>
      <c r="N30" s="9">
        <v>65.62</v>
      </c>
      <c r="O30" s="30">
        <v>2895.6</v>
      </c>
      <c r="P30" s="9" t="s">
        <v>37</v>
      </c>
      <c r="Q30" s="9" t="s">
        <v>37</v>
      </c>
      <c r="R30" s="9">
        <v>508</v>
      </c>
      <c r="S30" s="9" t="s">
        <v>37</v>
      </c>
      <c r="T30" s="9" t="s">
        <v>37</v>
      </c>
      <c r="U30" s="10">
        <v>44617</v>
      </c>
      <c r="V30" s="9">
        <v>0</v>
      </c>
      <c r="W30" s="9">
        <v>60</v>
      </c>
      <c r="X30" s="9">
        <v>1301</v>
      </c>
      <c r="Y30" s="9">
        <v>0</v>
      </c>
      <c r="Z30" s="9">
        <v>0</v>
      </c>
      <c r="AA30" s="11">
        <v>245393.5</v>
      </c>
      <c r="AB30" s="9">
        <v>0</v>
      </c>
      <c r="AC30" s="11">
        <v>330</v>
      </c>
      <c r="AD30" s="54">
        <v>2</v>
      </c>
      <c r="AE30" s="37">
        <f t="shared" si="0"/>
        <v>45978</v>
      </c>
      <c r="AF30" s="12">
        <f t="shared" si="1"/>
        <v>90.50787401574803</v>
      </c>
      <c r="AG30" s="38">
        <f t="shared" si="2"/>
        <v>245723.5</v>
      </c>
    </row>
    <row r="31" spans="2:33" s="1" customFormat="1">
      <c r="B31" s="49">
        <v>2022</v>
      </c>
      <c r="C31" s="6">
        <v>3</v>
      </c>
      <c r="D31" s="50" t="s">
        <v>32</v>
      </c>
      <c r="E31" s="6" t="s">
        <v>33</v>
      </c>
      <c r="F31" s="6">
        <v>9</v>
      </c>
      <c r="G31" s="6" t="s">
        <v>34</v>
      </c>
      <c r="H31" s="6" t="s">
        <v>35</v>
      </c>
      <c r="I31" s="6">
        <v>1</v>
      </c>
      <c r="J31" s="6" t="s">
        <v>36</v>
      </c>
      <c r="K31" s="6" t="s">
        <v>37</v>
      </c>
      <c r="L31" s="6">
        <v>5.5</v>
      </c>
      <c r="M31" s="6" t="s">
        <v>37</v>
      </c>
      <c r="N31" s="6">
        <v>65.599999999999994</v>
      </c>
      <c r="O31" s="29">
        <v>3237.6</v>
      </c>
      <c r="P31" s="6" t="s">
        <v>37</v>
      </c>
      <c r="Q31" s="6" t="s">
        <v>37</v>
      </c>
      <c r="R31" s="6">
        <v>568</v>
      </c>
      <c r="S31" s="6" t="s">
        <v>37</v>
      </c>
      <c r="T31" s="6" t="s">
        <v>37</v>
      </c>
      <c r="U31" s="13">
        <v>30777</v>
      </c>
      <c r="V31" s="55">
        <v>0</v>
      </c>
      <c r="W31" s="6">
        <v>110</v>
      </c>
      <c r="X31" s="13">
        <v>1921</v>
      </c>
      <c r="Y31" s="55">
        <v>0</v>
      </c>
      <c r="Z31" s="55">
        <v>0</v>
      </c>
      <c r="AA31" s="7">
        <v>169273.5</v>
      </c>
      <c r="AB31" s="55">
        <v>0</v>
      </c>
      <c r="AC31" s="7">
        <v>605</v>
      </c>
      <c r="AD31" s="51">
        <v>2</v>
      </c>
      <c r="AE31" s="35">
        <f t="shared" si="0"/>
        <v>32808</v>
      </c>
      <c r="AF31" s="8">
        <f t="shared" si="1"/>
        <v>57.760563380281688</v>
      </c>
      <c r="AG31" s="36">
        <f t="shared" si="2"/>
        <v>169878.5</v>
      </c>
    </row>
    <row r="32" spans="2:33" s="1" customFormat="1">
      <c r="B32" s="49">
        <v>2022</v>
      </c>
      <c r="C32" s="6">
        <v>3</v>
      </c>
      <c r="D32" s="50" t="s">
        <v>32</v>
      </c>
      <c r="E32" s="6" t="s">
        <v>33</v>
      </c>
      <c r="F32" s="6">
        <v>9</v>
      </c>
      <c r="G32" s="6" t="s">
        <v>34</v>
      </c>
      <c r="H32" s="6" t="s">
        <v>35</v>
      </c>
      <c r="I32" s="6">
        <v>2</v>
      </c>
      <c r="J32" s="6" t="s">
        <v>36</v>
      </c>
      <c r="K32" s="6" t="s">
        <v>37</v>
      </c>
      <c r="L32" s="6">
        <v>5.5</v>
      </c>
      <c r="M32" s="6" t="s">
        <v>37</v>
      </c>
      <c r="N32" s="6">
        <v>65.599999999999994</v>
      </c>
      <c r="O32" s="29">
        <v>3237.6</v>
      </c>
      <c r="P32" s="6" t="s">
        <v>37</v>
      </c>
      <c r="Q32" s="6" t="s">
        <v>37</v>
      </c>
      <c r="R32" s="6">
        <v>568</v>
      </c>
      <c r="S32" s="6" t="s">
        <v>37</v>
      </c>
      <c r="T32" s="6" t="s">
        <v>37</v>
      </c>
      <c r="U32" s="13">
        <v>29731</v>
      </c>
      <c r="V32" s="55">
        <v>0</v>
      </c>
      <c r="W32" s="6">
        <v>103</v>
      </c>
      <c r="X32" s="13">
        <v>1975</v>
      </c>
      <c r="Y32" s="55">
        <v>0</v>
      </c>
      <c r="Z32" s="55">
        <v>0</v>
      </c>
      <c r="AA32" s="7">
        <v>163520.5</v>
      </c>
      <c r="AB32" s="55">
        <v>0</v>
      </c>
      <c r="AC32" s="7">
        <v>566.5</v>
      </c>
      <c r="AD32" s="51">
        <v>2</v>
      </c>
      <c r="AE32" s="35">
        <f t="shared" si="0"/>
        <v>31809</v>
      </c>
      <c r="AF32" s="8">
        <f t="shared" si="1"/>
        <v>56.00176056338028</v>
      </c>
      <c r="AG32" s="36">
        <f t="shared" si="2"/>
        <v>164087</v>
      </c>
    </row>
    <row r="33" spans="2:33" s="1" customFormat="1">
      <c r="B33" s="52">
        <v>2022</v>
      </c>
      <c r="C33" s="9">
        <v>4</v>
      </c>
      <c r="D33" s="53" t="s">
        <v>32</v>
      </c>
      <c r="E33" s="9" t="s">
        <v>33</v>
      </c>
      <c r="F33" s="9">
        <v>9</v>
      </c>
      <c r="G33" s="9" t="s">
        <v>34</v>
      </c>
      <c r="H33" s="9" t="s">
        <v>35</v>
      </c>
      <c r="I33" s="9">
        <v>1</v>
      </c>
      <c r="J33" s="9" t="s">
        <v>36</v>
      </c>
      <c r="K33" s="9" t="s">
        <v>37</v>
      </c>
      <c r="L33" s="9">
        <v>5.5</v>
      </c>
      <c r="M33" s="9" t="s">
        <v>37</v>
      </c>
      <c r="N33" s="14">
        <v>65.489999999999995</v>
      </c>
      <c r="O33" s="30">
        <v>3060.9</v>
      </c>
      <c r="P33" s="9" t="s">
        <v>37</v>
      </c>
      <c r="Q33" s="9" t="s">
        <v>37</v>
      </c>
      <c r="R33" s="9">
        <v>537</v>
      </c>
      <c r="S33" s="9" t="s">
        <v>37</v>
      </c>
      <c r="T33" s="9" t="s">
        <v>37</v>
      </c>
      <c r="U33" s="10">
        <v>50602</v>
      </c>
      <c r="V33" s="9">
        <v>0</v>
      </c>
      <c r="W33" s="9">
        <v>247</v>
      </c>
      <c r="X33" s="15">
        <v>1193</v>
      </c>
      <c r="Y33" s="9">
        <v>0</v>
      </c>
      <c r="Z33" s="9">
        <v>0</v>
      </c>
      <c r="AA33" s="11">
        <v>278311</v>
      </c>
      <c r="AB33" s="9">
        <v>0</v>
      </c>
      <c r="AC33" s="11">
        <v>1358.5</v>
      </c>
      <c r="AD33" s="54">
        <v>2</v>
      </c>
      <c r="AE33" s="37">
        <f t="shared" si="0"/>
        <v>52042</v>
      </c>
      <c r="AF33" s="12">
        <f t="shared" si="1"/>
        <v>96.912476722532588</v>
      </c>
      <c r="AG33" s="38">
        <f t="shared" si="2"/>
        <v>279669.5</v>
      </c>
    </row>
    <row r="34" spans="2:33" s="1" customFormat="1">
      <c r="B34" s="52">
        <v>2022</v>
      </c>
      <c r="C34" s="9">
        <v>4</v>
      </c>
      <c r="D34" s="53" t="s">
        <v>32</v>
      </c>
      <c r="E34" s="9" t="s">
        <v>33</v>
      </c>
      <c r="F34" s="9">
        <v>9</v>
      </c>
      <c r="G34" s="9" t="s">
        <v>34</v>
      </c>
      <c r="H34" s="9" t="s">
        <v>35</v>
      </c>
      <c r="I34" s="9">
        <v>2</v>
      </c>
      <c r="J34" s="9" t="s">
        <v>36</v>
      </c>
      <c r="K34" s="9" t="s">
        <v>37</v>
      </c>
      <c r="L34" s="9">
        <v>5.5</v>
      </c>
      <c r="M34" s="9" t="s">
        <v>37</v>
      </c>
      <c r="N34" s="16">
        <v>65.489999999999995</v>
      </c>
      <c r="O34" s="30">
        <v>3060.9</v>
      </c>
      <c r="P34" s="9" t="s">
        <v>37</v>
      </c>
      <c r="Q34" s="9" t="s">
        <v>37</v>
      </c>
      <c r="R34" s="9">
        <v>537</v>
      </c>
      <c r="S34" s="9" t="s">
        <v>37</v>
      </c>
      <c r="T34" s="9" t="s">
        <v>37</v>
      </c>
      <c r="U34" s="10">
        <v>50723</v>
      </c>
      <c r="V34" s="9">
        <v>0</v>
      </c>
      <c r="W34" s="9">
        <v>245</v>
      </c>
      <c r="X34" s="15">
        <v>1173</v>
      </c>
      <c r="Y34" s="9">
        <v>0</v>
      </c>
      <c r="Z34" s="9">
        <v>0</v>
      </c>
      <c r="AA34" s="11">
        <v>278976.5</v>
      </c>
      <c r="AB34" s="9">
        <v>0</v>
      </c>
      <c r="AC34" s="11">
        <v>1347.5</v>
      </c>
      <c r="AD34" s="54">
        <v>2</v>
      </c>
      <c r="AE34" s="37">
        <f t="shared" si="0"/>
        <v>52141</v>
      </c>
      <c r="AF34" s="12">
        <f t="shared" si="1"/>
        <v>97.096834264432033</v>
      </c>
      <c r="AG34" s="38">
        <f t="shared" si="2"/>
        <v>280324</v>
      </c>
    </row>
    <row r="35" spans="2:33" s="1" customFormat="1">
      <c r="B35" s="49">
        <v>2022</v>
      </c>
      <c r="C35" s="6">
        <v>5</v>
      </c>
      <c r="D35" s="50" t="s">
        <v>32</v>
      </c>
      <c r="E35" s="6" t="s">
        <v>33</v>
      </c>
      <c r="F35" s="6">
        <v>9</v>
      </c>
      <c r="G35" s="6" t="s">
        <v>34</v>
      </c>
      <c r="H35" s="6" t="s">
        <v>35</v>
      </c>
      <c r="I35" s="6">
        <v>1</v>
      </c>
      <c r="J35" s="6" t="s">
        <v>36</v>
      </c>
      <c r="K35" s="6" t="s">
        <v>37</v>
      </c>
      <c r="L35" s="6">
        <v>5.5</v>
      </c>
      <c r="M35" s="6" t="s">
        <v>37</v>
      </c>
      <c r="N35" s="17">
        <v>64.81</v>
      </c>
      <c r="O35" s="29">
        <v>3334.5</v>
      </c>
      <c r="P35" s="6" t="s">
        <v>37</v>
      </c>
      <c r="Q35" s="6" t="s">
        <v>37</v>
      </c>
      <c r="R35" s="6">
        <v>585</v>
      </c>
      <c r="S35" s="6" t="s">
        <v>37</v>
      </c>
      <c r="T35" s="6" t="s">
        <v>37</v>
      </c>
      <c r="U35" s="13">
        <v>53390</v>
      </c>
      <c r="V35" s="6">
        <v>0</v>
      </c>
      <c r="W35" s="6">
        <v>448</v>
      </c>
      <c r="X35" s="6">
        <v>1115</v>
      </c>
      <c r="Y35" s="6">
        <v>0</v>
      </c>
      <c r="Z35" s="6">
        <v>0</v>
      </c>
      <c r="AA35" s="7">
        <v>293645</v>
      </c>
      <c r="AB35" s="6">
        <v>0</v>
      </c>
      <c r="AC35" s="7">
        <v>2464</v>
      </c>
      <c r="AD35" s="51">
        <v>2</v>
      </c>
      <c r="AE35" s="35">
        <f t="shared" si="0"/>
        <v>54953</v>
      </c>
      <c r="AF35" s="8">
        <f t="shared" si="1"/>
        <v>93.936752136752133</v>
      </c>
      <c r="AG35" s="36">
        <f t="shared" si="2"/>
        <v>296109</v>
      </c>
    </row>
    <row r="36" spans="2:33" s="1" customFormat="1">
      <c r="B36" s="49">
        <v>2022</v>
      </c>
      <c r="C36" s="6">
        <v>5</v>
      </c>
      <c r="D36" s="50" t="s">
        <v>32</v>
      </c>
      <c r="E36" s="6" t="s">
        <v>33</v>
      </c>
      <c r="F36" s="6">
        <v>9</v>
      </c>
      <c r="G36" s="6" t="s">
        <v>34</v>
      </c>
      <c r="H36" s="6" t="s">
        <v>35</v>
      </c>
      <c r="I36" s="6">
        <v>2</v>
      </c>
      <c r="J36" s="6" t="s">
        <v>36</v>
      </c>
      <c r="K36" s="6" t="s">
        <v>37</v>
      </c>
      <c r="L36" s="6">
        <v>5.5</v>
      </c>
      <c r="M36" s="6" t="s">
        <v>37</v>
      </c>
      <c r="N36" s="3">
        <v>64.81</v>
      </c>
      <c r="O36" s="29">
        <v>3334.5</v>
      </c>
      <c r="P36" s="6" t="s">
        <v>37</v>
      </c>
      <c r="Q36" s="6" t="s">
        <v>37</v>
      </c>
      <c r="R36" s="6">
        <v>585</v>
      </c>
      <c r="S36" s="6" t="s">
        <v>37</v>
      </c>
      <c r="T36" s="6" t="s">
        <v>37</v>
      </c>
      <c r="U36" s="13">
        <v>53820</v>
      </c>
      <c r="V36" s="6">
        <v>0</v>
      </c>
      <c r="W36" s="6">
        <v>461</v>
      </c>
      <c r="X36" s="6">
        <v>1118</v>
      </c>
      <c r="Y36" s="6">
        <v>0</v>
      </c>
      <c r="Z36" s="6">
        <v>0</v>
      </c>
      <c r="AA36" s="7">
        <v>296010</v>
      </c>
      <c r="AB36" s="6">
        <v>0</v>
      </c>
      <c r="AC36" s="7">
        <v>2535.5</v>
      </c>
      <c r="AD36" s="51">
        <v>2</v>
      </c>
      <c r="AE36" s="35">
        <f t="shared" si="0"/>
        <v>55399</v>
      </c>
      <c r="AF36" s="8">
        <f t="shared" si="1"/>
        <v>94.6991452991453</v>
      </c>
      <c r="AG36" s="36">
        <f t="shared" si="2"/>
        <v>298545.5</v>
      </c>
    </row>
    <row r="37" spans="2:33" s="1" customFormat="1">
      <c r="B37" s="52">
        <v>2022</v>
      </c>
      <c r="C37" s="9">
        <v>6</v>
      </c>
      <c r="D37" s="53" t="s">
        <v>32</v>
      </c>
      <c r="E37" s="9" t="s">
        <v>33</v>
      </c>
      <c r="F37" s="9">
        <v>9</v>
      </c>
      <c r="G37" s="9" t="s">
        <v>34</v>
      </c>
      <c r="H37" s="9" t="s">
        <v>35</v>
      </c>
      <c r="I37" s="9">
        <v>1</v>
      </c>
      <c r="J37" s="9" t="s">
        <v>36</v>
      </c>
      <c r="K37" s="9" t="s">
        <v>37</v>
      </c>
      <c r="L37" s="9">
        <v>5.5</v>
      </c>
      <c r="M37" s="9" t="s">
        <v>37</v>
      </c>
      <c r="N37" s="14">
        <v>64.900000000000006</v>
      </c>
      <c r="O37" s="30">
        <v>3192</v>
      </c>
      <c r="P37" s="9" t="s">
        <v>37</v>
      </c>
      <c r="Q37" s="9" t="s">
        <v>37</v>
      </c>
      <c r="R37" s="9">
        <v>560</v>
      </c>
      <c r="S37" s="9" t="s">
        <v>37</v>
      </c>
      <c r="T37" s="9" t="s">
        <v>37</v>
      </c>
      <c r="U37" s="10">
        <v>50786</v>
      </c>
      <c r="V37" s="9">
        <v>0</v>
      </c>
      <c r="W37" s="9">
        <v>1224</v>
      </c>
      <c r="X37" s="10">
        <v>1062</v>
      </c>
      <c r="Y37" s="9">
        <v>0</v>
      </c>
      <c r="Z37" s="9">
        <v>0</v>
      </c>
      <c r="AA37" s="11">
        <v>279323</v>
      </c>
      <c r="AB37" s="9">
        <v>0</v>
      </c>
      <c r="AC37" s="11">
        <v>6732</v>
      </c>
      <c r="AD37" s="54">
        <v>2</v>
      </c>
      <c r="AE37" s="37">
        <f t="shared" si="0"/>
        <v>53072</v>
      </c>
      <c r="AF37" s="12">
        <f t="shared" si="1"/>
        <v>94.771428571428572</v>
      </c>
      <c r="AG37" s="38">
        <f t="shared" si="2"/>
        <v>286055</v>
      </c>
    </row>
    <row r="38" spans="2:33" s="1" customFormat="1">
      <c r="B38" s="52">
        <v>2022</v>
      </c>
      <c r="C38" s="9">
        <v>6</v>
      </c>
      <c r="D38" s="53" t="s">
        <v>32</v>
      </c>
      <c r="E38" s="9" t="s">
        <v>33</v>
      </c>
      <c r="F38" s="9">
        <v>9</v>
      </c>
      <c r="G38" s="9" t="s">
        <v>34</v>
      </c>
      <c r="H38" s="9" t="s">
        <v>35</v>
      </c>
      <c r="I38" s="9">
        <v>2</v>
      </c>
      <c r="J38" s="9" t="s">
        <v>36</v>
      </c>
      <c r="K38" s="9" t="s">
        <v>37</v>
      </c>
      <c r="L38" s="9">
        <v>5.5</v>
      </c>
      <c r="M38" s="9" t="s">
        <v>37</v>
      </c>
      <c r="N38" s="16">
        <v>64.900000000000006</v>
      </c>
      <c r="O38" s="30">
        <v>3192</v>
      </c>
      <c r="P38" s="9" t="s">
        <v>37</v>
      </c>
      <c r="Q38" s="9" t="s">
        <v>37</v>
      </c>
      <c r="R38" s="9">
        <v>560</v>
      </c>
      <c r="S38" s="9" t="s">
        <v>37</v>
      </c>
      <c r="T38" s="9" t="s">
        <v>37</v>
      </c>
      <c r="U38" s="10">
        <v>50525</v>
      </c>
      <c r="V38" s="9">
        <v>0</v>
      </c>
      <c r="W38" s="9">
        <v>1232</v>
      </c>
      <c r="X38" s="10">
        <v>1042</v>
      </c>
      <c r="Y38" s="9">
        <v>0</v>
      </c>
      <c r="Z38" s="9">
        <v>0</v>
      </c>
      <c r="AA38" s="11">
        <v>277887.5</v>
      </c>
      <c r="AB38" s="9">
        <v>0</v>
      </c>
      <c r="AC38" s="11">
        <v>6776</v>
      </c>
      <c r="AD38" s="54">
        <v>2</v>
      </c>
      <c r="AE38" s="37">
        <f t="shared" si="0"/>
        <v>52799</v>
      </c>
      <c r="AF38" s="12">
        <f t="shared" si="1"/>
        <v>94.283928571428575</v>
      </c>
      <c r="AG38" s="38">
        <f t="shared" si="2"/>
        <v>284663.5</v>
      </c>
    </row>
    <row r="39" spans="2:33" s="1" customFormat="1">
      <c r="B39" s="49">
        <v>2022</v>
      </c>
      <c r="C39" s="6">
        <v>7</v>
      </c>
      <c r="D39" s="50" t="s">
        <v>32</v>
      </c>
      <c r="E39" s="6" t="s">
        <v>33</v>
      </c>
      <c r="F39" s="6">
        <v>9</v>
      </c>
      <c r="G39" s="6" t="s">
        <v>34</v>
      </c>
      <c r="H39" s="6" t="s">
        <v>35</v>
      </c>
      <c r="I39" s="6">
        <v>1</v>
      </c>
      <c r="J39" s="6" t="s">
        <v>36</v>
      </c>
      <c r="K39" s="6" t="s">
        <v>37</v>
      </c>
      <c r="L39" s="6">
        <v>5.5</v>
      </c>
      <c r="M39" s="6" t="s">
        <v>37</v>
      </c>
      <c r="N39" s="17">
        <v>64.81</v>
      </c>
      <c r="O39" s="29">
        <v>3334.5</v>
      </c>
      <c r="P39" s="6" t="s">
        <v>37</v>
      </c>
      <c r="Q39" s="6" t="s">
        <v>37</v>
      </c>
      <c r="R39" s="6">
        <v>585</v>
      </c>
      <c r="S39" s="6" t="s">
        <v>37</v>
      </c>
      <c r="T39" s="6" t="s">
        <v>37</v>
      </c>
      <c r="U39" s="13">
        <v>50984</v>
      </c>
      <c r="V39" s="6">
        <v>0</v>
      </c>
      <c r="W39" s="13">
        <v>1371</v>
      </c>
      <c r="X39" s="13">
        <v>961</v>
      </c>
      <c r="Y39" s="6">
        <v>0</v>
      </c>
      <c r="Z39" s="6">
        <v>0</v>
      </c>
      <c r="AA39" s="7">
        <v>280412</v>
      </c>
      <c r="AB39" s="6">
        <v>0</v>
      </c>
      <c r="AC39" s="7">
        <v>7540.5</v>
      </c>
      <c r="AD39" s="51">
        <v>2</v>
      </c>
      <c r="AE39" s="35">
        <f t="shared" si="0"/>
        <v>53316</v>
      </c>
      <c r="AF39" s="8">
        <f t="shared" si="1"/>
        <v>91.138461538461542</v>
      </c>
      <c r="AG39" s="36">
        <f t="shared" si="2"/>
        <v>287952.5</v>
      </c>
    </row>
    <row r="40" spans="2:33" s="1" customFormat="1">
      <c r="B40" s="49">
        <v>2022</v>
      </c>
      <c r="C40" s="6">
        <v>7</v>
      </c>
      <c r="D40" s="50" t="s">
        <v>32</v>
      </c>
      <c r="E40" s="6" t="s">
        <v>33</v>
      </c>
      <c r="F40" s="6">
        <v>9</v>
      </c>
      <c r="G40" s="6" t="s">
        <v>34</v>
      </c>
      <c r="H40" s="6" t="s">
        <v>35</v>
      </c>
      <c r="I40" s="6">
        <v>2</v>
      </c>
      <c r="J40" s="6" t="s">
        <v>36</v>
      </c>
      <c r="K40" s="6" t="s">
        <v>37</v>
      </c>
      <c r="L40" s="6">
        <v>5.5</v>
      </c>
      <c r="M40" s="6" t="s">
        <v>37</v>
      </c>
      <c r="N40" s="17">
        <v>64.81</v>
      </c>
      <c r="O40" s="29">
        <v>3334.5</v>
      </c>
      <c r="P40" s="6" t="s">
        <v>37</v>
      </c>
      <c r="Q40" s="6" t="s">
        <v>37</v>
      </c>
      <c r="R40" s="6">
        <v>585</v>
      </c>
      <c r="S40" s="6" t="s">
        <v>37</v>
      </c>
      <c r="T40" s="6" t="s">
        <v>37</v>
      </c>
      <c r="U40" s="13">
        <v>51199</v>
      </c>
      <c r="V40" s="6">
        <v>0</v>
      </c>
      <c r="W40" s="13">
        <v>1324</v>
      </c>
      <c r="X40" s="13">
        <v>987</v>
      </c>
      <c r="Y40" s="6">
        <v>0</v>
      </c>
      <c r="Z40" s="6">
        <v>0</v>
      </c>
      <c r="AA40" s="7">
        <v>281594.5</v>
      </c>
      <c r="AB40" s="6">
        <v>0</v>
      </c>
      <c r="AC40" s="7">
        <v>7282</v>
      </c>
      <c r="AD40" s="51">
        <v>2</v>
      </c>
      <c r="AE40" s="35">
        <f t="shared" si="0"/>
        <v>53510</v>
      </c>
      <c r="AF40" s="8">
        <f t="shared" si="1"/>
        <v>91.470085470085465</v>
      </c>
      <c r="AG40" s="36">
        <f t="shared" si="2"/>
        <v>288876.5</v>
      </c>
    </row>
    <row r="41" spans="2:33" s="1" customFormat="1">
      <c r="B41" s="52">
        <v>2022</v>
      </c>
      <c r="C41" s="9">
        <v>8</v>
      </c>
      <c r="D41" s="53" t="s">
        <v>32</v>
      </c>
      <c r="E41" s="9" t="s">
        <v>33</v>
      </c>
      <c r="F41" s="9">
        <v>9</v>
      </c>
      <c r="G41" s="9" t="s">
        <v>34</v>
      </c>
      <c r="H41" s="9" t="s">
        <v>35</v>
      </c>
      <c r="I41" s="9">
        <v>1</v>
      </c>
      <c r="J41" s="9" t="s">
        <v>36</v>
      </c>
      <c r="K41" s="9" t="s">
        <v>37</v>
      </c>
      <c r="L41" s="9">
        <v>5.5</v>
      </c>
      <c r="M41" s="9" t="s">
        <v>37</v>
      </c>
      <c r="N41" s="14">
        <v>63.02</v>
      </c>
      <c r="O41" s="30">
        <v>3414.3</v>
      </c>
      <c r="P41" s="9" t="s">
        <v>37</v>
      </c>
      <c r="Q41" s="9" t="s">
        <v>37</v>
      </c>
      <c r="R41" s="9">
        <v>599</v>
      </c>
      <c r="S41" s="9" t="s">
        <v>37</v>
      </c>
      <c r="T41" s="9" t="s">
        <v>37</v>
      </c>
      <c r="U41" s="10">
        <v>58569</v>
      </c>
      <c r="V41" s="9">
        <v>0</v>
      </c>
      <c r="W41" s="10">
        <v>1323</v>
      </c>
      <c r="X41" s="10">
        <v>1151</v>
      </c>
      <c r="Y41" s="9">
        <v>0</v>
      </c>
      <c r="Z41" s="9">
        <v>0</v>
      </c>
      <c r="AA41" s="11">
        <v>322129.5</v>
      </c>
      <c r="AB41" s="9">
        <v>0</v>
      </c>
      <c r="AC41" s="11">
        <v>7276.5</v>
      </c>
      <c r="AD41" s="54">
        <v>2</v>
      </c>
      <c r="AE41" s="37">
        <f t="shared" si="0"/>
        <v>61043</v>
      </c>
      <c r="AF41" s="12">
        <f t="shared" si="1"/>
        <v>101.90818030050083</v>
      </c>
      <c r="AG41" s="38">
        <f t="shared" si="2"/>
        <v>329406</v>
      </c>
    </row>
    <row r="42" spans="2:33" s="1" customFormat="1">
      <c r="B42" s="52">
        <v>2022</v>
      </c>
      <c r="C42" s="9">
        <v>8</v>
      </c>
      <c r="D42" s="53" t="s">
        <v>32</v>
      </c>
      <c r="E42" s="9" t="s">
        <v>33</v>
      </c>
      <c r="F42" s="9">
        <v>9</v>
      </c>
      <c r="G42" s="9" t="s">
        <v>34</v>
      </c>
      <c r="H42" s="9" t="s">
        <v>35</v>
      </c>
      <c r="I42" s="9">
        <v>2</v>
      </c>
      <c r="J42" s="9" t="s">
        <v>36</v>
      </c>
      <c r="K42" s="9" t="s">
        <v>37</v>
      </c>
      <c r="L42" s="9">
        <v>5.5</v>
      </c>
      <c r="M42" s="9" t="s">
        <v>37</v>
      </c>
      <c r="N42" s="14">
        <v>63.02</v>
      </c>
      <c r="O42" s="30">
        <v>3414.3</v>
      </c>
      <c r="P42" s="9" t="s">
        <v>37</v>
      </c>
      <c r="Q42" s="9" t="s">
        <v>37</v>
      </c>
      <c r="R42" s="9">
        <v>599</v>
      </c>
      <c r="S42" s="9" t="s">
        <v>37</v>
      </c>
      <c r="T42" s="9" t="s">
        <v>37</v>
      </c>
      <c r="U42" s="10">
        <v>58432</v>
      </c>
      <c r="V42" s="9">
        <v>0</v>
      </c>
      <c r="W42" s="10">
        <v>1361</v>
      </c>
      <c r="X42" s="10">
        <v>1142</v>
      </c>
      <c r="Y42" s="9">
        <v>0</v>
      </c>
      <c r="Z42" s="9">
        <v>0</v>
      </c>
      <c r="AA42" s="11">
        <v>321376</v>
      </c>
      <c r="AB42" s="9">
        <v>0</v>
      </c>
      <c r="AC42" s="11">
        <v>7485.5</v>
      </c>
      <c r="AD42" s="54">
        <v>2</v>
      </c>
      <c r="AE42" s="37">
        <f t="shared" si="0"/>
        <v>60935</v>
      </c>
      <c r="AF42" s="12">
        <f t="shared" si="1"/>
        <v>101.72787979966611</v>
      </c>
      <c r="AG42" s="38">
        <f t="shared" si="2"/>
        <v>328861.5</v>
      </c>
    </row>
    <row r="43" spans="2:33" s="1" customFormat="1">
      <c r="B43" s="49">
        <v>2022</v>
      </c>
      <c r="C43" s="6">
        <v>9</v>
      </c>
      <c r="D43" s="50" t="s">
        <v>32</v>
      </c>
      <c r="E43" s="6" t="s">
        <v>33</v>
      </c>
      <c r="F43" s="6">
        <v>9</v>
      </c>
      <c r="G43" s="6" t="s">
        <v>34</v>
      </c>
      <c r="H43" s="6" t="s">
        <v>35</v>
      </c>
      <c r="I43" s="6">
        <v>1</v>
      </c>
      <c r="J43" s="6" t="s">
        <v>36</v>
      </c>
      <c r="K43" s="6" t="s">
        <v>37</v>
      </c>
      <c r="L43" s="6">
        <v>5.5</v>
      </c>
      <c r="M43" s="6" t="s">
        <v>37</v>
      </c>
      <c r="N43" s="17">
        <v>62.56</v>
      </c>
      <c r="O43" s="29">
        <v>3192</v>
      </c>
      <c r="P43" s="6" t="s">
        <v>37</v>
      </c>
      <c r="Q43" s="6" t="s">
        <v>37</v>
      </c>
      <c r="R43" s="6">
        <v>560</v>
      </c>
      <c r="S43" s="6" t="s">
        <v>37</v>
      </c>
      <c r="T43" s="6" t="s">
        <v>37</v>
      </c>
      <c r="U43" s="13">
        <v>54854</v>
      </c>
      <c r="V43" s="6">
        <v>0</v>
      </c>
      <c r="W43" s="13">
        <v>995</v>
      </c>
      <c r="X43" s="13">
        <v>1088</v>
      </c>
      <c r="Y43" s="6">
        <v>0</v>
      </c>
      <c r="Z43" s="6">
        <v>0</v>
      </c>
      <c r="AA43" s="7">
        <v>301697</v>
      </c>
      <c r="AB43" s="6">
        <v>0</v>
      </c>
      <c r="AC43" s="7">
        <v>5472.5</v>
      </c>
      <c r="AD43" s="51">
        <v>2</v>
      </c>
      <c r="AE43" s="35">
        <f t="shared" si="0"/>
        <v>56937</v>
      </c>
      <c r="AF43" s="8">
        <f t="shared" si="1"/>
        <v>101.67321428571428</v>
      </c>
      <c r="AG43" s="36">
        <f t="shared" si="2"/>
        <v>307169.5</v>
      </c>
    </row>
    <row r="44" spans="2:33" s="1" customFormat="1">
      <c r="B44" s="49">
        <v>2022</v>
      </c>
      <c r="C44" s="6">
        <v>9</v>
      </c>
      <c r="D44" s="50" t="s">
        <v>32</v>
      </c>
      <c r="E44" s="6" t="s">
        <v>33</v>
      </c>
      <c r="F44" s="6">
        <v>9</v>
      </c>
      <c r="G44" s="6" t="s">
        <v>34</v>
      </c>
      <c r="H44" s="6" t="s">
        <v>35</v>
      </c>
      <c r="I44" s="6">
        <v>2</v>
      </c>
      <c r="J44" s="6" t="s">
        <v>36</v>
      </c>
      <c r="K44" s="6" t="s">
        <v>37</v>
      </c>
      <c r="L44" s="6">
        <v>5.5</v>
      </c>
      <c r="M44" s="6" t="s">
        <v>37</v>
      </c>
      <c r="N44" s="17">
        <v>62.56</v>
      </c>
      <c r="O44" s="29">
        <v>3192</v>
      </c>
      <c r="P44" s="6" t="s">
        <v>37</v>
      </c>
      <c r="Q44" s="6" t="s">
        <v>37</v>
      </c>
      <c r="R44" s="6">
        <v>560</v>
      </c>
      <c r="S44" s="6" t="s">
        <v>37</v>
      </c>
      <c r="T44" s="6" t="s">
        <v>37</v>
      </c>
      <c r="U44" s="13">
        <v>55334</v>
      </c>
      <c r="V44" s="6">
        <v>0</v>
      </c>
      <c r="W44" s="13">
        <v>986</v>
      </c>
      <c r="X44" s="13">
        <v>1125</v>
      </c>
      <c r="Y44" s="6">
        <v>0</v>
      </c>
      <c r="Z44" s="6">
        <v>0</v>
      </c>
      <c r="AA44" s="7">
        <v>304337</v>
      </c>
      <c r="AB44" s="6">
        <v>0</v>
      </c>
      <c r="AC44" s="7">
        <v>5423</v>
      </c>
      <c r="AD44" s="51">
        <v>2</v>
      </c>
      <c r="AE44" s="35">
        <f t="shared" si="0"/>
        <v>57445</v>
      </c>
      <c r="AF44" s="8">
        <f t="shared" si="1"/>
        <v>102.58035714285714</v>
      </c>
      <c r="AG44" s="36">
        <f t="shared" si="2"/>
        <v>309760</v>
      </c>
    </row>
    <row r="45" spans="2:33" s="1" customFormat="1">
      <c r="B45" s="52">
        <v>2022</v>
      </c>
      <c r="C45" s="9">
        <v>10</v>
      </c>
      <c r="D45" s="53" t="s">
        <v>32</v>
      </c>
      <c r="E45" s="9" t="s">
        <v>33</v>
      </c>
      <c r="F45" s="9">
        <v>9</v>
      </c>
      <c r="G45" s="9" t="s">
        <v>34</v>
      </c>
      <c r="H45" s="9" t="s">
        <v>35</v>
      </c>
      <c r="I45" s="9">
        <v>1</v>
      </c>
      <c r="J45" s="9" t="s">
        <v>36</v>
      </c>
      <c r="K45" s="9" t="s">
        <v>37</v>
      </c>
      <c r="L45" s="9">
        <v>5.5</v>
      </c>
      <c r="M45" s="9" t="s">
        <v>37</v>
      </c>
      <c r="N45" s="14">
        <v>66.209999999999994</v>
      </c>
      <c r="O45" s="30">
        <v>3380.1</v>
      </c>
      <c r="P45" s="9" t="s">
        <v>37</v>
      </c>
      <c r="Q45" s="9" t="s">
        <v>37</v>
      </c>
      <c r="R45" s="9">
        <v>593</v>
      </c>
      <c r="S45" s="9" t="s">
        <v>37</v>
      </c>
      <c r="T45" s="9" t="s">
        <v>37</v>
      </c>
      <c r="U45" s="10">
        <v>57881</v>
      </c>
      <c r="V45" s="9">
        <v>0</v>
      </c>
      <c r="W45" s="18">
        <v>1576</v>
      </c>
      <c r="X45" s="10">
        <v>1275</v>
      </c>
      <c r="Y45" s="9">
        <v>0</v>
      </c>
      <c r="Z45" s="9">
        <v>0</v>
      </c>
      <c r="AA45" s="11">
        <v>318345.5</v>
      </c>
      <c r="AB45" s="9">
        <v>0</v>
      </c>
      <c r="AC45" s="11">
        <v>8668</v>
      </c>
      <c r="AD45" s="54">
        <v>2</v>
      </c>
      <c r="AE45" s="37">
        <f t="shared" si="0"/>
        <v>60732</v>
      </c>
      <c r="AF45" s="12">
        <f t="shared" si="1"/>
        <v>102.41483979763912</v>
      </c>
      <c r="AG45" s="38">
        <f t="shared" si="2"/>
        <v>327013.5</v>
      </c>
    </row>
    <row r="46" spans="2:33" s="1" customFormat="1">
      <c r="B46" s="52">
        <v>2022</v>
      </c>
      <c r="C46" s="9">
        <v>10</v>
      </c>
      <c r="D46" s="53" t="s">
        <v>32</v>
      </c>
      <c r="E46" s="9" t="s">
        <v>33</v>
      </c>
      <c r="F46" s="9">
        <v>9</v>
      </c>
      <c r="G46" s="9" t="s">
        <v>34</v>
      </c>
      <c r="H46" s="9" t="s">
        <v>35</v>
      </c>
      <c r="I46" s="9">
        <v>2</v>
      </c>
      <c r="J46" s="9" t="s">
        <v>36</v>
      </c>
      <c r="K46" s="9" t="s">
        <v>37</v>
      </c>
      <c r="L46" s="9">
        <v>5.5</v>
      </c>
      <c r="M46" s="9" t="s">
        <v>37</v>
      </c>
      <c r="N46" s="14">
        <v>66.209999999999994</v>
      </c>
      <c r="O46" s="30">
        <v>3380.1</v>
      </c>
      <c r="P46" s="9" t="s">
        <v>37</v>
      </c>
      <c r="Q46" s="9" t="s">
        <v>37</v>
      </c>
      <c r="R46" s="9">
        <v>593</v>
      </c>
      <c r="S46" s="9" t="s">
        <v>37</v>
      </c>
      <c r="T46" s="9" t="s">
        <v>37</v>
      </c>
      <c r="U46" s="10">
        <v>57773</v>
      </c>
      <c r="V46" s="9">
        <v>0</v>
      </c>
      <c r="W46" s="19">
        <v>1557</v>
      </c>
      <c r="X46" s="10">
        <v>1230</v>
      </c>
      <c r="Y46" s="9">
        <v>0</v>
      </c>
      <c r="Z46" s="9">
        <v>0</v>
      </c>
      <c r="AA46" s="11">
        <v>317751.5</v>
      </c>
      <c r="AB46" s="9">
        <v>0</v>
      </c>
      <c r="AC46" s="11">
        <v>8563.5</v>
      </c>
      <c r="AD46" s="54">
        <v>2</v>
      </c>
      <c r="AE46" s="37">
        <f t="shared" si="0"/>
        <v>60560</v>
      </c>
      <c r="AF46" s="12">
        <f t="shared" si="1"/>
        <v>102.12478920741989</v>
      </c>
      <c r="AG46" s="38">
        <f t="shared" si="2"/>
        <v>326315</v>
      </c>
    </row>
    <row r="47" spans="2:33" s="1" customFormat="1">
      <c r="B47" s="49">
        <v>2022</v>
      </c>
      <c r="C47" s="6">
        <v>11</v>
      </c>
      <c r="D47" s="50" t="s">
        <v>32</v>
      </c>
      <c r="E47" s="6" t="s">
        <v>33</v>
      </c>
      <c r="F47" s="6">
        <v>9</v>
      </c>
      <c r="G47" s="6" t="s">
        <v>34</v>
      </c>
      <c r="H47" s="6" t="s">
        <v>35</v>
      </c>
      <c r="I47" s="6">
        <v>1</v>
      </c>
      <c r="J47" s="6" t="s">
        <v>36</v>
      </c>
      <c r="K47" s="6" t="s">
        <v>37</v>
      </c>
      <c r="L47" s="6">
        <v>5.5</v>
      </c>
      <c r="M47" s="6" t="s">
        <v>37</v>
      </c>
      <c r="N47" s="17">
        <v>67.400000000000006</v>
      </c>
      <c r="O47" s="29">
        <v>3380.1</v>
      </c>
      <c r="P47" s="6" t="s">
        <v>37</v>
      </c>
      <c r="Q47" s="6" t="s">
        <v>37</v>
      </c>
      <c r="R47" s="6">
        <v>593</v>
      </c>
      <c r="S47" s="6" t="s">
        <v>37</v>
      </c>
      <c r="T47" s="6" t="s">
        <v>37</v>
      </c>
      <c r="U47" s="13">
        <v>56089</v>
      </c>
      <c r="V47" s="6">
        <v>0</v>
      </c>
      <c r="W47" s="20">
        <v>1463</v>
      </c>
      <c r="X47" s="13">
        <v>1239</v>
      </c>
      <c r="Y47" s="6">
        <v>0</v>
      </c>
      <c r="Z47" s="6">
        <v>0</v>
      </c>
      <c r="AA47" s="7">
        <v>317157.5</v>
      </c>
      <c r="AB47" s="6">
        <v>0</v>
      </c>
      <c r="AC47" s="7">
        <v>8459</v>
      </c>
      <c r="AD47" s="51">
        <v>2</v>
      </c>
      <c r="AE47" s="35">
        <f t="shared" si="0"/>
        <v>58791</v>
      </c>
      <c r="AF47" s="8">
        <f t="shared" si="1"/>
        <v>99.141652613827986</v>
      </c>
      <c r="AG47" s="36">
        <f t="shared" si="2"/>
        <v>325616.5</v>
      </c>
    </row>
    <row r="48" spans="2:33" s="1" customFormat="1">
      <c r="B48" s="49">
        <v>2022</v>
      </c>
      <c r="C48" s="6">
        <v>11</v>
      </c>
      <c r="D48" s="50" t="s">
        <v>32</v>
      </c>
      <c r="E48" s="6" t="s">
        <v>33</v>
      </c>
      <c r="F48" s="6">
        <v>9</v>
      </c>
      <c r="G48" s="6" t="s">
        <v>34</v>
      </c>
      <c r="H48" s="6" t="s">
        <v>35</v>
      </c>
      <c r="I48" s="6">
        <v>2</v>
      </c>
      <c r="J48" s="6" t="s">
        <v>36</v>
      </c>
      <c r="K48" s="6" t="s">
        <v>37</v>
      </c>
      <c r="L48" s="6">
        <v>5.5</v>
      </c>
      <c r="M48" s="6" t="s">
        <v>37</v>
      </c>
      <c r="N48" s="17">
        <v>67.400000000000006</v>
      </c>
      <c r="O48" s="29">
        <v>3380.1</v>
      </c>
      <c r="P48" s="6" t="s">
        <v>37</v>
      </c>
      <c r="Q48" s="6" t="s">
        <v>37</v>
      </c>
      <c r="R48" s="6">
        <v>593</v>
      </c>
      <c r="S48" s="6" t="s">
        <v>37</v>
      </c>
      <c r="T48" s="6" t="s">
        <v>37</v>
      </c>
      <c r="U48" s="13">
        <v>55527</v>
      </c>
      <c r="V48" s="6">
        <v>0</v>
      </c>
      <c r="W48" s="21">
        <v>1420</v>
      </c>
      <c r="X48" s="13">
        <v>1253</v>
      </c>
      <c r="Y48" s="6">
        <v>0</v>
      </c>
      <c r="Z48" s="6">
        <v>0</v>
      </c>
      <c r="AA48" s="7">
        <v>316563.5</v>
      </c>
      <c r="AB48" s="6">
        <v>0</v>
      </c>
      <c r="AC48" s="7">
        <v>8354.5</v>
      </c>
      <c r="AD48" s="51">
        <v>2</v>
      </c>
      <c r="AE48" s="35">
        <f t="shared" si="0"/>
        <v>58200</v>
      </c>
      <c r="AF48" s="8">
        <f t="shared" si="1"/>
        <v>98.145025295109619</v>
      </c>
      <c r="AG48" s="36">
        <f t="shared" si="2"/>
        <v>324918</v>
      </c>
    </row>
    <row r="49" spans="2:33" s="1" customFormat="1">
      <c r="B49" s="52">
        <v>2022</v>
      </c>
      <c r="C49" s="9">
        <v>12</v>
      </c>
      <c r="D49" s="53" t="s">
        <v>32</v>
      </c>
      <c r="E49" s="9" t="s">
        <v>33</v>
      </c>
      <c r="F49" s="9">
        <v>9</v>
      </c>
      <c r="G49" s="9" t="s">
        <v>34</v>
      </c>
      <c r="H49" s="9" t="s">
        <v>35</v>
      </c>
      <c r="I49" s="9">
        <v>1</v>
      </c>
      <c r="J49" s="9" t="s">
        <v>36</v>
      </c>
      <c r="K49" s="9" t="s">
        <v>37</v>
      </c>
      <c r="L49" s="9">
        <v>5.5</v>
      </c>
      <c r="M49" s="9" t="s">
        <v>37</v>
      </c>
      <c r="N49" s="14">
        <v>67.8</v>
      </c>
      <c r="O49" s="30">
        <v>3391.5</v>
      </c>
      <c r="P49" s="9" t="s">
        <v>37</v>
      </c>
      <c r="Q49" s="9" t="s">
        <v>37</v>
      </c>
      <c r="R49" s="9">
        <v>595</v>
      </c>
      <c r="S49" s="9" t="s">
        <v>37</v>
      </c>
      <c r="T49" s="9" t="s">
        <v>37</v>
      </c>
      <c r="U49" s="10">
        <v>59038</v>
      </c>
      <c r="V49" s="9">
        <v>0</v>
      </c>
      <c r="W49" s="14">
        <v>875</v>
      </c>
      <c r="X49" s="10">
        <v>1560</v>
      </c>
      <c r="Y49" s="9">
        <v>0</v>
      </c>
      <c r="Z49" s="9">
        <v>0</v>
      </c>
      <c r="AA49" s="11">
        <v>324709</v>
      </c>
      <c r="AB49" s="9">
        <v>0</v>
      </c>
      <c r="AC49" s="11">
        <v>4812.5</v>
      </c>
      <c r="AD49" s="54">
        <v>2</v>
      </c>
      <c r="AE49" s="37">
        <f t="shared" si="0"/>
        <v>61473</v>
      </c>
      <c r="AF49" s="12">
        <f t="shared" si="1"/>
        <v>103.31596638655462</v>
      </c>
      <c r="AG49" s="38">
        <f t="shared" si="2"/>
        <v>329521.5</v>
      </c>
    </row>
    <row r="50" spans="2:33" s="1" customFormat="1" ht="15.75" thickBot="1">
      <c r="B50" s="56">
        <v>2022</v>
      </c>
      <c r="C50" s="22">
        <v>12</v>
      </c>
      <c r="D50" s="23" t="s">
        <v>32</v>
      </c>
      <c r="E50" s="22" t="s">
        <v>33</v>
      </c>
      <c r="F50" s="22">
        <v>9</v>
      </c>
      <c r="G50" s="22" t="s">
        <v>34</v>
      </c>
      <c r="H50" s="22" t="s">
        <v>35</v>
      </c>
      <c r="I50" s="22">
        <v>2</v>
      </c>
      <c r="J50" s="22" t="s">
        <v>36</v>
      </c>
      <c r="K50" s="22" t="s">
        <v>37</v>
      </c>
      <c r="L50" s="22">
        <v>5.5</v>
      </c>
      <c r="M50" s="22" t="s">
        <v>37</v>
      </c>
      <c r="N50" s="22">
        <v>67.8</v>
      </c>
      <c r="O50" s="31">
        <v>3391.5</v>
      </c>
      <c r="P50" s="22" t="s">
        <v>37</v>
      </c>
      <c r="Q50" s="22" t="s">
        <v>37</v>
      </c>
      <c r="R50" s="22">
        <v>595</v>
      </c>
      <c r="S50" s="22" t="s">
        <v>37</v>
      </c>
      <c r="T50" s="22" t="s">
        <v>37</v>
      </c>
      <c r="U50" s="24">
        <v>59587</v>
      </c>
      <c r="V50" s="22">
        <v>0</v>
      </c>
      <c r="W50" s="25">
        <v>861</v>
      </c>
      <c r="X50" s="24">
        <v>1621</v>
      </c>
      <c r="Y50" s="22">
        <v>0</v>
      </c>
      <c r="Z50" s="22">
        <v>0</v>
      </c>
      <c r="AA50" s="26">
        <v>327728.5</v>
      </c>
      <c r="AB50" s="22">
        <v>0</v>
      </c>
      <c r="AC50" s="26">
        <v>4735.5</v>
      </c>
      <c r="AD50" s="57">
        <v>2</v>
      </c>
      <c r="AE50" s="39">
        <f t="shared" si="0"/>
        <v>62069</v>
      </c>
      <c r="AF50" s="27">
        <f t="shared" si="1"/>
        <v>104.31764705882352</v>
      </c>
      <c r="AG50" s="40">
        <f t="shared" si="2"/>
        <v>332464</v>
      </c>
    </row>
    <row r="51" spans="2:33" s="1" customFormat="1">
      <c r="B51" s="58">
        <v>2023</v>
      </c>
      <c r="C51" s="3">
        <v>1</v>
      </c>
      <c r="D51" s="50" t="s">
        <v>32</v>
      </c>
      <c r="E51" s="3" t="s">
        <v>33</v>
      </c>
      <c r="F51" s="3">
        <v>9</v>
      </c>
      <c r="G51" s="3" t="s">
        <v>34</v>
      </c>
      <c r="H51" s="3" t="s">
        <v>35</v>
      </c>
      <c r="I51" s="3">
        <v>1</v>
      </c>
      <c r="J51" s="3" t="s">
        <v>36</v>
      </c>
      <c r="K51" s="3" t="s">
        <v>37</v>
      </c>
      <c r="L51" s="3">
        <v>5.5</v>
      </c>
      <c r="M51" s="3" t="s">
        <v>37</v>
      </c>
      <c r="N51" s="3">
        <v>72.959999999999994</v>
      </c>
      <c r="O51" s="28">
        <v>3391.5</v>
      </c>
      <c r="P51" s="3" t="s">
        <v>37</v>
      </c>
      <c r="Q51" s="3" t="s">
        <v>37</v>
      </c>
      <c r="R51" s="3">
        <v>595</v>
      </c>
      <c r="S51" s="3" t="s">
        <v>37</v>
      </c>
      <c r="T51" s="3" t="s">
        <v>37</v>
      </c>
      <c r="U51" s="21">
        <v>57656</v>
      </c>
      <c r="V51" s="3">
        <v>0</v>
      </c>
      <c r="W51" s="3">
        <v>302</v>
      </c>
      <c r="X51" s="3">
        <v>1486</v>
      </c>
      <c r="Y51" s="3">
        <v>0</v>
      </c>
      <c r="Z51" s="3">
        <v>0</v>
      </c>
      <c r="AA51" s="4">
        <v>317108</v>
      </c>
      <c r="AB51" s="3">
        <v>0</v>
      </c>
      <c r="AC51" s="4">
        <v>1661</v>
      </c>
      <c r="AD51" s="59">
        <v>2</v>
      </c>
      <c r="AE51" s="41">
        <f t="shared" si="0"/>
        <v>59444</v>
      </c>
      <c r="AF51" s="5">
        <f t="shared" si="1"/>
        <v>99.905882352941177</v>
      </c>
      <c r="AG51" s="36">
        <f t="shared" si="2"/>
        <v>318769</v>
      </c>
    </row>
    <row r="52" spans="2:33" s="1" customFormat="1">
      <c r="B52" s="49">
        <v>2023</v>
      </c>
      <c r="C52" s="6">
        <v>1</v>
      </c>
      <c r="D52" s="50" t="s">
        <v>32</v>
      </c>
      <c r="E52" s="6" t="s">
        <v>33</v>
      </c>
      <c r="F52" s="6">
        <v>9</v>
      </c>
      <c r="G52" s="6" t="s">
        <v>34</v>
      </c>
      <c r="H52" s="6" t="s">
        <v>35</v>
      </c>
      <c r="I52" s="6">
        <v>2</v>
      </c>
      <c r="J52" s="6" t="s">
        <v>36</v>
      </c>
      <c r="K52" s="6" t="s">
        <v>37</v>
      </c>
      <c r="L52" s="6">
        <v>5.5</v>
      </c>
      <c r="M52" s="6" t="s">
        <v>37</v>
      </c>
      <c r="N52" s="6">
        <v>72.959999999999994</v>
      </c>
      <c r="O52" s="29">
        <v>3391.5</v>
      </c>
      <c r="P52" s="6" t="s">
        <v>37</v>
      </c>
      <c r="Q52" s="6" t="s">
        <v>37</v>
      </c>
      <c r="R52" s="6">
        <v>595</v>
      </c>
      <c r="S52" s="6" t="s">
        <v>37</v>
      </c>
      <c r="T52" s="6" t="s">
        <v>37</v>
      </c>
      <c r="U52" s="13">
        <v>58114</v>
      </c>
      <c r="V52" s="6">
        <v>0</v>
      </c>
      <c r="W52" s="6">
        <v>293</v>
      </c>
      <c r="X52" s="6">
        <v>1462</v>
      </c>
      <c r="Y52" s="6">
        <v>0</v>
      </c>
      <c r="Z52" s="6">
        <v>0</v>
      </c>
      <c r="AA52" s="7">
        <v>319627</v>
      </c>
      <c r="AB52" s="6">
        <v>0</v>
      </c>
      <c r="AC52" s="7">
        <v>1611.5</v>
      </c>
      <c r="AD52" s="51">
        <v>2</v>
      </c>
      <c r="AE52" s="35">
        <f t="shared" si="0"/>
        <v>59869</v>
      </c>
      <c r="AF52" s="8">
        <f t="shared" si="1"/>
        <v>100.62016806722689</v>
      </c>
      <c r="AG52" s="36">
        <f t="shared" si="2"/>
        <v>321238.5</v>
      </c>
    </row>
    <row r="53" spans="2:33" s="1" customFormat="1">
      <c r="B53" s="52">
        <v>2023</v>
      </c>
      <c r="C53" s="9">
        <v>2</v>
      </c>
      <c r="D53" s="53" t="s">
        <v>32</v>
      </c>
      <c r="E53" s="9" t="s">
        <v>33</v>
      </c>
      <c r="F53" s="9">
        <v>9</v>
      </c>
      <c r="G53" s="9" t="s">
        <v>34</v>
      </c>
      <c r="H53" s="9" t="s">
        <v>35</v>
      </c>
      <c r="I53" s="9">
        <v>1</v>
      </c>
      <c r="J53" s="9" t="s">
        <v>36</v>
      </c>
      <c r="K53" s="9" t="s">
        <v>37</v>
      </c>
      <c r="L53" s="9">
        <v>5.5</v>
      </c>
      <c r="M53" s="9" t="s">
        <v>37</v>
      </c>
      <c r="N53" s="9">
        <v>76.760000000000005</v>
      </c>
      <c r="O53" s="30">
        <v>2958.3</v>
      </c>
      <c r="P53" s="9" t="s">
        <v>37</v>
      </c>
      <c r="Q53" s="9" t="s">
        <v>37</v>
      </c>
      <c r="R53" s="9">
        <v>519</v>
      </c>
      <c r="S53" s="9" t="s">
        <v>37</v>
      </c>
      <c r="T53" s="9" t="s">
        <v>37</v>
      </c>
      <c r="U53" s="10">
        <v>52797</v>
      </c>
      <c r="V53" s="9">
        <v>0</v>
      </c>
      <c r="W53" s="9">
        <v>106</v>
      </c>
      <c r="X53" s="9">
        <v>1351</v>
      </c>
      <c r="Y53" s="9">
        <v>0</v>
      </c>
      <c r="Z53" s="9">
        <v>0</v>
      </c>
      <c r="AA53" s="11">
        <v>290383.5</v>
      </c>
      <c r="AB53" s="9">
        <v>0</v>
      </c>
      <c r="AC53" s="11">
        <v>583</v>
      </c>
      <c r="AD53" s="54">
        <v>2</v>
      </c>
      <c r="AE53" s="37">
        <f t="shared" si="0"/>
        <v>54254</v>
      </c>
      <c r="AF53" s="12">
        <f t="shared" si="1"/>
        <v>104.53564547206166</v>
      </c>
      <c r="AG53" s="38">
        <f t="shared" si="2"/>
        <v>290966.5</v>
      </c>
    </row>
    <row r="54" spans="2:33" s="1" customFormat="1">
      <c r="B54" s="52">
        <v>2023</v>
      </c>
      <c r="C54" s="9">
        <v>2</v>
      </c>
      <c r="D54" s="53" t="s">
        <v>32</v>
      </c>
      <c r="E54" s="9" t="s">
        <v>33</v>
      </c>
      <c r="F54" s="9">
        <v>9</v>
      </c>
      <c r="G54" s="9" t="s">
        <v>34</v>
      </c>
      <c r="H54" s="9" t="s">
        <v>35</v>
      </c>
      <c r="I54" s="9">
        <v>2</v>
      </c>
      <c r="J54" s="9" t="s">
        <v>36</v>
      </c>
      <c r="K54" s="9" t="s">
        <v>37</v>
      </c>
      <c r="L54" s="9">
        <v>5.5</v>
      </c>
      <c r="M54" s="9" t="s">
        <v>37</v>
      </c>
      <c r="N54" s="9">
        <v>76.760000000000005</v>
      </c>
      <c r="O54" s="30">
        <v>2958.3</v>
      </c>
      <c r="P54" s="9" t="s">
        <v>37</v>
      </c>
      <c r="Q54" s="9" t="s">
        <v>37</v>
      </c>
      <c r="R54" s="9">
        <v>519</v>
      </c>
      <c r="S54" s="9" t="s">
        <v>37</v>
      </c>
      <c r="T54" s="9" t="s">
        <v>37</v>
      </c>
      <c r="U54" s="10">
        <v>52929</v>
      </c>
      <c r="V54" s="9">
        <v>0</v>
      </c>
      <c r="W54" s="9">
        <v>116</v>
      </c>
      <c r="X54" s="9">
        <v>1326</v>
      </c>
      <c r="Y54" s="9">
        <v>0</v>
      </c>
      <c r="Z54" s="9">
        <v>0</v>
      </c>
      <c r="AA54" s="11">
        <v>291109.5</v>
      </c>
      <c r="AB54" s="9">
        <v>0</v>
      </c>
      <c r="AC54" s="11">
        <v>638</v>
      </c>
      <c r="AD54" s="54">
        <v>2</v>
      </c>
      <c r="AE54" s="37">
        <f t="shared" si="0"/>
        <v>54371</v>
      </c>
      <c r="AF54" s="12">
        <f t="shared" si="1"/>
        <v>104.76107899807322</v>
      </c>
      <c r="AG54" s="38">
        <f t="shared" si="2"/>
        <v>291747.5</v>
      </c>
    </row>
    <row r="55" spans="2:33" s="1" customFormat="1">
      <c r="B55" s="49">
        <v>2023</v>
      </c>
      <c r="C55" s="6">
        <v>3</v>
      </c>
      <c r="D55" s="50" t="s">
        <v>32</v>
      </c>
      <c r="E55" s="6" t="s">
        <v>33</v>
      </c>
      <c r="F55" s="6">
        <v>9</v>
      </c>
      <c r="G55" s="6" t="s">
        <v>34</v>
      </c>
      <c r="H55" s="6" t="s">
        <v>35</v>
      </c>
      <c r="I55" s="6">
        <v>1</v>
      </c>
      <c r="J55" s="6" t="s">
        <v>36</v>
      </c>
      <c r="K55" s="6" t="s">
        <v>37</v>
      </c>
      <c r="L55" s="6">
        <v>5.5</v>
      </c>
      <c r="M55" s="6" t="s">
        <v>37</v>
      </c>
      <c r="N55" s="6">
        <v>71.459999999999994</v>
      </c>
      <c r="O55" s="29">
        <v>3414.3</v>
      </c>
      <c r="P55" s="6" t="s">
        <v>37</v>
      </c>
      <c r="Q55" s="6" t="s">
        <v>37</v>
      </c>
      <c r="R55" s="6">
        <v>599</v>
      </c>
      <c r="S55" s="6" t="s">
        <v>37</v>
      </c>
      <c r="T55" s="6" t="s">
        <v>37</v>
      </c>
      <c r="U55" s="13">
        <v>60991</v>
      </c>
      <c r="V55" s="55">
        <v>0</v>
      </c>
      <c r="W55" s="6">
        <v>484</v>
      </c>
      <c r="X55" s="13">
        <v>1610</v>
      </c>
      <c r="Y55" s="55">
        <v>0</v>
      </c>
      <c r="Z55" s="55">
        <v>0</v>
      </c>
      <c r="AA55" s="7">
        <v>335450.5</v>
      </c>
      <c r="AB55" s="55">
        <v>0</v>
      </c>
      <c r="AC55" s="7">
        <v>2662</v>
      </c>
      <c r="AD55" s="51">
        <v>2</v>
      </c>
      <c r="AE55" s="35">
        <f t="shared" si="0"/>
        <v>63085</v>
      </c>
      <c r="AF55" s="8">
        <f t="shared" si="1"/>
        <v>105.31719532554257</v>
      </c>
      <c r="AG55" s="36">
        <f t="shared" si="2"/>
        <v>338112.5</v>
      </c>
    </row>
    <row r="56" spans="2:33" s="1" customFormat="1">
      <c r="B56" s="49">
        <v>2023</v>
      </c>
      <c r="C56" s="6">
        <v>3</v>
      </c>
      <c r="D56" s="50" t="s">
        <v>32</v>
      </c>
      <c r="E56" s="6" t="s">
        <v>33</v>
      </c>
      <c r="F56" s="6">
        <v>9</v>
      </c>
      <c r="G56" s="6" t="s">
        <v>34</v>
      </c>
      <c r="H56" s="6" t="s">
        <v>35</v>
      </c>
      <c r="I56" s="6">
        <v>2</v>
      </c>
      <c r="J56" s="6" t="s">
        <v>36</v>
      </c>
      <c r="K56" s="6" t="s">
        <v>37</v>
      </c>
      <c r="L56" s="6">
        <v>5.5</v>
      </c>
      <c r="M56" s="6" t="s">
        <v>37</v>
      </c>
      <c r="N56" s="6">
        <v>71.459999999999994</v>
      </c>
      <c r="O56" s="29">
        <v>3414.3</v>
      </c>
      <c r="P56" s="6" t="s">
        <v>37</v>
      </c>
      <c r="Q56" s="6" t="s">
        <v>37</v>
      </c>
      <c r="R56" s="6">
        <v>599</v>
      </c>
      <c r="S56" s="6" t="s">
        <v>37</v>
      </c>
      <c r="T56" s="6" t="s">
        <v>37</v>
      </c>
      <c r="U56" s="13">
        <v>62370</v>
      </c>
      <c r="V56" s="55">
        <v>0</v>
      </c>
      <c r="W56" s="6">
        <v>483</v>
      </c>
      <c r="X56" s="13">
        <v>1619</v>
      </c>
      <c r="Y56" s="55">
        <v>0</v>
      </c>
      <c r="Z56" s="55">
        <v>0</v>
      </c>
      <c r="AA56" s="7">
        <v>343035</v>
      </c>
      <c r="AB56" s="55">
        <v>0</v>
      </c>
      <c r="AC56" s="7">
        <v>2656.5</v>
      </c>
      <c r="AD56" s="51">
        <v>2</v>
      </c>
      <c r="AE56" s="35">
        <f t="shared" si="0"/>
        <v>64472</v>
      </c>
      <c r="AF56" s="8">
        <f t="shared" si="1"/>
        <v>107.63272120200334</v>
      </c>
      <c r="AG56" s="36">
        <f t="shared" si="2"/>
        <v>345691.5</v>
      </c>
    </row>
    <row r="57" spans="2:33" s="1" customFormat="1">
      <c r="B57" s="52">
        <v>2023</v>
      </c>
      <c r="C57" s="9">
        <v>4</v>
      </c>
      <c r="D57" s="53" t="s">
        <v>32</v>
      </c>
      <c r="E57" s="9" t="s">
        <v>33</v>
      </c>
      <c r="F57" s="9">
        <v>9</v>
      </c>
      <c r="G57" s="9" t="s">
        <v>34</v>
      </c>
      <c r="H57" s="9" t="s">
        <v>35</v>
      </c>
      <c r="I57" s="9">
        <v>1</v>
      </c>
      <c r="J57" s="9" t="s">
        <v>36</v>
      </c>
      <c r="K57" s="9" t="s">
        <v>37</v>
      </c>
      <c r="L57" s="9">
        <v>5.5</v>
      </c>
      <c r="M57" s="9" t="s">
        <v>37</v>
      </c>
      <c r="N57" s="14">
        <v>69.319999999999993</v>
      </c>
      <c r="O57" s="30">
        <v>3117.9</v>
      </c>
      <c r="P57" s="9" t="s">
        <v>37</v>
      </c>
      <c r="Q57" s="9" t="s">
        <v>37</v>
      </c>
      <c r="R57" s="9">
        <v>547</v>
      </c>
      <c r="S57" s="9" t="s">
        <v>37</v>
      </c>
      <c r="T57" s="9" t="s">
        <v>37</v>
      </c>
      <c r="U57" s="10">
        <v>60026</v>
      </c>
      <c r="V57" s="9">
        <v>0</v>
      </c>
      <c r="W57" s="9">
        <v>623</v>
      </c>
      <c r="X57" s="15">
        <v>1590</v>
      </c>
      <c r="Y57" s="9">
        <v>0</v>
      </c>
      <c r="Z57" s="9">
        <v>0</v>
      </c>
      <c r="AA57" s="11">
        <v>330143</v>
      </c>
      <c r="AB57" s="9">
        <v>0</v>
      </c>
      <c r="AC57" s="11">
        <v>3426.5</v>
      </c>
      <c r="AD57" s="54">
        <v>2</v>
      </c>
      <c r="AE57" s="37">
        <f t="shared" si="0"/>
        <v>62239</v>
      </c>
      <c r="AF57" s="12">
        <f t="shared" si="1"/>
        <v>113.78244972577697</v>
      </c>
      <c r="AG57" s="38">
        <f t="shared" si="2"/>
        <v>333569.5</v>
      </c>
    </row>
    <row r="58" spans="2:33" s="1" customFormat="1">
      <c r="B58" s="52">
        <v>2023</v>
      </c>
      <c r="C58" s="9">
        <v>4</v>
      </c>
      <c r="D58" s="53" t="s">
        <v>32</v>
      </c>
      <c r="E58" s="9" t="s">
        <v>33</v>
      </c>
      <c r="F58" s="9">
        <v>9</v>
      </c>
      <c r="G58" s="9" t="s">
        <v>34</v>
      </c>
      <c r="H58" s="9" t="s">
        <v>35</v>
      </c>
      <c r="I58" s="9">
        <v>2</v>
      </c>
      <c r="J58" s="9" t="s">
        <v>36</v>
      </c>
      <c r="K58" s="9" t="s">
        <v>37</v>
      </c>
      <c r="L58" s="9">
        <v>5.5</v>
      </c>
      <c r="M58" s="9" t="s">
        <v>37</v>
      </c>
      <c r="N58" s="16">
        <v>69.319999999999993</v>
      </c>
      <c r="O58" s="30">
        <v>3117.9</v>
      </c>
      <c r="P58" s="9" t="s">
        <v>37</v>
      </c>
      <c r="Q58" s="9" t="s">
        <v>37</v>
      </c>
      <c r="R58" s="9">
        <v>547</v>
      </c>
      <c r="S58" s="9" t="s">
        <v>37</v>
      </c>
      <c r="T58" s="9" t="s">
        <v>37</v>
      </c>
      <c r="U58" s="10">
        <v>61023</v>
      </c>
      <c r="V58" s="9">
        <v>0</v>
      </c>
      <c r="W58" s="9">
        <v>602</v>
      </c>
      <c r="X58" s="15">
        <v>1668</v>
      </c>
      <c r="Y58" s="9">
        <v>0</v>
      </c>
      <c r="Z58" s="9">
        <v>0</v>
      </c>
      <c r="AA58" s="11">
        <v>335627</v>
      </c>
      <c r="AB58" s="9">
        <v>0</v>
      </c>
      <c r="AC58" s="11">
        <v>3311</v>
      </c>
      <c r="AD58" s="54">
        <v>2</v>
      </c>
      <c r="AE58" s="37">
        <f t="shared" si="0"/>
        <v>63293</v>
      </c>
      <c r="AF58" s="12">
        <f t="shared" si="1"/>
        <v>115.70932358318099</v>
      </c>
      <c r="AG58" s="38">
        <f t="shared" si="2"/>
        <v>338938</v>
      </c>
    </row>
    <row r="59" spans="2:33" s="1" customFormat="1">
      <c r="B59" s="49">
        <v>2023</v>
      </c>
      <c r="C59" s="6">
        <v>5</v>
      </c>
      <c r="D59" s="50" t="s">
        <v>32</v>
      </c>
      <c r="E59" s="6" t="s">
        <v>33</v>
      </c>
      <c r="F59" s="6">
        <v>9</v>
      </c>
      <c r="G59" s="6" t="s">
        <v>34</v>
      </c>
      <c r="H59" s="6" t="s">
        <v>35</v>
      </c>
      <c r="I59" s="6">
        <v>1</v>
      </c>
      <c r="J59" s="6" t="s">
        <v>36</v>
      </c>
      <c r="K59" s="6" t="s">
        <v>37</v>
      </c>
      <c r="L59" s="6">
        <v>5.5</v>
      </c>
      <c r="M59" s="6" t="s">
        <v>37</v>
      </c>
      <c r="N59" s="17">
        <v>67.75</v>
      </c>
      <c r="O59" s="29">
        <v>3363</v>
      </c>
      <c r="P59" s="6" t="s">
        <v>37</v>
      </c>
      <c r="Q59" s="6" t="s">
        <v>37</v>
      </c>
      <c r="R59" s="6">
        <v>590</v>
      </c>
      <c r="S59" s="6" t="s">
        <v>37</v>
      </c>
      <c r="T59" s="6" t="s">
        <v>37</v>
      </c>
      <c r="U59" s="13">
        <v>63395</v>
      </c>
      <c r="V59" s="6">
        <v>0</v>
      </c>
      <c r="W59" s="6">
        <v>1364</v>
      </c>
      <c r="X59" s="6">
        <v>1545</v>
      </c>
      <c r="Y59" s="6">
        <v>0</v>
      </c>
      <c r="Z59" s="6">
        <v>0</v>
      </c>
      <c r="AA59" s="7">
        <v>348672.5</v>
      </c>
      <c r="AB59" s="6">
        <v>0</v>
      </c>
      <c r="AC59" s="7">
        <v>7502</v>
      </c>
      <c r="AD59" s="51">
        <v>2</v>
      </c>
      <c r="AE59" s="35">
        <f t="shared" si="0"/>
        <v>66304</v>
      </c>
      <c r="AF59" s="8">
        <f t="shared" si="1"/>
        <v>112.37966101694916</v>
      </c>
      <c r="AG59" s="36">
        <f t="shared" si="2"/>
        <v>356174.5</v>
      </c>
    </row>
    <row r="60" spans="2:33" s="1" customFormat="1">
      <c r="B60" s="49">
        <v>2023</v>
      </c>
      <c r="C60" s="6">
        <v>5</v>
      </c>
      <c r="D60" s="50" t="s">
        <v>32</v>
      </c>
      <c r="E60" s="6" t="s">
        <v>33</v>
      </c>
      <c r="F60" s="6">
        <v>9</v>
      </c>
      <c r="G60" s="6" t="s">
        <v>34</v>
      </c>
      <c r="H60" s="6" t="s">
        <v>35</v>
      </c>
      <c r="I60" s="6">
        <v>2</v>
      </c>
      <c r="J60" s="6" t="s">
        <v>36</v>
      </c>
      <c r="K60" s="6" t="s">
        <v>37</v>
      </c>
      <c r="L60" s="6">
        <v>5.5</v>
      </c>
      <c r="M60" s="6" t="s">
        <v>37</v>
      </c>
      <c r="N60" s="3">
        <v>67.75</v>
      </c>
      <c r="O60" s="29">
        <v>3363</v>
      </c>
      <c r="P60" s="6" t="s">
        <v>37</v>
      </c>
      <c r="Q60" s="6" t="s">
        <v>37</v>
      </c>
      <c r="R60" s="6">
        <v>590</v>
      </c>
      <c r="S60" s="6" t="s">
        <v>37</v>
      </c>
      <c r="T60" s="6" t="s">
        <v>37</v>
      </c>
      <c r="U60" s="13">
        <v>63580</v>
      </c>
      <c r="V60" s="6">
        <v>0</v>
      </c>
      <c r="W60" s="6">
        <v>1363</v>
      </c>
      <c r="X60" s="6">
        <v>1545</v>
      </c>
      <c r="Y60" s="6">
        <v>0</v>
      </c>
      <c r="Z60" s="6">
        <v>0</v>
      </c>
      <c r="AA60" s="7">
        <v>349690</v>
      </c>
      <c r="AB60" s="6">
        <v>0</v>
      </c>
      <c r="AC60" s="7">
        <v>7496.5</v>
      </c>
      <c r="AD60" s="51">
        <v>2</v>
      </c>
      <c r="AE60" s="35">
        <f t="shared" si="0"/>
        <v>66488</v>
      </c>
      <c r="AF60" s="8">
        <f t="shared" si="1"/>
        <v>112.69152542372882</v>
      </c>
      <c r="AG60" s="36">
        <f t="shared" si="2"/>
        <v>357186.5</v>
      </c>
    </row>
    <row r="61" spans="2:33" s="1" customFormat="1">
      <c r="B61" s="52">
        <v>2023</v>
      </c>
      <c r="C61" s="9">
        <v>6</v>
      </c>
      <c r="D61" s="53" t="s">
        <v>32</v>
      </c>
      <c r="E61" s="9" t="s">
        <v>33</v>
      </c>
      <c r="F61" s="9">
        <v>9</v>
      </c>
      <c r="G61" s="9" t="s">
        <v>34</v>
      </c>
      <c r="H61" s="9" t="s">
        <v>35</v>
      </c>
      <c r="I61" s="9">
        <v>1</v>
      </c>
      <c r="J61" s="9" t="s">
        <v>36</v>
      </c>
      <c r="K61" s="9" t="s">
        <v>37</v>
      </c>
      <c r="L61" s="9">
        <v>5.5</v>
      </c>
      <c r="M61" s="9" t="s">
        <v>37</v>
      </c>
      <c r="N61" s="14">
        <v>135.6</v>
      </c>
      <c r="O61" s="30">
        <v>3192</v>
      </c>
      <c r="P61" s="9" t="s">
        <v>37</v>
      </c>
      <c r="Q61" s="9" t="s">
        <v>37</v>
      </c>
      <c r="R61" s="9">
        <v>560</v>
      </c>
      <c r="S61" s="9" t="s">
        <v>37</v>
      </c>
      <c r="T61" s="9" t="s">
        <v>37</v>
      </c>
      <c r="U61" s="10">
        <v>58175</v>
      </c>
      <c r="V61" s="9">
        <v>0</v>
      </c>
      <c r="W61" s="9">
        <v>1240</v>
      </c>
      <c r="X61" s="10">
        <v>1439</v>
      </c>
      <c r="Y61" s="9">
        <v>0</v>
      </c>
      <c r="Z61" s="9">
        <v>0</v>
      </c>
      <c r="AA61" s="11">
        <v>319962.5</v>
      </c>
      <c r="AB61" s="9">
        <v>0</v>
      </c>
      <c r="AC61" s="11">
        <v>6820</v>
      </c>
      <c r="AD61" s="54">
        <v>3</v>
      </c>
      <c r="AE61" s="37">
        <f t="shared" si="0"/>
        <v>60854</v>
      </c>
      <c r="AF61" s="12">
        <f t="shared" si="1"/>
        <v>108.66785714285714</v>
      </c>
      <c r="AG61" s="38">
        <f t="shared" si="2"/>
        <v>326782.5</v>
      </c>
    </row>
    <row r="62" spans="2:33" s="1" customFormat="1">
      <c r="B62" s="52">
        <v>2023</v>
      </c>
      <c r="C62" s="9">
        <v>6</v>
      </c>
      <c r="D62" s="53" t="s">
        <v>32</v>
      </c>
      <c r="E62" s="9" t="s">
        <v>33</v>
      </c>
      <c r="F62" s="9">
        <v>9</v>
      </c>
      <c r="G62" s="9" t="s">
        <v>34</v>
      </c>
      <c r="H62" s="9" t="s">
        <v>35</v>
      </c>
      <c r="I62" s="9">
        <v>2</v>
      </c>
      <c r="J62" s="9" t="s">
        <v>36</v>
      </c>
      <c r="K62" s="9" t="s">
        <v>37</v>
      </c>
      <c r="L62" s="9">
        <v>5.5</v>
      </c>
      <c r="M62" s="9" t="s">
        <v>37</v>
      </c>
      <c r="N62" s="16">
        <v>135.6</v>
      </c>
      <c r="O62" s="30">
        <v>3192</v>
      </c>
      <c r="P62" s="9" t="s">
        <v>37</v>
      </c>
      <c r="Q62" s="9" t="s">
        <v>37</v>
      </c>
      <c r="R62" s="9">
        <v>560</v>
      </c>
      <c r="S62" s="9" t="s">
        <v>37</v>
      </c>
      <c r="T62" s="9" t="s">
        <v>37</v>
      </c>
      <c r="U62" s="10">
        <v>58561</v>
      </c>
      <c r="V62" s="9">
        <v>0</v>
      </c>
      <c r="W62" s="9">
        <v>1241</v>
      </c>
      <c r="X62" s="10">
        <v>1444</v>
      </c>
      <c r="Y62" s="9">
        <v>0</v>
      </c>
      <c r="Z62" s="9">
        <v>0</v>
      </c>
      <c r="AA62" s="11">
        <v>322085.5</v>
      </c>
      <c r="AB62" s="9">
        <v>0</v>
      </c>
      <c r="AC62" s="11">
        <v>6825.5</v>
      </c>
      <c r="AD62" s="54">
        <v>3</v>
      </c>
      <c r="AE62" s="37">
        <f t="shared" si="0"/>
        <v>61246</v>
      </c>
      <c r="AF62" s="12">
        <f t="shared" si="1"/>
        <v>109.36785714285715</v>
      </c>
      <c r="AG62" s="38">
        <f t="shared" si="2"/>
        <v>328911</v>
      </c>
    </row>
    <row r="63" spans="2:33" s="1" customFormat="1">
      <c r="B63" s="49">
        <v>2023</v>
      </c>
      <c r="C63" s="6">
        <v>7</v>
      </c>
      <c r="D63" s="50" t="s">
        <v>32</v>
      </c>
      <c r="E63" s="6" t="s">
        <v>33</v>
      </c>
      <c r="F63" s="6">
        <v>9</v>
      </c>
      <c r="G63" s="6" t="s">
        <v>34</v>
      </c>
      <c r="H63" s="6" t="s">
        <v>35</v>
      </c>
      <c r="I63" s="6">
        <v>1</v>
      </c>
      <c r="J63" s="6" t="s">
        <v>36</v>
      </c>
      <c r="K63" s="6" t="s">
        <v>37</v>
      </c>
      <c r="L63" s="6">
        <v>5.5</v>
      </c>
      <c r="M63" s="6" t="s">
        <v>37</v>
      </c>
      <c r="N63" s="17">
        <v>153.54</v>
      </c>
      <c r="O63" s="29">
        <v>3021</v>
      </c>
      <c r="P63" s="6" t="s">
        <v>37</v>
      </c>
      <c r="Q63" s="6" t="s">
        <v>37</v>
      </c>
      <c r="R63" s="6">
        <v>530</v>
      </c>
      <c r="S63" s="6" t="s">
        <v>37</v>
      </c>
      <c r="T63" s="6" t="s">
        <v>37</v>
      </c>
      <c r="U63" s="13">
        <v>55037</v>
      </c>
      <c r="V63" s="6">
        <v>0</v>
      </c>
      <c r="W63" s="13">
        <v>835</v>
      </c>
      <c r="X63" s="13">
        <v>1362</v>
      </c>
      <c r="Y63" s="6">
        <v>0</v>
      </c>
      <c r="Z63" s="6">
        <v>0</v>
      </c>
      <c r="AA63" s="7">
        <v>302703.5</v>
      </c>
      <c r="AB63" s="6">
        <v>0</v>
      </c>
      <c r="AC63" s="7">
        <v>4592.5</v>
      </c>
      <c r="AD63" s="51">
        <v>3</v>
      </c>
      <c r="AE63" s="35">
        <f t="shared" si="0"/>
        <v>57234</v>
      </c>
      <c r="AF63" s="8">
        <f t="shared" si="1"/>
        <v>107.98867924528302</v>
      </c>
      <c r="AG63" s="36">
        <f t="shared" si="2"/>
        <v>307296</v>
      </c>
    </row>
    <row r="64" spans="2:33" s="1" customFormat="1">
      <c r="B64" s="49">
        <v>2023</v>
      </c>
      <c r="C64" s="6">
        <v>7</v>
      </c>
      <c r="D64" s="50" t="s">
        <v>32</v>
      </c>
      <c r="E64" s="6" t="s">
        <v>33</v>
      </c>
      <c r="F64" s="6">
        <v>9</v>
      </c>
      <c r="G64" s="6" t="s">
        <v>34</v>
      </c>
      <c r="H64" s="6" t="s">
        <v>35</v>
      </c>
      <c r="I64" s="6">
        <v>2</v>
      </c>
      <c r="J64" s="6" t="s">
        <v>36</v>
      </c>
      <c r="K64" s="6" t="s">
        <v>37</v>
      </c>
      <c r="L64" s="6">
        <v>5.5</v>
      </c>
      <c r="M64" s="6" t="s">
        <v>37</v>
      </c>
      <c r="N64" s="17">
        <v>153.54</v>
      </c>
      <c r="O64" s="29">
        <v>3021</v>
      </c>
      <c r="P64" s="6" t="s">
        <v>37</v>
      </c>
      <c r="Q64" s="6" t="s">
        <v>37</v>
      </c>
      <c r="R64" s="6">
        <v>530</v>
      </c>
      <c r="S64" s="6" t="s">
        <v>37</v>
      </c>
      <c r="T64" s="6" t="s">
        <v>37</v>
      </c>
      <c r="U64" s="13">
        <v>55508</v>
      </c>
      <c r="V64" s="6">
        <v>0</v>
      </c>
      <c r="W64" s="13">
        <v>832</v>
      </c>
      <c r="X64" s="13">
        <v>1352</v>
      </c>
      <c r="Y64" s="6">
        <v>0</v>
      </c>
      <c r="Z64" s="6">
        <v>0</v>
      </c>
      <c r="AA64" s="7">
        <v>305294</v>
      </c>
      <c r="AB64" s="6">
        <v>0</v>
      </c>
      <c r="AC64" s="7">
        <v>4576</v>
      </c>
      <c r="AD64" s="51">
        <v>3</v>
      </c>
      <c r="AE64" s="35">
        <f t="shared" si="0"/>
        <v>57692</v>
      </c>
      <c r="AF64" s="8">
        <f t="shared" si="1"/>
        <v>108.85283018867925</v>
      </c>
      <c r="AG64" s="36">
        <f t="shared" si="2"/>
        <v>309870</v>
      </c>
    </row>
    <row r="65" spans="2:33" s="1" customFormat="1">
      <c r="B65" s="52">
        <v>2023</v>
      </c>
      <c r="C65" s="9">
        <v>8</v>
      </c>
      <c r="D65" s="53" t="s">
        <v>32</v>
      </c>
      <c r="E65" s="9" t="s">
        <v>33</v>
      </c>
      <c r="F65" s="9">
        <v>9</v>
      </c>
      <c r="G65" s="9" t="s">
        <v>34</v>
      </c>
      <c r="H65" s="9" t="s">
        <v>35</v>
      </c>
      <c r="I65" s="9">
        <v>1</v>
      </c>
      <c r="J65" s="9" t="s">
        <v>36</v>
      </c>
      <c r="K65" s="9" t="s">
        <v>37</v>
      </c>
      <c r="L65" s="9">
        <v>5.5</v>
      </c>
      <c r="M65" s="9" t="s">
        <v>37</v>
      </c>
      <c r="N65" s="14">
        <v>141.41999999999999</v>
      </c>
      <c r="O65" s="30">
        <v>3414.3</v>
      </c>
      <c r="P65" s="9" t="s">
        <v>37</v>
      </c>
      <c r="Q65" s="9" t="s">
        <v>37</v>
      </c>
      <c r="R65" s="9">
        <v>599</v>
      </c>
      <c r="S65" s="9" t="s">
        <v>37</v>
      </c>
      <c r="T65" s="9" t="s">
        <v>37</v>
      </c>
      <c r="U65" s="10">
        <v>60123</v>
      </c>
      <c r="V65" s="9">
        <v>0</v>
      </c>
      <c r="W65" s="10">
        <v>920</v>
      </c>
      <c r="X65" s="10">
        <v>1594</v>
      </c>
      <c r="Y65" s="9">
        <v>0</v>
      </c>
      <c r="Z65" s="9">
        <v>0</v>
      </c>
      <c r="AA65" s="11">
        <v>330676.5</v>
      </c>
      <c r="AB65" s="9">
        <v>0</v>
      </c>
      <c r="AC65" s="11">
        <v>5060</v>
      </c>
      <c r="AD65" s="54">
        <v>3</v>
      </c>
      <c r="AE65" s="37">
        <f t="shared" si="0"/>
        <v>62637</v>
      </c>
      <c r="AF65" s="12">
        <f t="shared" si="1"/>
        <v>104.56928213689483</v>
      </c>
      <c r="AG65" s="38">
        <f t="shared" si="2"/>
        <v>335736.5</v>
      </c>
    </row>
    <row r="66" spans="2:33" s="1" customFormat="1">
      <c r="B66" s="52">
        <v>2023</v>
      </c>
      <c r="C66" s="9">
        <v>8</v>
      </c>
      <c r="D66" s="53" t="s">
        <v>32</v>
      </c>
      <c r="E66" s="9" t="s">
        <v>33</v>
      </c>
      <c r="F66" s="9">
        <v>9</v>
      </c>
      <c r="G66" s="9" t="s">
        <v>34</v>
      </c>
      <c r="H66" s="9" t="s">
        <v>35</v>
      </c>
      <c r="I66" s="9">
        <v>2</v>
      </c>
      <c r="J66" s="9" t="s">
        <v>36</v>
      </c>
      <c r="K66" s="9" t="s">
        <v>37</v>
      </c>
      <c r="L66" s="9">
        <v>5.5</v>
      </c>
      <c r="M66" s="9" t="s">
        <v>37</v>
      </c>
      <c r="N66" s="14">
        <v>141.41999999999999</v>
      </c>
      <c r="O66" s="30">
        <v>3414.3</v>
      </c>
      <c r="P66" s="9" t="s">
        <v>37</v>
      </c>
      <c r="Q66" s="9" t="s">
        <v>37</v>
      </c>
      <c r="R66" s="9">
        <v>599</v>
      </c>
      <c r="S66" s="9" t="s">
        <v>37</v>
      </c>
      <c r="T66" s="9" t="s">
        <v>37</v>
      </c>
      <c r="U66" s="10">
        <v>60564</v>
      </c>
      <c r="V66" s="9">
        <v>0</v>
      </c>
      <c r="W66" s="10">
        <v>916</v>
      </c>
      <c r="X66" s="10">
        <v>1574</v>
      </c>
      <c r="Y66" s="9">
        <v>0</v>
      </c>
      <c r="Z66" s="9">
        <v>0</v>
      </c>
      <c r="AA66" s="11">
        <v>333102</v>
      </c>
      <c r="AB66" s="9">
        <v>0</v>
      </c>
      <c r="AC66" s="11">
        <v>5038</v>
      </c>
      <c r="AD66" s="54">
        <v>3</v>
      </c>
      <c r="AE66" s="37">
        <f t="shared" si="0"/>
        <v>63054</v>
      </c>
      <c r="AF66" s="12">
        <f t="shared" si="1"/>
        <v>105.26544240400668</v>
      </c>
      <c r="AG66" s="38">
        <f t="shared" si="2"/>
        <v>338140</v>
      </c>
    </row>
    <row r="67" spans="2:33" s="1" customFormat="1">
      <c r="B67" s="49">
        <v>2023</v>
      </c>
      <c r="C67" s="6">
        <v>9</v>
      </c>
      <c r="D67" s="50" t="s">
        <v>32</v>
      </c>
      <c r="E67" s="6" t="s">
        <v>33</v>
      </c>
      <c r="F67" s="6">
        <v>9</v>
      </c>
      <c r="G67" s="6" t="s">
        <v>34</v>
      </c>
      <c r="H67" s="6" t="s">
        <v>35</v>
      </c>
      <c r="I67" s="6">
        <v>1</v>
      </c>
      <c r="J67" s="6" t="s">
        <v>36</v>
      </c>
      <c r="K67" s="6" t="s">
        <v>37</v>
      </c>
      <c r="L67" s="6">
        <v>5.5</v>
      </c>
      <c r="M67" s="6" t="s">
        <v>37</v>
      </c>
      <c r="N67" s="17">
        <v>135.91999999999999</v>
      </c>
      <c r="O67" s="29">
        <v>3135</v>
      </c>
      <c r="P67" s="6" t="s">
        <v>37</v>
      </c>
      <c r="Q67" s="6" t="s">
        <v>37</v>
      </c>
      <c r="R67" s="6">
        <v>550</v>
      </c>
      <c r="S67" s="6" t="s">
        <v>37</v>
      </c>
      <c r="T67" s="6" t="s">
        <v>37</v>
      </c>
      <c r="U67" s="13">
        <v>45778</v>
      </c>
      <c r="V67" s="6">
        <v>0</v>
      </c>
      <c r="W67" s="13">
        <v>870</v>
      </c>
      <c r="X67" s="13">
        <v>1018</v>
      </c>
      <c r="Y67" s="6">
        <v>0</v>
      </c>
      <c r="Z67" s="6">
        <v>0</v>
      </c>
      <c r="AA67" s="7">
        <v>251779</v>
      </c>
      <c r="AB67" s="6">
        <v>0</v>
      </c>
      <c r="AC67" s="7">
        <v>4785</v>
      </c>
      <c r="AD67" s="51">
        <v>3</v>
      </c>
      <c r="AE67" s="35">
        <f t="shared" ref="AE67:AE74" si="3">U67+V67+W67+X67+Y67+Z67</f>
        <v>47666</v>
      </c>
      <c r="AF67" s="8">
        <f t="shared" ref="AF67:AF74" si="4">AE67/R67</f>
        <v>86.665454545454551</v>
      </c>
      <c r="AG67" s="36">
        <f t="shared" ref="AG67:AG74" si="5">AA67+AB67+AC67</f>
        <v>256564</v>
      </c>
    </row>
    <row r="68" spans="2:33" s="1" customFormat="1">
      <c r="B68" s="49">
        <v>2023</v>
      </c>
      <c r="C68" s="6">
        <v>9</v>
      </c>
      <c r="D68" s="50" t="s">
        <v>32</v>
      </c>
      <c r="E68" s="6" t="s">
        <v>33</v>
      </c>
      <c r="F68" s="6">
        <v>9</v>
      </c>
      <c r="G68" s="6" t="s">
        <v>34</v>
      </c>
      <c r="H68" s="6" t="s">
        <v>35</v>
      </c>
      <c r="I68" s="6">
        <v>2</v>
      </c>
      <c r="J68" s="6" t="s">
        <v>36</v>
      </c>
      <c r="K68" s="6" t="s">
        <v>37</v>
      </c>
      <c r="L68" s="6">
        <v>5.5</v>
      </c>
      <c r="M68" s="6" t="s">
        <v>37</v>
      </c>
      <c r="N68" s="17">
        <v>135.91999999999999</v>
      </c>
      <c r="O68" s="29">
        <v>3135</v>
      </c>
      <c r="P68" s="6" t="s">
        <v>37</v>
      </c>
      <c r="Q68" s="6" t="s">
        <v>37</v>
      </c>
      <c r="R68" s="6">
        <v>550</v>
      </c>
      <c r="S68" s="6" t="s">
        <v>37</v>
      </c>
      <c r="T68" s="6" t="s">
        <v>37</v>
      </c>
      <c r="U68" s="13">
        <v>46197</v>
      </c>
      <c r="V68" s="6">
        <v>0</v>
      </c>
      <c r="W68" s="13">
        <v>845</v>
      </c>
      <c r="X68" s="13">
        <v>978</v>
      </c>
      <c r="Y68" s="6">
        <v>0</v>
      </c>
      <c r="Z68" s="6">
        <v>0</v>
      </c>
      <c r="AA68" s="7">
        <v>254083.5</v>
      </c>
      <c r="AB68" s="6">
        <v>0</v>
      </c>
      <c r="AC68" s="7">
        <v>4647.5</v>
      </c>
      <c r="AD68" s="51">
        <v>3</v>
      </c>
      <c r="AE68" s="35">
        <f t="shared" si="3"/>
        <v>48020</v>
      </c>
      <c r="AF68" s="8">
        <f t="shared" si="4"/>
        <v>87.309090909090912</v>
      </c>
      <c r="AG68" s="36">
        <f t="shared" si="5"/>
        <v>258731</v>
      </c>
    </row>
    <row r="69" spans="2:33" s="1" customFormat="1">
      <c r="B69" s="52">
        <v>2023</v>
      </c>
      <c r="C69" s="9">
        <v>10</v>
      </c>
      <c r="D69" s="53" t="s">
        <v>32</v>
      </c>
      <c r="E69" s="9" t="s">
        <v>33</v>
      </c>
      <c r="F69" s="9">
        <v>9</v>
      </c>
      <c r="G69" s="9" t="s">
        <v>34</v>
      </c>
      <c r="H69" s="9" t="s">
        <v>35</v>
      </c>
      <c r="I69" s="9">
        <v>1</v>
      </c>
      <c r="J69" s="9" t="s">
        <v>36</v>
      </c>
      <c r="K69" s="9" t="s">
        <v>37</v>
      </c>
      <c r="L69" s="9">
        <v>5.5</v>
      </c>
      <c r="M69" s="9" t="s">
        <v>37</v>
      </c>
      <c r="N69" s="14">
        <v>135.69999999999999</v>
      </c>
      <c r="O69" s="30">
        <v>3311.7000000000003</v>
      </c>
      <c r="P69" s="9" t="s">
        <v>37</v>
      </c>
      <c r="Q69" s="9" t="s">
        <v>37</v>
      </c>
      <c r="R69" s="9">
        <v>581</v>
      </c>
      <c r="S69" s="9">
        <v>0</v>
      </c>
      <c r="T69" s="9">
        <v>0</v>
      </c>
      <c r="U69" s="10">
        <v>59532</v>
      </c>
      <c r="V69" s="9">
        <v>0</v>
      </c>
      <c r="W69" s="18">
        <v>1524</v>
      </c>
      <c r="X69" s="10">
        <v>1654</v>
      </c>
      <c r="Y69" s="9">
        <v>0</v>
      </c>
      <c r="Z69" s="9">
        <v>0</v>
      </c>
      <c r="AA69" s="11">
        <v>327426</v>
      </c>
      <c r="AB69" s="9">
        <v>0</v>
      </c>
      <c r="AC69" s="11">
        <v>8382</v>
      </c>
      <c r="AD69" s="54">
        <v>3</v>
      </c>
      <c r="AE69" s="37">
        <f t="shared" si="3"/>
        <v>62710</v>
      </c>
      <c r="AF69" s="12">
        <f t="shared" si="4"/>
        <v>107.93459552495698</v>
      </c>
      <c r="AG69" s="38">
        <f t="shared" si="5"/>
        <v>335808</v>
      </c>
    </row>
    <row r="70" spans="2:33" s="1" customFormat="1">
      <c r="B70" s="52">
        <v>2023</v>
      </c>
      <c r="C70" s="9">
        <v>10</v>
      </c>
      <c r="D70" s="53" t="s">
        <v>32</v>
      </c>
      <c r="E70" s="9" t="s">
        <v>33</v>
      </c>
      <c r="F70" s="9">
        <v>9</v>
      </c>
      <c r="G70" s="9" t="s">
        <v>34</v>
      </c>
      <c r="H70" s="9" t="s">
        <v>35</v>
      </c>
      <c r="I70" s="9">
        <v>2</v>
      </c>
      <c r="J70" s="9" t="s">
        <v>36</v>
      </c>
      <c r="K70" s="9" t="s">
        <v>37</v>
      </c>
      <c r="L70" s="9">
        <v>5.5</v>
      </c>
      <c r="M70" s="9" t="s">
        <v>37</v>
      </c>
      <c r="N70" s="14">
        <v>135.69999999999999</v>
      </c>
      <c r="O70" s="30">
        <v>3311.7000000000003</v>
      </c>
      <c r="P70" s="9" t="s">
        <v>37</v>
      </c>
      <c r="Q70" s="9" t="s">
        <v>37</v>
      </c>
      <c r="R70" s="9">
        <v>581</v>
      </c>
      <c r="S70" s="9">
        <v>0</v>
      </c>
      <c r="T70" s="9">
        <v>0</v>
      </c>
      <c r="U70" s="10">
        <v>60273</v>
      </c>
      <c r="V70" s="9">
        <v>0</v>
      </c>
      <c r="W70" s="19">
        <v>1524</v>
      </c>
      <c r="X70" s="10">
        <v>1647</v>
      </c>
      <c r="Y70" s="9">
        <v>0</v>
      </c>
      <c r="Z70" s="9">
        <v>0</v>
      </c>
      <c r="AA70" s="11">
        <v>331501.5</v>
      </c>
      <c r="AB70" s="9">
        <v>0</v>
      </c>
      <c r="AC70" s="11">
        <v>8382</v>
      </c>
      <c r="AD70" s="54">
        <v>3</v>
      </c>
      <c r="AE70" s="37">
        <f t="shared" si="3"/>
        <v>63444</v>
      </c>
      <c r="AF70" s="12">
        <f t="shared" si="4"/>
        <v>109.19793459552496</v>
      </c>
      <c r="AG70" s="38">
        <f t="shared" si="5"/>
        <v>339883.5</v>
      </c>
    </row>
    <row r="71" spans="2:33" s="1" customFormat="1">
      <c r="B71" s="49">
        <v>2023</v>
      </c>
      <c r="C71" s="6">
        <v>11</v>
      </c>
      <c r="D71" s="50" t="s">
        <v>32</v>
      </c>
      <c r="E71" s="6" t="s">
        <v>33</v>
      </c>
      <c r="F71" s="6">
        <v>9</v>
      </c>
      <c r="G71" s="6" t="s">
        <v>34</v>
      </c>
      <c r="H71" s="6" t="s">
        <v>35</v>
      </c>
      <c r="I71" s="6">
        <v>1</v>
      </c>
      <c r="J71" s="6" t="s">
        <v>36</v>
      </c>
      <c r="K71" s="6" t="s">
        <v>37</v>
      </c>
      <c r="L71" s="6">
        <v>5.5</v>
      </c>
      <c r="M71" s="6" t="s">
        <v>37</v>
      </c>
      <c r="N71" s="17">
        <v>138.74</v>
      </c>
      <c r="O71" s="29">
        <v>3214.8</v>
      </c>
      <c r="P71" s="6" t="s">
        <v>37</v>
      </c>
      <c r="Q71" s="6" t="s">
        <v>37</v>
      </c>
      <c r="R71" s="6">
        <v>564</v>
      </c>
      <c r="S71" s="6">
        <v>0</v>
      </c>
      <c r="T71" s="6">
        <v>0</v>
      </c>
      <c r="U71" s="13">
        <v>55790</v>
      </c>
      <c r="V71" s="6">
        <v>0</v>
      </c>
      <c r="W71" s="20">
        <v>1494</v>
      </c>
      <c r="X71" s="13">
        <v>1523</v>
      </c>
      <c r="Y71" s="6">
        <v>0</v>
      </c>
      <c r="Z71" s="6">
        <v>0</v>
      </c>
      <c r="AA71" s="7">
        <v>306845</v>
      </c>
      <c r="AB71" s="6">
        <v>0</v>
      </c>
      <c r="AC71" s="7">
        <v>8217</v>
      </c>
      <c r="AD71" s="51">
        <v>3</v>
      </c>
      <c r="AE71" s="35">
        <f t="shared" si="3"/>
        <v>58807</v>
      </c>
      <c r="AF71" s="8">
        <f t="shared" si="4"/>
        <v>104.26773049645391</v>
      </c>
      <c r="AG71" s="36">
        <f t="shared" si="5"/>
        <v>315062</v>
      </c>
    </row>
    <row r="72" spans="2:33" s="1" customFormat="1">
      <c r="B72" s="49">
        <v>2023</v>
      </c>
      <c r="C72" s="6">
        <v>11</v>
      </c>
      <c r="D72" s="50" t="s">
        <v>32</v>
      </c>
      <c r="E72" s="6" t="s">
        <v>33</v>
      </c>
      <c r="F72" s="6">
        <v>9</v>
      </c>
      <c r="G72" s="6" t="s">
        <v>34</v>
      </c>
      <c r="H72" s="6" t="s">
        <v>35</v>
      </c>
      <c r="I72" s="6">
        <v>2</v>
      </c>
      <c r="J72" s="6" t="s">
        <v>36</v>
      </c>
      <c r="K72" s="6" t="s">
        <v>37</v>
      </c>
      <c r="L72" s="6">
        <v>5.5</v>
      </c>
      <c r="M72" s="6" t="s">
        <v>37</v>
      </c>
      <c r="N72" s="17">
        <v>138.74</v>
      </c>
      <c r="O72" s="29">
        <v>3214.8</v>
      </c>
      <c r="P72" s="6" t="s">
        <v>37</v>
      </c>
      <c r="Q72" s="6" t="s">
        <v>37</v>
      </c>
      <c r="R72" s="6">
        <v>564</v>
      </c>
      <c r="S72" s="6">
        <v>0</v>
      </c>
      <c r="T72" s="6">
        <v>0</v>
      </c>
      <c r="U72" s="13">
        <v>65318</v>
      </c>
      <c r="V72" s="6">
        <v>0</v>
      </c>
      <c r="W72" s="21">
        <v>1422</v>
      </c>
      <c r="X72" s="13">
        <v>1531</v>
      </c>
      <c r="Y72" s="6">
        <v>0</v>
      </c>
      <c r="Z72" s="6">
        <v>0</v>
      </c>
      <c r="AA72" s="7">
        <v>359249</v>
      </c>
      <c r="AB72" s="6">
        <v>0</v>
      </c>
      <c r="AC72" s="7">
        <v>7821</v>
      </c>
      <c r="AD72" s="51">
        <v>3</v>
      </c>
      <c r="AE72" s="35">
        <f t="shared" si="3"/>
        <v>68271</v>
      </c>
      <c r="AF72" s="8">
        <f t="shared" si="4"/>
        <v>121.04787234042553</v>
      </c>
      <c r="AG72" s="36">
        <f t="shared" si="5"/>
        <v>367070</v>
      </c>
    </row>
    <row r="73" spans="2:33" s="1" customFormat="1">
      <c r="B73" s="52">
        <v>2023</v>
      </c>
      <c r="C73" s="9">
        <v>12</v>
      </c>
      <c r="D73" s="53" t="s">
        <v>32</v>
      </c>
      <c r="E73" s="9" t="s">
        <v>33</v>
      </c>
      <c r="F73" s="9">
        <v>9</v>
      </c>
      <c r="G73" s="9" t="s">
        <v>34</v>
      </c>
      <c r="H73" s="9" t="s">
        <v>35</v>
      </c>
      <c r="I73" s="9">
        <v>1</v>
      </c>
      <c r="J73" s="9" t="s">
        <v>36</v>
      </c>
      <c r="K73" s="9" t="s">
        <v>37</v>
      </c>
      <c r="L73" s="9">
        <v>5.5</v>
      </c>
      <c r="M73" s="9" t="s">
        <v>37</v>
      </c>
      <c r="N73" s="14">
        <v>132.99</v>
      </c>
      <c r="O73" s="30">
        <v>3311.7000000000003</v>
      </c>
      <c r="P73" s="9" t="s">
        <v>37</v>
      </c>
      <c r="Q73" s="9" t="s">
        <v>37</v>
      </c>
      <c r="R73" s="9">
        <v>581</v>
      </c>
      <c r="S73" s="9">
        <v>0</v>
      </c>
      <c r="T73" s="9">
        <v>0</v>
      </c>
      <c r="U73" s="10">
        <v>60094</v>
      </c>
      <c r="V73" s="9">
        <v>0</v>
      </c>
      <c r="W73" s="14">
        <v>764</v>
      </c>
      <c r="X73" s="10">
        <v>1844</v>
      </c>
      <c r="Y73" s="9">
        <v>0</v>
      </c>
      <c r="Z73" s="9">
        <v>0</v>
      </c>
      <c r="AA73" s="11">
        <v>330517</v>
      </c>
      <c r="AB73" s="9">
        <v>0</v>
      </c>
      <c r="AC73" s="11">
        <v>4202</v>
      </c>
      <c r="AD73" s="54">
        <v>3</v>
      </c>
      <c r="AE73" s="37">
        <f t="shared" si="3"/>
        <v>62702</v>
      </c>
      <c r="AF73" s="12">
        <f t="shared" si="4"/>
        <v>107.92082616179002</v>
      </c>
      <c r="AG73" s="38">
        <f t="shared" si="5"/>
        <v>334719</v>
      </c>
    </row>
    <row r="74" spans="2:33" s="1" customFormat="1" ht="15.75" thickBot="1">
      <c r="B74" s="56">
        <v>2023</v>
      </c>
      <c r="C74" s="22">
        <v>12</v>
      </c>
      <c r="D74" s="23" t="s">
        <v>32</v>
      </c>
      <c r="E74" s="22" t="s">
        <v>33</v>
      </c>
      <c r="F74" s="22">
        <v>9</v>
      </c>
      <c r="G74" s="22" t="s">
        <v>34</v>
      </c>
      <c r="H74" s="22" t="s">
        <v>35</v>
      </c>
      <c r="I74" s="22">
        <v>2</v>
      </c>
      <c r="J74" s="22" t="s">
        <v>36</v>
      </c>
      <c r="K74" s="22" t="s">
        <v>37</v>
      </c>
      <c r="L74" s="22">
        <v>5.5</v>
      </c>
      <c r="M74" s="22" t="s">
        <v>37</v>
      </c>
      <c r="N74" s="22">
        <v>132.99</v>
      </c>
      <c r="O74" s="31">
        <v>3283.2000000000003</v>
      </c>
      <c r="P74" s="22" t="s">
        <v>37</v>
      </c>
      <c r="Q74" s="22" t="s">
        <v>37</v>
      </c>
      <c r="R74" s="22">
        <v>576</v>
      </c>
      <c r="S74" s="22">
        <v>0</v>
      </c>
      <c r="T74" s="22">
        <v>0</v>
      </c>
      <c r="U74" s="24">
        <v>59081</v>
      </c>
      <c r="V74" s="22">
        <v>0</v>
      </c>
      <c r="W74" s="25">
        <v>748</v>
      </c>
      <c r="X74" s="24">
        <v>2511</v>
      </c>
      <c r="Y74" s="22">
        <v>0</v>
      </c>
      <c r="Z74" s="22">
        <v>0</v>
      </c>
      <c r="AA74" s="26">
        <v>324945.5</v>
      </c>
      <c r="AB74" s="22">
        <v>0</v>
      </c>
      <c r="AC74" s="26">
        <v>4114</v>
      </c>
      <c r="AD74" s="57">
        <v>3</v>
      </c>
      <c r="AE74" s="39">
        <f t="shared" si="3"/>
        <v>62340</v>
      </c>
      <c r="AF74" s="27">
        <f t="shared" si="4"/>
        <v>108.22916666666667</v>
      </c>
      <c r="AG74" s="40">
        <f t="shared" si="5"/>
        <v>329059.5</v>
      </c>
    </row>
    <row r="75" spans="2:33">
      <c r="B75" s="58">
        <v>2024</v>
      </c>
      <c r="C75" s="3">
        <v>1</v>
      </c>
      <c r="D75" s="50" t="s">
        <v>32</v>
      </c>
      <c r="E75" s="3" t="s">
        <v>33</v>
      </c>
      <c r="F75" s="3">
        <v>9</v>
      </c>
      <c r="G75" s="3" t="s">
        <v>34</v>
      </c>
      <c r="H75" s="3" t="s">
        <v>35</v>
      </c>
      <c r="I75" s="3">
        <v>1</v>
      </c>
      <c r="J75" s="3" t="s">
        <v>36</v>
      </c>
      <c r="K75" s="3" t="s">
        <v>37</v>
      </c>
      <c r="L75" s="3">
        <v>5.5</v>
      </c>
      <c r="M75" s="3" t="s">
        <v>37</v>
      </c>
      <c r="N75" s="3">
        <v>134.27000000000001</v>
      </c>
      <c r="O75" s="28">
        <v>3363</v>
      </c>
      <c r="P75" s="3" t="s">
        <v>37</v>
      </c>
      <c r="Q75" s="3" t="s">
        <v>37</v>
      </c>
      <c r="R75" s="3">
        <v>590</v>
      </c>
      <c r="S75" s="3" t="s">
        <v>37</v>
      </c>
      <c r="T75" s="3" t="s">
        <v>37</v>
      </c>
      <c r="U75" s="21">
        <v>55959</v>
      </c>
      <c r="V75" s="3">
        <v>0</v>
      </c>
      <c r="W75" s="3">
        <v>37</v>
      </c>
      <c r="X75" s="3">
        <v>1831</v>
      </c>
      <c r="Y75" s="3">
        <v>0</v>
      </c>
      <c r="Z75" s="3">
        <v>0</v>
      </c>
      <c r="AA75" s="4">
        <v>307774.5</v>
      </c>
      <c r="AB75" s="3">
        <v>0</v>
      </c>
      <c r="AC75" s="4">
        <v>203.5</v>
      </c>
      <c r="AD75" s="59">
        <v>3</v>
      </c>
      <c r="AE75" s="41">
        <f t="shared" ref="AE75:AE98" si="6">U75+V75+W75+X75+Y75+Z75</f>
        <v>57827</v>
      </c>
      <c r="AF75" s="5">
        <f t="shared" ref="AF75:AF98" si="7">AE75/R75</f>
        <v>98.011864406779665</v>
      </c>
      <c r="AG75" s="36">
        <f t="shared" ref="AG75:AG98" si="8">AA75+AB75+AC75</f>
        <v>307978</v>
      </c>
    </row>
    <row r="76" spans="2:33">
      <c r="B76" s="49">
        <v>2024</v>
      </c>
      <c r="C76" s="6">
        <v>1</v>
      </c>
      <c r="D76" s="50" t="s">
        <v>32</v>
      </c>
      <c r="E76" s="6" t="s">
        <v>33</v>
      </c>
      <c r="F76" s="6">
        <v>9</v>
      </c>
      <c r="G76" s="6" t="s">
        <v>34</v>
      </c>
      <c r="H76" s="6" t="s">
        <v>35</v>
      </c>
      <c r="I76" s="6">
        <v>2</v>
      </c>
      <c r="J76" s="6" t="s">
        <v>36</v>
      </c>
      <c r="K76" s="6" t="s">
        <v>37</v>
      </c>
      <c r="L76" s="6">
        <v>5.5</v>
      </c>
      <c r="M76" s="6" t="s">
        <v>37</v>
      </c>
      <c r="N76" s="6">
        <v>134.27000000000001</v>
      </c>
      <c r="O76" s="29">
        <v>3363</v>
      </c>
      <c r="P76" s="6" t="s">
        <v>37</v>
      </c>
      <c r="Q76" s="6" t="s">
        <v>37</v>
      </c>
      <c r="R76" s="6">
        <v>590</v>
      </c>
      <c r="S76" s="6" t="s">
        <v>37</v>
      </c>
      <c r="T76" s="6" t="s">
        <v>37</v>
      </c>
      <c r="U76" s="13">
        <v>56235</v>
      </c>
      <c r="V76" s="6">
        <v>0</v>
      </c>
      <c r="W76" s="6">
        <v>37</v>
      </c>
      <c r="X76" s="6">
        <v>1838</v>
      </c>
      <c r="Y76" s="6">
        <v>0</v>
      </c>
      <c r="Z76" s="6">
        <v>0</v>
      </c>
      <c r="AA76" s="7">
        <v>309292.5</v>
      </c>
      <c r="AB76" s="6">
        <v>0</v>
      </c>
      <c r="AC76" s="7">
        <v>203.5</v>
      </c>
      <c r="AD76" s="51">
        <v>3</v>
      </c>
      <c r="AE76" s="35">
        <f t="shared" si="6"/>
        <v>58110</v>
      </c>
      <c r="AF76" s="8">
        <f t="shared" si="7"/>
        <v>98.491525423728817</v>
      </c>
      <c r="AG76" s="36">
        <f t="shared" si="8"/>
        <v>309496</v>
      </c>
    </row>
    <row r="77" spans="2:33">
      <c r="B77" s="52">
        <v>2024</v>
      </c>
      <c r="C77" s="9">
        <v>2</v>
      </c>
      <c r="D77" s="53" t="s">
        <v>32</v>
      </c>
      <c r="E77" s="9" t="s">
        <v>33</v>
      </c>
      <c r="F77" s="9">
        <v>9</v>
      </c>
      <c r="G77" s="9" t="s">
        <v>34</v>
      </c>
      <c r="H77" s="9" t="s">
        <v>35</v>
      </c>
      <c r="I77" s="9">
        <v>1</v>
      </c>
      <c r="J77" s="9" t="s">
        <v>36</v>
      </c>
      <c r="K77" s="9" t="s">
        <v>37</v>
      </c>
      <c r="L77" s="9">
        <v>5.5</v>
      </c>
      <c r="M77" s="9" t="s">
        <v>37</v>
      </c>
      <c r="N77" s="9">
        <v>141.01</v>
      </c>
      <c r="O77" s="30">
        <v>3100.8</v>
      </c>
      <c r="P77" s="9" t="s">
        <v>37</v>
      </c>
      <c r="Q77" s="9" t="s">
        <v>37</v>
      </c>
      <c r="R77" s="9">
        <v>544</v>
      </c>
      <c r="S77" s="9" t="s">
        <v>37</v>
      </c>
      <c r="T77" s="9" t="s">
        <v>37</v>
      </c>
      <c r="U77" s="10">
        <v>51899</v>
      </c>
      <c r="V77" s="9">
        <v>0</v>
      </c>
      <c r="W77" s="9">
        <v>271</v>
      </c>
      <c r="X77" s="9">
        <v>1630</v>
      </c>
      <c r="Y77" s="9">
        <v>0</v>
      </c>
      <c r="Z77" s="9">
        <v>0</v>
      </c>
      <c r="AA77" s="11">
        <v>285444.5</v>
      </c>
      <c r="AB77" s="9">
        <v>0</v>
      </c>
      <c r="AC77" s="11">
        <v>1490.5</v>
      </c>
      <c r="AD77" s="54">
        <v>3</v>
      </c>
      <c r="AE77" s="37">
        <f t="shared" si="6"/>
        <v>53800</v>
      </c>
      <c r="AF77" s="12">
        <f t="shared" si="7"/>
        <v>98.897058823529406</v>
      </c>
      <c r="AG77" s="38">
        <f t="shared" si="8"/>
        <v>286935</v>
      </c>
    </row>
    <row r="78" spans="2:33">
      <c r="B78" s="52">
        <v>2024</v>
      </c>
      <c r="C78" s="9">
        <v>2</v>
      </c>
      <c r="D78" s="53" t="s">
        <v>32</v>
      </c>
      <c r="E78" s="9" t="s">
        <v>33</v>
      </c>
      <c r="F78" s="9">
        <v>9</v>
      </c>
      <c r="G78" s="9" t="s">
        <v>34</v>
      </c>
      <c r="H78" s="9" t="s">
        <v>35</v>
      </c>
      <c r="I78" s="9">
        <v>2</v>
      </c>
      <c r="J78" s="9" t="s">
        <v>36</v>
      </c>
      <c r="K78" s="9" t="s">
        <v>37</v>
      </c>
      <c r="L78" s="9">
        <v>5.5</v>
      </c>
      <c r="M78" s="9" t="s">
        <v>37</v>
      </c>
      <c r="N78" s="9">
        <v>141.01</v>
      </c>
      <c r="O78" s="30">
        <v>3100.8</v>
      </c>
      <c r="P78" s="9" t="s">
        <v>37</v>
      </c>
      <c r="Q78" s="9" t="s">
        <v>37</v>
      </c>
      <c r="R78" s="9">
        <v>544</v>
      </c>
      <c r="S78" s="9" t="s">
        <v>37</v>
      </c>
      <c r="T78" s="9" t="s">
        <v>37</v>
      </c>
      <c r="U78" s="10">
        <v>52162</v>
      </c>
      <c r="V78" s="9">
        <v>0</v>
      </c>
      <c r="W78" s="9">
        <v>272</v>
      </c>
      <c r="X78" s="9">
        <v>1605</v>
      </c>
      <c r="Y78" s="9">
        <v>0</v>
      </c>
      <c r="Z78" s="9">
        <v>0</v>
      </c>
      <c r="AA78" s="11">
        <v>286891</v>
      </c>
      <c r="AB78" s="9">
        <v>0</v>
      </c>
      <c r="AC78" s="11">
        <v>1496</v>
      </c>
      <c r="AD78" s="54">
        <v>3</v>
      </c>
      <c r="AE78" s="37">
        <f t="shared" si="6"/>
        <v>54039</v>
      </c>
      <c r="AF78" s="12">
        <f t="shared" si="7"/>
        <v>99.336397058823536</v>
      </c>
      <c r="AG78" s="38">
        <f t="shared" si="8"/>
        <v>288387</v>
      </c>
    </row>
    <row r="79" spans="2:33">
      <c r="B79" s="49">
        <v>2024</v>
      </c>
      <c r="C79" s="6">
        <v>3</v>
      </c>
      <c r="D79" s="50" t="s">
        <v>32</v>
      </c>
      <c r="E79" s="6" t="s">
        <v>33</v>
      </c>
      <c r="F79" s="6">
        <v>9</v>
      </c>
      <c r="G79" s="6" t="s">
        <v>34</v>
      </c>
      <c r="H79" s="6" t="s">
        <v>35</v>
      </c>
      <c r="I79" s="6">
        <v>1</v>
      </c>
      <c r="J79" s="6" t="s">
        <v>36</v>
      </c>
      <c r="K79" s="6" t="s">
        <v>37</v>
      </c>
      <c r="L79" s="6">
        <v>5.5</v>
      </c>
      <c r="M79" s="6" t="s">
        <v>37</v>
      </c>
      <c r="N79" s="6">
        <v>143.93</v>
      </c>
      <c r="O79" s="29">
        <v>3351.6</v>
      </c>
      <c r="P79" s="6" t="s">
        <v>37</v>
      </c>
      <c r="Q79" s="6" t="s">
        <v>37</v>
      </c>
      <c r="R79" s="6">
        <v>588</v>
      </c>
      <c r="S79" s="6" t="s">
        <v>37</v>
      </c>
      <c r="T79" s="6" t="s">
        <v>37</v>
      </c>
      <c r="U79" s="13">
        <v>60435</v>
      </c>
      <c r="V79" s="55">
        <v>0</v>
      </c>
      <c r="W79" s="6">
        <v>435</v>
      </c>
      <c r="X79" s="13">
        <v>2045</v>
      </c>
      <c r="Y79" s="55">
        <v>0</v>
      </c>
      <c r="Z79" s="55">
        <v>0</v>
      </c>
      <c r="AA79" s="7">
        <v>332392.5</v>
      </c>
      <c r="AB79" s="55">
        <v>0</v>
      </c>
      <c r="AC79" s="7">
        <v>2392.5</v>
      </c>
      <c r="AD79" s="51">
        <v>3</v>
      </c>
      <c r="AE79" s="35">
        <f t="shared" si="6"/>
        <v>62915</v>
      </c>
      <c r="AF79" s="8">
        <f t="shared" si="7"/>
        <v>106.99829931972789</v>
      </c>
      <c r="AG79" s="36">
        <f t="shared" si="8"/>
        <v>334785</v>
      </c>
    </row>
    <row r="80" spans="2:33">
      <c r="B80" s="49">
        <v>2024</v>
      </c>
      <c r="C80" s="6">
        <v>3</v>
      </c>
      <c r="D80" s="50" t="s">
        <v>32</v>
      </c>
      <c r="E80" s="6" t="s">
        <v>33</v>
      </c>
      <c r="F80" s="6">
        <v>9</v>
      </c>
      <c r="G80" s="6" t="s">
        <v>34</v>
      </c>
      <c r="H80" s="6" t="s">
        <v>35</v>
      </c>
      <c r="I80" s="6">
        <v>2</v>
      </c>
      <c r="J80" s="6" t="s">
        <v>36</v>
      </c>
      <c r="K80" s="6" t="s">
        <v>37</v>
      </c>
      <c r="L80" s="6">
        <v>5.5</v>
      </c>
      <c r="M80" s="6" t="s">
        <v>37</v>
      </c>
      <c r="N80" s="6">
        <v>143.93</v>
      </c>
      <c r="O80" s="29">
        <v>3363</v>
      </c>
      <c r="P80" s="6" t="s">
        <v>37</v>
      </c>
      <c r="Q80" s="6" t="s">
        <v>37</v>
      </c>
      <c r="R80" s="6">
        <v>590</v>
      </c>
      <c r="S80" s="6" t="s">
        <v>37</v>
      </c>
      <c r="T80" s="6" t="s">
        <v>37</v>
      </c>
      <c r="U80" s="13">
        <v>61503</v>
      </c>
      <c r="V80" s="55">
        <v>0</v>
      </c>
      <c r="W80" s="6">
        <v>420</v>
      </c>
      <c r="X80" s="13">
        <v>1979</v>
      </c>
      <c r="Y80" s="55">
        <v>0</v>
      </c>
      <c r="Z80" s="55">
        <v>0</v>
      </c>
      <c r="AA80" s="7">
        <v>338266.5</v>
      </c>
      <c r="AB80" s="55">
        <v>0</v>
      </c>
      <c r="AC80" s="7">
        <v>2310</v>
      </c>
      <c r="AD80" s="51">
        <v>3</v>
      </c>
      <c r="AE80" s="35">
        <f t="shared" si="6"/>
        <v>63902</v>
      </c>
      <c r="AF80" s="8">
        <f t="shared" si="7"/>
        <v>108.30847457627118</v>
      </c>
      <c r="AG80" s="36">
        <f t="shared" si="8"/>
        <v>340576.5</v>
      </c>
    </row>
    <row r="81" spans="2:33">
      <c r="B81" s="52">
        <v>2024</v>
      </c>
      <c r="C81" s="9">
        <v>4</v>
      </c>
      <c r="D81" s="53" t="s">
        <v>32</v>
      </c>
      <c r="E81" s="9" t="s">
        <v>33</v>
      </c>
      <c r="F81" s="9">
        <v>9</v>
      </c>
      <c r="G81" s="9" t="s">
        <v>34</v>
      </c>
      <c r="H81" s="9" t="s">
        <v>35</v>
      </c>
      <c r="I81" s="9">
        <v>1</v>
      </c>
      <c r="J81" s="9" t="s">
        <v>36</v>
      </c>
      <c r="K81" s="9" t="s">
        <v>37</v>
      </c>
      <c r="L81" s="9">
        <v>5.5</v>
      </c>
      <c r="M81" s="9" t="s">
        <v>37</v>
      </c>
      <c r="N81" s="14">
        <v>135.58000000000001</v>
      </c>
      <c r="O81" s="30">
        <v>3294.6</v>
      </c>
      <c r="P81" s="9" t="s">
        <v>37</v>
      </c>
      <c r="Q81" s="9" t="s">
        <v>37</v>
      </c>
      <c r="R81" s="9">
        <v>578</v>
      </c>
      <c r="S81" s="9" t="s">
        <v>37</v>
      </c>
      <c r="T81" s="9" t="s">
        <v>37</v>
      </c>
      <c r="U81" s="10">
        <v>55032</v>
      </c>
      <c r="V81" s="9">
        <v>0</v>
      </c>
      <c r="W81" s="9">
        <v>521</v>
      </c>
      <c r="X81" s="15">
        <v>1584</v>
      </c>
      <c r="Y81" s="9">
        <v>0</v>
      </c>
      <c r="Z81" s="9">
        <v>0</v>
      </c>
      <c r="AA81" s="11">
        <v>302676</v>
      </c>
      <c r="AB81" s="9">
        <v>0</v>
      </c>
      <c r="AC81" s="11">
        <v>2865.5</v>
      </c>
      <c r="AD81" s="54">
        <v>3</v>
      </c>
      <c r="AE81" s="37">
        <f t="shared" si="6"/>
        <v>57137</v>
      </c>
      <c r="AF81" s="12">
        <f t="shared" si="7"/>
        <v>98.852941176470594</v>
      </c>
      <c r="AG81" s="38">
        <f t="shared" si="8"/>
        <v>305541.5</v>
      </c>
    </row>
    <row r="82" spans="2:33">
      <c r="B82" s="52">
        <v>2024</v>
      </c>
      <c r="C82" s="9">
        <v>4</v>
      </c>
      <c r="D82" s="53" t="s">
        <v>32</v>
      </c>
      <c r="E82" s="9" t="s">
        <v>33</v>
      </c>
      <c r="F82" s="9">
        <v>9</v>
      </c>
      <c r="G82" s="9" t="s">
        <v>34</v>
      </c>
      <c r="H82" s="9" t="s">
        <v>35</v>
      </c>
      <c r="I82" s="9">
        <v>2</v>
      </c>
      <c r="J82" s="9" t="s">
        <v>36</v>
      </c>
      <c r="K82" s="9" t="s">
        <v>37</v>
      </c>
      <c r="L82" s="9">
        <v>5.5</v>
      </c>
      <c r="M82" s="9" t="s">
        <v>37</v>
      </c>
      <c r="N82" s="16">
        <v>135.58000000000001</v>
      </c>
      <c r="O82" s="30">
        <v>3294.6</v>
      </c>
      <c r="P82" s="9" t="s">
        <v>37</v>
      </c>
      <c r="Q82" s="9" t="s">
        <v>37</v>
      </c>
      <c r="R82" s="9">
        <v>578</v>
      </c>
      <c r="S82" s="9" t="s">
        <v>37</v>
      </c>
      <c r="T82" s="9" t="s">
        <v>37</v>
      </c>
      <c r="U82" s="10">
        <v>55996</v>
      </c>
      <c r="V82" s="9">
        <v>0</v>
      </c>
      <c r="W82" s="9">
        <v>517</v>
      </c>
      <c r="X82" s="15">
        <v>1562</v>
      </c>
      <c r="Y82" s="9">
        <v>0</v>
      </c>
      <c r="Z82" s="9">
        <v>0</v>
      </c>
      <c r="AA82" s="11">
        <v>307978</v>
      </c>
      <c r="AB82" s="9">
        <v>0</v>
      </c>
      <c r="AC82" s="11">
        <v>2843.5</v>
      </c>
      <c r="AD82" s="54">
        <v>3</v>
      </c>
      <c r="AE82" s="37">
        <f t="shared" si="6"/>
        <v>58075</v>
      </c>
      <c r="AF82" s="12">
        <f t="shared" si="7"/>
        <v>100.4757785467128</v>
      </c>
      <c r="AG82" s="38">
        <f t="shared" si="8"/>
        <v>310821.5</v>
      </c>
    </row>
    <row r="83" spans="2:33">
      <c r="B83" s="49">
        <v>2024</v>
      </c>
      <c r="C83" s="6">
        <v>5</v>
      </c>
      <c r="D83" s="50" t="s">
        <v>32</v>
      </c>
      <c r="E83" s="6" t="s">
        <v>33</v>
      </c>
      <c r="F83" s="6">
        <v>9</v>
      </c>
      <c r="G83" s="6" t="s">
        <v>34</v>
      </c>
      <c r="H83" s="6" t="s">
        <v>35</v>
      </c>
      <c r="I83" s="6">
        <v>1</v>
      </c>
      <c r="J83" s="6" t="s">
        <v>36</v>
      </c>
      <c r="K83" s="6" t="s">
        <v>37</v>
      </c>
      <c r="L83" s="6">
        <v>5.5</v>
      </c>
      <c r="M83" s="6" t="s">
        <v>37</v>
      </c>
      <c r="N83" s="17">
        <v>132.47</v>
      </c>
      <c r="O83" s="29">
        <v>786.6</v>
      </c>
      <c r="P83" s="6" t="s">
        <v>37</v>
      </c>
      <c r="Q83" s="6" t="s">
        <v>37</v>
      </c>
      <c r="R83" s="6">
        <v>138</v>
      </c>
      <c r="S83" s="6" t="s">
        <v>37</v>
      </c>
      <c r="T83" s="6" t="s">
        <v>37</v>
      </c>
      <c r="U83" s="13">
        <v>11564</v>
      </c>
      <c r="V83" s="6">
        <v>0</v>
      </c>
      <c r="W83" s="6">
        <v>86</v>
      </c>
      <c r="X83" s="6">
        <v>267</v>
      </c>
      <c r="Y83" s="6">
        <v>0</v>
      </c>
      <c r="Z83" s="6">
        <v>0</v>
      </c>
      <c r="AA83" s="7">
        <v>63602</v>
      </c>
      <c r="AB83" s="6">
        <v>0</v>
      </c>
      <c r="AC83" s="7">
        <v>473</v>
      </c>
      <c r="AD83" s="51">
        <v>3</v>
      </c>
      <c r="AE83" s="35">
        <f t="shared" si="6"/>
        <v>11917</v>
      </c>
      <c r="AF83" s="8">
        <f t="shared" si="7"/>
        <v>86.35507246376811</v>
      </c>
      <c r="AG83" s="36">
        <f t="shared" si="8"/>
        <v>64075</v>
      </c>
    </row>
    <row r="84" spans="2:33">
      <c r="B84" s="49">
        <v>2024</v>
      </c>
      <c r="C84" s="6">
        <v>5</v>
      </c>
      <c r="D84" s="50" t="s">
        <v>32</v>
      </c>
      <c r="E84" s="6" t="s">
        <v>33</v>
      </c>
      <c r="F84" s="6">
        <v>9</v>
      </c>
      <c r="G84" s="6" t="s">
        <v>34</v>
      </c>
      <c r="H84" s="6" t="s">
        <v>35</v>
      </c>
      <c r="I84" s="6">
        <v>2</v>
      </c>
      <c r="J84" s="6" t="s">
        <v>36</v>
      </c>
      <c r="K84" s="6" t="s">
        <v>37</v>
      </c>
      <c r="L84" s="6">
        <v>5.5</v>
      </c>
      <c r="M84" s="6" t="s">
        <v>37</v>
      </c>
      <c r="N84" s="3">
        <v>132.47</v>
      </c>
      <c r="O84" s="29">
        <v>792.3</v>
      </c>
      <c r="P84" s="6" t="s">
        <v>37</v>
      </c>
      <c r="Q84" s="6" t="s">
        <v>37</v>
      </c>
      <c r="R84" s="6">
        <v>139</v>
      </c>
      <c r="S84" s="6" t="s">
        <v>37</v>
      </c>
      <c r="T84" s="6" t="s">
        <v>37</v>
      </c>
      <c r="U84" s="13">
        <v>11594</v>
      </c>
      <c r="V84" s="6">
        <v>0</v>
      </c>
      <c r="W84" s="6">
        <v>83</v>
      </c>
      <c r="X84" s="6">
        <v>248</v>
      </c>
      <c r="Y84" s="6">
        <v>0</v>
      </c>
      <c r="Z84" s="6">
        <v>0</v>
      </c>
      <c r="AA84" s="7">
        <v>63767</v>
      </c>
      <c r="AB84" s="6">
        <v>0</v>
      </c>
      <c r="AC84" s="7">
        <v>456.5</v>
      </c>
      <c r="AD84" s="51">
        <v>3</v>
      </c>
      <c r="AE84" s="35">
        <f t="shared" si="6"/>
        <v>11925</v>
      </c>
      <c r="AF84" s="8">
        <f t="shared" si="7"/>
        <v>85.791366906474821</v>
      </c>
      <c r="AG84" s="36">
        <f t="shared" si="8"/>
        <v>64223.5</v>
      </c>
    </row>
    <row r="85" spans="2:33">
      <c r="B85" s="52">
        <v>2024</v>
      </c>
      <c r="C85" s="9">
        <v>6</v>
      </c>
      <c r="D85" s="53" t="s">
        <v>32</v>
      </c>
      <c r="E85" s="9" t="s">
        <v>33</v>
      </c>
      <c r="F85" s="9">
        <v>9</v>
      </c>
      <c r="G85" s="9" t="s">
        <v>34</v>
      </c>
      <c r="H85" s="9" t="s">
        <v>35</v>
      </c>
      <c r="I85" s="9">
        <v>1</v>
      </c>
      <c r="J85" s="9" t="s">
        <v>36</v>
      </c>
      <c r="K85" s="9" t="s">
        <v>37</v>
      </c>
      <c r="L85" s="9">
        <v>5.5</v>
      </c>
      <c r="M85" s="9" t="s">
        <v>37</v>
      </c>
      <c r="N85" s="14">
        <v>132.97</v>
      </c>
      <c r="O85" s="30">
        <v>2707.5</v>
      </c>
      <c r="P85" s="9" t="s">
        <v>37</v>
      </c>
      <c r="Q85" s="9" t="s">
        <v>37</v>
      </c>
      <c r="R85" s="9">
        <v>475</v>
      </c>
      <c r="S85" s="9" t="s">
        <v>37</v>
      </c>
      <c r="T85" s="9" t="s">
        <v>37</v>
      </c>
      <c r="U85" s="10">
        <v>46537</v>
      </c>
      <c r="V85" s="9">
        <v>0</v>
      </c>
      <c r="W85" s="9">
        <v>483</v>
      </c>
      <c r="X85" s="10">
        <v>1244</v>
      </c>
      <c r="Y85" s="9">
        <v>0</v>
      </c>
      <c r="Z85" s="9">
        <v>0</v>
      </c>
      <c r="AA85" s="11">
        <v>255953.5</v>
      </c>
      <c r="AB85" s="9">
        <v>0</v>
      </c>
      <c r="AC85" s="11">
        <v>2656.5</v>
      </c>
      <c r="AD85" s="54">
        <v>3</v>
      </c>
      <c r="AE85" s="37">
        <f t="shared" si="6"/>
        <v>48264</v>
      </c>
      <c r="AF85" s="12">
        <f t="shared" si="7"/>
        <v>101.60842105263158</v>
      </c>
      <c r="AG85" s="38">
        <f t="shared" si="8"/>
        <v>258610</v>
      </c>
    </row>
    <row r="86" spans="2:33">
      <c r="B86" s="52">
        <v>2024</v>
      </c>
      <c r="C86" s="9">
        <v>6</v>
      </c>
      <c r="D86" s="53" t="s">
        <v>32</v>
      </c>
      <c r="E86" s="9" t="s">
        <v>33</v>
      </c>
      <c r="F86" s="9">
        <v>9</v>
      </c>
      <c r="G86" s="9" t="s">
        <v>34</v>
      </c>
      <c r="H86" s="9" t="s">
        <v>35</v>
      </c>
      <c r="I86" s="9">
        <v>2</v>
      </c>
      <c r="J86" s="9" t="s">
        <v>36</v>
      </c>
      <c r="K86" s="9" t="s">
        <v>37</v>
      </c>
      <c r="L86" s="9">
        <v>5.5</v>
      </c>
      <c r="M86" s="9" t="s">
        <v>37</v>
      </c>
      <c r="N86" s="16">
        <v>132.97</v>
      </c>
      <c r="O86" s="30">
        <v>2747.4</v>
      </c>
      <c r="P86" s="9" t="s">
        <v>37</v>
      </c>
      <c r="Q86" s="9" t="s">
        <v>37</v>
      </c>
      <c r="R86" s="9">
        <v>482</v>
      </c>
      <c r="S86" s="9" t="s">
        <v>37</v>
      </c>
      <c r="T86" s="9" t="s">
        <v>37</v>
      </c>
      <c r="U86" s="10">
        <v>45196</v>
      </c>
      <c r="V86" s="9">
        <v>0</v>
      </c>
      <c r="W86" s="9">
        <v>520</v>
      </c>
      <c r="X86" s="10">
        <v>1253</v>
      </c>
      <c r="Y86" s="9">
        <v>0</v>
      </c>
      <c r="Z86" s="9">
        <v>0</v>
      </c>
      <c r="AA86" s="11">
        <v>248578</v>
      </c>
      <c r="AB86" s="9">
        <v>0</v>
      </c>
      <c r="AC86" s="11">
        <v>2860</v>
      </c>
      <c r="AD86" s="54">
        <v>3</v>
      </c>
      <c r="AE86" s="37">
        <f t="shared" si="6"/>
        <v>46969</v>
      </c>
      <c r="AF86" s="12">
        <f t="shared" si="7"/>
        <v>97.446058091286304</v>
      </c>
      <c r="AG86" s="38">
        <f t="shared" si="8"/>
        <v>251438</v>
      </c>
    </row>
    <row r="87" spans="2:33">
      <c r="B87" s="49">
        <v>2024</v>
      </c>
      <c r="C87" s="6">
        <v>7</v>
      </c>
      <c r="D87" s="50" t="s">
        <v>32</v>
      </c>
      <c r="E87" s="6" t="s">
        <v>33</v>
      </c>
      <c r="F87" s="6">
        <v>9</v>
      </c>
      <c r="G87" s="6" t="s">
        <v>34</v>
      </c>
      <c r="H87" s="6" t="s">
        <v>35</v>
      </c>
      <c r="I87" s="6">
        <v>1</v>
      </c>
      <c r="J87" s="6" t="s">
        <v>36</v>
      </c>
      <c r="K87" s="6" t="s">
        <v>37</v>
      </c>
      <c r="L87" s="6">
        <v>5.5</v>
      </c>
      <c r="M87" s="6" t="s">
        <v>37</v>
      </c>
      <c r="N87" s="17">
        <v>133.84</v>
      </c>
      <c r="O87" s="29">
        <v>3414.3</v>
      </c>
      <c r="P87" s="6" t="s">
        <v>37</v>
      </c>
      <c r="Q87" s="6" t="s">
        <v>37</v>
      </c>
      <c r="R87" s="6">
        <v>599</v>
      </c>
      <c r="S87" s="6" t="s">
        <v>37</v>
      </c>
      <c r="T87" s="6" t="s">
        <v>37</v>
      </c>
      <c r="U87" s="13">
        <v>58056</v>
      </c>
      <c r="V87" s="6">
        <v>0</v>
      </c>
      <c r="W87" s="13">
        <v>1087</v>
      </c>
      <c r="X87" s="13">
        <v>1806</v>
      </c>
      <c r="Y87" s="6">
        <v>0</v>
      </c>
      <c r="Z87" s="6">
        <v>0</v>
      </c>
      <c r="AA87" s="7">
        <v>319308</v>
      </c>
      <c r="AB87" s="6">
        <v>0</v>
      </c>
      <c r="AC87" s="7">
        <v>5978.5</v>
      </c>
      <c r="AD87" s="51">
        <v>3</v>
      </c>
      <c r="AE87" s="35">
        <f t="shared" si="6"/>
        <v>60949</v>
      </c>
      <c r="AF87" s="8">
        <f t="shared" si="7"/>
        <v>101.75125208681135</v>
      </c>
      <c r="AG87" s="36">
        <f t="shared" si="8"/>
        <v>325286.5</v>
      </c>
    </row>
    <row r="88" spans="2:33">
      <c r="B88" s="49">
        <v>2024</v>
      </c>
      <c r="C88" s="6">
        <v>7</v>
      </c>
      <c r="D88" s="50" t="s">
        <v>32</v>
      </c>
      <c r="E88" s="6" t="s">
        <v>33</v>
      </c>
      <c r="F88" s="6">
        <v>9</v>
      </c>
      <c r="G88" s="6" t="s">
        <v>34</v>
      </c>
      <c r="H88" s="6" t="s">
        <v>35</v>
      </c>
      <c r="I88" s="6">
        <v>2</v>
      </c>
      <c r="J88" s="6" t="s">
        <v>36</v>
      </c>
      <c r="K88" s="6" t="s">
        <v>37</v>
      </c>
      <c r="L88" s="6">
        <v>5.5</v>
      </c>
      <c r="M88" s="6" t="s">
        <v>37</v>
      </c>
      <c r="N88" s="17">
        <v>133.84</v>
      </c>
      <c r="O88" s="29">
        <v>3414.3</v>
      </c>
      <c r="P88" s="6" t="s">
        <v>37</v>
      </c>
      <c r="Q88" s="6" t="s">
        <v>37</v>
      </c>
      <c r="R88" s="6">
        <v>599</v>
      </c>
      <c r="S88" s="6" t="s">
        <v>37</v>
      </c>
      <c r="T88" s="6" t="s">
        <v>37</v>
      </c>
      <c r="U88" s="13">
        <v>57927</v>
      </c>
      <c r="V88" s="6">
        <v>0</v>
      </c>
      <c r="W88" s="13">
        <v>1077</v>
      </c>
      <c r="X88" s="13">
        <v>1761</v>
      </c>
      <c r="Y88" s="6">
        <v>0</v>
      </c>
      <c r="Z88" s="6">
        <v>0</v>
      </c>
      <c r="AA88" s="7">
        <v>318598.5</v>
      </c>
      <c r="AB88" s="6">
        <v>0</v>
      </c>
      <c r="AC88" s="7">
        <v>5923.5</v>
      </c>
      <c r="AD88" s="51">
        <v>3</v>
      </c>
      <c r="AE88" s="35">
        <f t="shared" si="6"/>
        <v>60765</v>
      </c>
      <c r="AF88" s="8">
        <f t="shared" si="7"/>
        <v>101.44407345575959</v>
      </c>
      <c r="AG88" s="36">
        <f t="shared" si="8"/>
        <v>324522</v>
      </c>
    </row>
    <row r="89" spans="2:33">
      <c r="B89" s="52">
        <v>2024</v>
      </c>
      <c r="C89" s="9">
        <v>8</v>
      </c>
      <c r="D89" s="53" t="s">
        <v>32</v>
      </c>
      <c r="E89" s="9" t="s">
        <v>33</v>
      </c>
      <c r="F89" s="9">
        <v>9</v>
      </c>
      <c r="G89" s="9" t="s">
        <v>34</v>
      </c>
      <c r="H89" s="9" t="s">
        <v>35</v>
      </c>
      <c r="I89" s="9">
        <v>1</v>
      </c>
      <c r="J89" s="9" t="s">
        <v>36</v>
      </c>
      <c r="K89" s="9" t="s">
        <v>37</v>
      </c>
      <c r="L89" s="9">
        <v>5.5</v>
      </c>
      <c r="M89" s="9" t="s">
        <v>37</v>
      </c>
      <c r="N89" s="14">
        <v>134.84</v>
      </c>
      <c r="O89" s="30">
        <v>3391.5</v>
      </c>
      <c r="P89" s="9" t="s">
        <v>37</v>
      </c>
      <c r="Q89" s="9" t="s">
        <v>37</v>
      </c>
      <c r="R89" s="9">
        <v>595</v>
      </c>
      <c r="S89" s="9" t="s">
        <v>37</v>
      </c>
      <c r="T89" s="9" t="s">
        <v>37</v>
      </c>
      <c r="U89" s="10">
        <v>56936</v>
      </c>
      <c r="V89" s="9">
        <v>0</v>
      </c>
      <c r="W89" s="10">
        <v>1313</v>
      </c>
      <c r="X89" s="10">
        <v>1475</v>
      </c>
      <c r="Y89" s="9">
        <v>0</v>
      </c>
      <c r="Z89" s="9">
        <v>0</v>
      </c>
      <c r="AA89" s="11">
        <v>313148</v>
      </c>
      <c r="AB89" s="9">
        <v>0</v>
      </c>
      <c r="AC89" s="11">
        <v>7221.5</v>
      </c>
      <c r="AD89" s="54">
        <v>3</v>
      </c>
      <c r="AE89" s="37">
        <f t="shared" si="6"/>
        <v>59724</v>
      </c>
      <c r="AF89" s="12">
        <f t="shared" si="7"/>
        <v>100.37647058823529</v>
      </c>
      <c r="AG89" s="38">
        <f t="shared" si="8"/>
        <v>320369.5</v>
      </c>
    </row>
    <row r="90" spans="2:33">
      <c r="B90" s="52">
        <v>2024</v>
      </c>
      <c r="C90" s="9">
        <v>8</v>
      </c>
      <c r="D90" s="53" t="s">
        <v>32</v>
      </c>
      <c r="E90" s="9" t="s">
        <v>33</v>
      </c>
      <c r="F90" s="9">
        <v>9</v>
      </c>
      <c r="G90" s="9" t="s">
        <v>34</v>
      </c>
      <c r="H90" s="9" t="s">
        <v>35</v>
      </c>
      <c r="I90" s="9">
        <v>2</v>
      </c>
      <c r="J90" s="9" t="s">
        <v>36</v>
      </c>
      <c r="K90" s="9" t="s">
        <v>37</v>
      </c>
      <c r="L90" s="9">
        <v>5.5</v>
      </c>
      <c r="M90" s="9" t="s">
        <v>37</v>
      </c>
      <c r="N90" s="14">
        <v>134.84</v>
      </c>
      <c r="O90" s="30">
        <v>3391.5</v>
      </c>
      <c r="P90" s="9" t="s">
        <v>37</v>
      </c>
      <c r="Q90" s="9" t="s">
        <v>37</v>
      </c>
      <c r="R90" s="9">
        <v>595</v>
      </c>
      <c r="S90" s="9" t="s">
        <v>37</v>
      </c>
      <c r="T90" s="9" t="s">
        <v>37</v>
      </c>
      <c r="U90" s="10">
        <v>56344</v>
      </c>
      <c r="V90" s="9">
        <v>0</v>
      </c>
      <c r="W90" s="10">
        <v>1311</v>
      </c>
      <c r="X90" s="10">
        <v>1434</v>
      </c>
      <c r="Y90" s="9">
        <v>0</v>
      </c>
      <c r="Z90" s="9">
        <v>0</v>
      </c>
      <c r="AA90" s="11">
        <v>309892</v>
      </c>
      <c r="AB90" s="9">
        <v>0</v>
      </c>
      <c r="AC90" s="11">
        <v>7210.5</v>
      </c>
      <c r="AD90" s="54">
        <v>3</v>
      </c>
      <c r="AE90" s="37">
        <f t="shared" si="6"/>
        <v>59089</v>
      </c>
      <c r="AF90" s="12">
        <f t="shared" si="7"/>
        <v>99.30924369747899</v>
      </c>
      <c r="AG90" s="38">
        <f t="shared" si="8"/>
        <v>317102.5</v>
      </c>
    </row>
    <row r="91" spans="2:33">
      <c r="B91" s="49">
        <v>2024</v>
      </c>
      <c r="C91" s="6">
        <v>9</v>
      </c>
      <c r="D91" s="50" t="s">
        <v>32</v>
      </c>
      <c r="E91" s="6" t="s">
        <v>33</v>
      </c>
      <c r="F91" s="6">
        <v>9</v>
      </c>
      <c r="G91" s="6" t="s">
        <v>34</v>
      </c>
      <c r="H91" s="6" t="s">
        <v>35</v>
      </c>
      <c r="I91" s="6">
        <v>1</v>
      </c>
      <c r="J91" s="6" t="s">
        <v>36</v>
      </c>
      <c r="K91" s="6" t="s">
        <v>37</v>
      </c>
      <c r="L91" s="6">
        <v>5.5</v>
      </c>
      <c r="M91" s="6" t="s">
        <v>37</v>
      </c>
      <c r="N91" s="17">
        <v>135.26</v>
      </c>
      <c r="O91" s="29">
        <v>3391.5</v>
      </c>
      <c r="P91" s="6" t="s">
        <v>37</v>
      </c>
      <c r="Q91" s="6" t="s">
        <v>37</v>
      </c>
      <c r="R91" s="6">
        <v>595</v>
      </c>
      <c r="S91" s="6" t="s">
        <v>37</v>
      </c>
      <c r="T91" s="6" t="s">
        <v>37</v>
      </c>
      <c r="U91" s="13">
        <v>51611</v>
      </c>
      <c r="V91" s="6">
        <v>0</v>
      </c>
      <c r="W91" s="13">
        <v>1098</v>
      </c>
      <c r="X91" s="13">
        <v>1430</v>
      </c>
      <c r="Y91" s="6">
        <v>0</v>
      </c>
      <c r="Z91" s="6">
        <v>0</v>
      </c>
      <c r="AA91" s="7">
        <v>283860.5</v>
      </c>
      <c r="AB91" s="6">
        <v>0</v>
      </c>
      <c r="AC91" s="7">
        <v>6039</v>
      </c>
      <c r="AD91" s="51">
        <v>3</v>
      </c>
      <c r="AE91" s="35">
        <f t="shared" si="6"/>
        <v>54139</v>
      </c>
      <c r="AF91" s="8">
        <f t="shared" si="7"/>
        <v>90.989915966386548</v>
      </c>
      <c r="AG91" s="36">
        <f t="shared" si="8"/>
        <v>289899.5</v>
      </c>
    </row>
    <row r="92" spans="2:33">
      <c r="B92" s="49">
        <v>2024</v>
      </c>
      <c r="C92" s="6">
        <v>9</v>
      </c>
      <c r="D92" s="50" t="s">
        <v>32</v>
      </c>
      <c r="E92" s="6" t="s">
        <v>33</v>
      </c>
      <c r="F92" s="6">
        <v>9</v>
      </c>
      <c r="G92" s="6" t="s">
        <v>34</v>
      </c>
      <c r="H92" s="6" t="s">
        <v>35</v>
      </c>
      <c r="I92" s="6">
        <v>2</v>
      </c>
      <c r="J92" s="6" t="s">
        <v>36</v>
      </c>
      <c r="K92" s="6" t="s">
        <v>37</v>
      </c>
      <c r="L92" s="6">
        <v>5.5</v>
      </c>
      <c r="M92" s="6" t="s">
        <v>37</v>
      </c>
      <c r="N92" s="17">
        <v>135.26</v>
      </c>
      <c r="O92" s="29">
        <v>3391.5</v>
      </c>
      <c r="P92" s="6" t="s">
        <v>37</v>
      </c>
      <c r="Q92" s="6" t="s">
        <v>37</v>
      </c>
      <c r="R92" s="6">
        <v>595</v>
      </c>
      <c r="S92" s="6" t="s">
        <v>37</v>
      </c>
      <c r="T92" s="6" t="s">
        <v>37</v>
      </c>
      <c r="U92" s="13">
        <v>50897</v>
      </c>
      <c r="V92" s="6">
        <v>0</v>
      </c>
      <c r="W92" s="13">
        <v>1096</v>
      </c>
      <c r="X92" s="13">
        <v>1376</v>
      </c>
      <c r="Y92" s="6">
        <v>0</v>
      </c>
      <c r="Z92" s="6">
        <v>0</v>
      </c>
      <c r="AA92" s="7">
        <v>279933.5</v>
      </c>
      <c r="AB92" s="6">
        <v>0</v>
      </c>
      <c r="AC92" s="7">
        <v>6028</v>
      </c>
      <c r="AD92" s="51">
        <v>3</v>
      </c>
      <c r="AE92" s="35">
        <f t="shared" si="6"/>
        <v>53369</v>
      </c>
      <c r="AF92" s="8">
        <f t="shared" si="7"/>
        <v>89.695798319327736</v>
      </c>
      <c r="AG92" s="36">
        <f t="shared" si="8"/>
        <v>285961.5</v>
      </c>
    </row>
    <row r="93" spans="2:33">
      <c r="B93" s="52">
        <v>2024</v>
      </c>
      <c r="C93" s="9">
        <v>10</v>
      </c>
      <c r="D93" s="53" t="s">
        <v>32</v>
      </c>
      <c r="E93" s="9" t="s">
        <v>33</v>
      </c>
      <c r="F93" s="9">
        <v>9</v>
      </c>
      <c r="G93" s="9" t="s">
        <v>34</v>
      </c>
      <c r="H93" s="9" t="s">
        <v>35</v>
      </c>
      <c r="I93" s="9">
        <v>1</v>
      </c>
      <c r="J93" s="9" t="s">
        <v>36</v>
      </c>
      <c r="K93" s="9" t="s">
        <v>37</v>
      </c>
      <c r="L93" s="9">
        <v>5.5</v>
      </c>
      <c r="M93" s="9" t="s">
        <v>37</v>
      </c>
      <c r="N93" s="14">
        <v>143.69</v>
      </c>
      <c r="O93" s="30">
        <v>3437.1</v>
      </c>
      <c r="P93" s="9" t="s">
        <v>37</v>
      </c>
      <c r="Q93" s="9" t="s">
        <v>37</v>
      </c>
      <c r="R93" s="9">
        <v>603</v>
      </c>
      <c r="S93" s="9" t="s">
        <v>37</v>
      </c>
      <c r="T93" s="9" t="s">
        <v>37</v>
      </c>
      <c r="U93" s="10">
        <v>61023</v>
      </c>
      <c r="V93" s="9">
        <v>0</v>
      </c>
      <c r="W93" s="18">
        <v>1218</v>
      </c>
      <c r="X93" s="10">
        <v>1914</v>
      </c>
      <c r="Y93" s="9">
        <v>0</v>
      </c>
      <c r="Z93" s="9">
        <v>0</v>
      </c>
      <c r="AA93" s="11">
        <v>335626.5</v>
      </c>
      <c r="AB93" s="9">
        <v>0</v>
      </c>
      <c r="AC93" s="11">
        <v>6699</v>
      </c>
      <c r="AD93" s="54">
        <v>3</v>
      </c>
      <c r="AE93" s="37">
        <f t="shared" si="6"/>
        <v>64155</v>
      </c>
      <c r="AF93" s="12">
        <f t="shared" si="7"/>
        <v>106.39303482587064</v>
      </c>
      <c r="AG93" s="38">
        <f t="shared" si="8"/>
        <v>342325.5</v>
      </c>
    </row>
    <row r="94" spans="2:33">
      <c r="B94" s="52">
        <v>2024</v>
      </c>
      <c r="C94" s="9">
        <v>10</v>
      </c>
      <c r="D94" s="53" t="s">
        <v>32</v>
      </c>
      <c r="E94" s="9" t="s">
        <v>33</v>
      </c>
      <c r="F94" s="9">
        <v>9</v>
      </c>
      <c r="G94" s="9" t="s">
        <v>34</v>
      </c>
      <c r="H94" s="9" t="s">
        <v>35</v>
      </c>
      <c r="I94" s="9">
        <v>2</v>
      </c>
      <c r="J94" s="9" t="s">
        <v>36</v>
      </c>
      <c r="K94" s="9" t="s">
        <v>37</v>
      </c>
      <c r="L94" s="9">
        <v>5.5</v>
      </c>
      <c r="M94" s="9" t="s">
        <v>37</v>
      </c>
      <c r="N94" s="14">
        <v>143.69</v>
      </c>
      <c r="O94" s="30">
        <v>3437.1</v>
      </c>
      <c r="P94" s="9" t="s">
        <v>37</v>
      </c>
      <c r="Q94" s="9" t="s">
        <v>37</v>
      </c>
      <c r="R94" s="9">
        <v>603</v>
      </c>
      <c r="S94" s="9" t="s">
        <v>37</v>
      </c>
      <c r="T94" s="9" t="s">
        <v>37</v>
      </c>
      <c r="U94" s="10">
        <v>60250</v>
      </c>
      <c r="V94" s="9">
        <v>0</v>
      </c>
      <c r="W94" s="19">
        <v>1212</v>
      </c>
      <c r="X94" s="10">
        <v>1916</v>
      </c>
      <c r="Y94" s="9">
        <v>0</v>
      </c>
      <c r="Z94" s="9">
        <v>0</v>
      </c>
      <c r="AA94" s="11">
        <v>331375</v>
      </c>
      <c r="AB94" s="9">
        <v>0</v>
      </c>
      <c r="AC94" s="11">
        <v>6666</v>
      </c>
      <c r="AD94" s="54">
        <v>3</v>
      </c>
      <c r="AE94" s="37">
        <f t="shared" si="6"/>
        <v>63378</v>
      </c>
      <c r="AF94" s="12">
        <f t="shared" si="7"/>
        <v>105.1044776119403</v>
      </c>
      <c r="AG94" s="38">
        <f t="shared" si="8"/>
        <v>338041</v>
      </c>
    </row>
    <row r="95" spans="2:33">
      <c r="B95" s="49">
        <v>2024</v>
      </c>
      <c r="C95" s="6">
        <v>11</v>
      </c>
      <c r="D95" s="50" t="s">
        <v>32</v>
      </c>
      <c r="E95" s="6" t="s">
        <v>33</v>
      </c>
      <c r="F95" s="6">
        <v>9</v>
      </c>
      <c r="G95" s="6" t="s">
        <v>34</v>
      </c>
      <c r="H95" s="6" t="s">
        <v>35</v>
      </c>
      <c r="I95" s="6">
        <v>1</v>
      </c>
      <c r="J95" s="6" t="s">
        <v>36</v>
      </c>
      <c r="K95" s="6" t="s">
        <v>37</v>
      </c>
      <c r="L95" s="6">
        <v>5.5</v>
      </c>
      <c r="M95" s="6" t="s">
        <v>37</v>
      </c>
      <c r="N95" s="17">
        <v>142.82</v>
      </c>
      <c r="O95" s="29">
        <v>3140.7</v>
      </c>
      <c r="P95" s="6" t="s">
        <v>37</v>
      </c>
      <c r="Q95" s="6" t="s">
        <v>37</v>
      </c>
      <c r="R95" s="6">
        <v>551</v>
      </c>
      <c r="S95" s="6" t="s">
        <v>37</v>
      </c>
      <c r="T95" s="6" t="s">
        <v>37</v>
      </c>
      <c r="U95" s="13">
        <v>55013</v>
      </c>
      <c r="V95" s="6">
        <v>0</v>
      </c>
      <c r="W95" s="20">
        <v>1255</v>
      </c>
      <c r="X95" s="13">
        <v>1783</v>
      </c>
      <c r="Y95" s="6">
        <v>0</v>
      </c>
      <c r="Z95" s="6">
        <v>0</v>
      </c>
      <c r="AA95" s="7">
        <v>302571.5</v>
      </c>
      <c r="AB95" s="6">
        <v>0</v>
      </c>
      <c r="AC95" s="7">
        <v>6902.5</v>
      </c>
      <c r="AD95" s="51">
        <v>3</v>
      </c>
      <c r="AE95" s="35">
        <f t="shared" si="6"/>
        <v>58051</v>
      </c>
      <c r="AF95" s="8">
        <f t="shared" si="7"/>
        <v>105.3557168784029</v>
      </c>
      <c r="AG95" s="36">
        <f t="shared" si="8"/>
        <v>309474</v>
      </c>
    </row>
    <row r="96" spans="2:33">
      <c r="B96" s="49">
        <v>2024</v>
      </c>
      <c r="C96" s="6">
        <v>11</v>
      </c>
      <c r="D96" s="50" t="s">
        <v>32</v>
      </c>
      <c r="E96" s="6" t="s">
        <v>33</v>
      </c>
      <c r="F96" s="6">
        <v>9</v>
      </c>
      <c r="G96" s="6" t="s">
        <v>34</v>
      </c>
      <c r="H96" s="6" t="s">
        <v>35</v>
      </c>
      <c r="I96" s="6">
        <v>2</v>
      </c>
      <c r="J96" s="6" t="s">
        <v>36</v>
      </c>
      <c r="K96" s="6" t="s">
        <v>37</v>
      </c>
      <c r="L96" s="6">
        <v>5.5</v>
      </c>
      <c r="M96" s="6" t="s">
        <v>37</v>
      </c>
      <c r="N96" s="17">
        <v>142.82</v>
      </c>
      <c r="O96" s="29">
        <v>3140.7</v>
      </c>
      <c r="P96" s="6" t="s">
        <v>37</v>
      </c>
      <c r="Q96" s="6" t="s">
        <v>37</v>
      </c>
      <c r="R96" s="6">
        <v>551</v>
      </c>
      <c r="S96" s="6" t="s">
        <v>37</v>
      </c>
      <c r="T96" s="6" t="s">
        <v>37</v>
      </c>
      <c r="U96" s="13">
        <v>54760</v>
      </c>
      <c r="V96" s="6">
        <v>0</v>
      </c>
      <c r="W96" s="21">
        <v>1245</v>
      </c>
      <c r="X96" s="13">
        <v>1792</v>
      </c>
      <c r="Y96" s="6">
        <v>0</v>
      </c>
      <c r="Z96" s="6">
        <v>0</v>
      </c>
      <c r="AA96" s="7">
        <v>301180</v>
      </c>
      <c r="AB96" s="6">
        <v>0</v>
      </c>
      <c r="AC96" s="7">
        <v>6847.5</v>
      </c>
      <c r="AD96" s="51">
        <v>3</v>
      </c>
      <c r="AE96" s="35">
        <f t="shared" si="6"/>
        <v>57797</v>
      </c>
      <c r="AF96" s="8">
        <f t="shared" si="7"/>
        <v>104.89473684210526</v>
      </c>
      <c r="AG96" s="36">
        <f t="shared" si="8"/>
        <v>308027.5</v>
      </c>
    </row>
    <row r="97" spans="2:33">
      <c r="B97" s="52">
        <v>2024</v>
      </c>
      <c r="C97" s="9">
        <v>12</v>
      </c>
      <c r="D97" s="53" t="s">
        <v>32</v>
      </c>
      <c r="E97" s="9" t="s">
        <v>33</v>
      </c>
      <c r="F97" s="9">
        <v>9</v>
      </c>
      <c r="G97" s="9" t="s">
        <v>34</v>
      </c>
      <c r="H97" s="9" t="s">
        <v>35</v>
      </c>
      <c r="I97" s="9">
        <v>1</v>
      </c>
      <c r="J97" s="9" t="s">
        <v>36</v>
      </c>
      <c r="K97" s="9" t="s">
        <v>37</v>
      </c>
      <c r="L97" s="9">
        <v>5.5</v>
      </c>
      <c r="M97" s="9" t="s">
        <v>37</v>
      </c>
      <c r="N97" s="14">
        <v>138.12</v>
      </c>
      <c r="O97" s="30">
        <v>3311.7</v>
      </c>
      <c r="P97" s="9" t="s">
        <v>37</v>
      </c>
      <c r="Q97" s="9" t="s">
        <v>37</v>
      </c>
      <c r="R97" s="9">
        <v>581</v>
      </c>
      <c r="S97" s="9" t="s">
        <v>37</v>
      </c>
      <c r="T97" s="9" t="s">
        <v>37</v>
      </c>
      <c r="U97" s="10">
        <v>54251</v>
      </c>
      <c r="V97" s="9">
        <v>0</v>
      </c>
      <c r="W97" s="14">
        <v>861</v>
      </c>
      <c r="X97" s="10">
        <v>1921</v>
      </c>
      <c r="Y97" s="9">
        <v>0</v>
      </c>
      <c r="Z97" s="9">
        <v>0</v>
      </c>
      <c r="AA97" s="11">
        <v>298380.5</v>
      </c>
      <c r="AB97" s="9">
        <v>0</v>
      </c>
      <c r="AC97" s="11">
        <v>4735.5</v>
      </c>
      <c r="AD97" s="54">
        <v>3</v>
      </c>
      <c r="AE97" s="37">
        <f t="shared" si="6"/>
        <v>57033</v>
      </c>
      <c r="AF97" s="12">
        <f t="shared" si="7"/>
        <v>98.163511187607568</v>
      </c>
      <c r="AG97" s="38">
        <f t="shared" si="8"/>
        <v>303116</v>
      </c>
    </row>
    <row r="98" spans="2:33" ht="15.75" thickBot="1">
      <c r="B98" s="56">
        <v>2024</v>
      </c>
      <c r="C98" s="22">
        <v>12</v>
      </c>
      <c r="D98" s="23" t="s">
        <v>32</v>
      </c>
      <c r="E98" s="22" t="s">
        <v>33</v>
      </c>
      <c r="F98" s="22">
        <v>9</v>
      </c>
      <c r="G98" s="22" t="s">
        <v>34</v>
      </c>
      <c r="H98" s="22" t="s">
        <v>35</v>
      </c>
      <c r="I98" s="22">
        <v>2</v>
      </c>
      <c r="J98" s="22" t="s">
        <v>36</v>
      </c>
      <c r="K98" s="22" t="s">
        <v>37</v>
      </c>
      <c r="L98" s="22">
        <v>5.5</v>
      </c>
      <c r="M98" s="22" t="s">
        <v>37</v>
      </c>
      <c r="N98" s="22">
        <v>138.12</v>
      </c>
      <c r="O98" s="31">
        <v>3311.7</v>
      </c>
      <c r="P98" s="22" t="s">
        <v>37</v>
      </c>
      <c r="Q98" s="22" t="s">
        <v>37</v>
      </c>
      <c r="R98" s="22">
        <v>581</v>
      </c>
      <c r="S98" s="22" t="s">
        <v>37</v>
      </c>
      <c r="T98" s="22" t="s">
        <v>37</v>
      </c>
      <c r="U98" s="24">
        <v>54187</v>
      </c>
      <c r="V98" s="22">
        <v>0</v>
      </c>
      <c r="W98" s="25">
        <v>817</v>
      </c>
      <c r="X98" s="24">
        <v>1953</v>
      </c>
      <c r="Y98" s="22">
        <v>0</v>
      </c>
      <c r="Z98" s="22">
        <v>0</v>
      </c>
      <c r="AA98" s="26">
        <v>298028.5</v>
      </c>
      <c r="AB98" s="22">
        <v>0</v>
      </c>
      <c r="AC98" s="26">
        <v>4493.5</v>
      </c>
      <c r="AD98" s="57">
        <v>3</v>
      </c>
      <c r="AE98" s="39">
        <f t="shared" si="6"/>
        <v>56957</v>
      </c>
      <c r="AF98" s="27">
        <f t="shared" si="7"/>
        <v>98.032702237521519</v>
      </c>
      <c r="AG98" s="40">
        <f t="shared" si="8"/>
        <v>302522</v>
      </c>
    </row>
    <row r="99" spans="2:33">
      <c r="O99">
        <f>SUBTOTAL(9,O3:O98)</f>
        <v>308387.09999999998</v>
      </c>
      <c r="R99">
        <f>SUBTOTAL(9,R3:R98)</f>
        <v>54103</v>
      </c>
      <c r="U99" s="118">
        <f>SUBTOTAL(9,U3:U98)</f>
        <v>4957210.4411800001</v>
      </c>
      <c r="W99" s="121">
        <f>SUBTOTAL(9,W3:W98)</f>
        <v>58758</v>
      </c>
      <c r="X99">
        <f>SUBTOTAL(9,X3:X98)</f>
        <v>133962</v>
      </c>
      <c r="AC99" s="121">
        <f>SUBTOTAL(9,AC3:AC98)</f>
        <v>324126</v>
      </c>
      <c r="AG99" s="120">
        <f>SUBTOTAL(9,AG3:AG98)</f>
        <v>26976415.600000001</v>
      </c>
    </row>
    <row r="101" spans="2:33">
      <c r="AA101">
        <f>AC99/W99</f>
        <v>5.5162871438782801</v>
      </c>
    </row>
  </sheetData>
  <autoFilter ref="B2:AG98">
    <sortState ref="B75:AG98">
      <sortCondition ref="B2:B98"/>
    </sortState>
  </autoFilter>
  <conditionalFormatting sqref="AG3:AG98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  <cfRule type="iconSet" priority="4">
      <iconSet iconSet="3Flags">
        <cfvo type="percent" val="0"/>
        <cfvo type="percent" val="33"/>
        <cfvo type="percent" val="67"/>
      </iconSet>
    </cfRule>
  </conditionalFormatting>
  <conditionalFormatting sqref="AF3:AF98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E3:AE98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dataValidations count="4">
    <dataValidation type="whole" allowBlank="1" showInputMessage="1" showErrorMessage="1" errorTitle="Erro" error="Conforme instruções, o número deve ser inteiro._x000a_" sqref="U3:U4 W3:X4 U5:X16">
      <formula1>0</formula1>
      <formula2>30000</formula2>
    </dataValidation>
    <dataValidation type="whole" allowBlank="1" showInputMessage="1" showErrorMessage="1" errorTitle="Erro" error="O número de meses deve estar entre 1 e 12_x000a_" sqref="C3:C16">
      <formula1>1</formula1>
      <formula2>12</formula2>
    </dataValidation>
    <dataValidation type="decimal" operator="greaterThanOrEqual" allowBlank="1" showInputMessage="1" showErrorMessage="1" errorTitle="Erro" error="Conforme instruções, o campo deve conter no máximo duas casas decimais._x000a_" sqref="AC3:AC16">
      <formula1>0</formula1>
      <formula2>0</formula2>
    </dataValidation>
    <dataValidation type="decimal" operator="greaterThanOrEqual" allowBlank="1" showInputMessage="1" showErrorMessage="1" errorTitle="Erro" error="Conforme instruções, o campo deve ter no máximo duas casas decimais._x000a_" sqref="AA3:AA16">
      <formula1>0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showGridLines="0" topLeftCell="A4" zoomScale="85" zoomScaleNormal="85" workbookViewId="0">
      <selection activeCell="F24" sqref="F24"/>
    </sheetView>
  </sheetViews>
  <sheetFormatPr defaultRowHeight="15"/>
  <cols>
    <col min="1" max="1" width="14.5703125" bestFit="1" customWidth="1"/>
    <col min="2" max="2" width="21.140625" bestFit="1" customWidth="1"/>
    <col min="3" max="10" width="15.85546875" bestFit="1" customWidth="1"/>
    <col min="11" max="11" width="16.42578125" bestFit="1" customWidth="1"/>
    <col min="12" max="12" width="15.85546875" bestFit="1" customWidth="1"/>
    <col min="13" max="14" width="17.140625" bestFit="1" customWidth="1"/>
    <col min="15" max="15" width="16.7109375" customWidth="1"/>
    <col min="16" max="16" width="11.5703125" bestFit="1" customWidth="1"/>
    <col min="20" max="20" width="12.42578125" bestFit="1" customWidth="1"/>
  </cols>
  <sheetData>
    <row r="1" spans="1:15" ht="18.75">
      <c r="A1" s="122" t="s">
        <v>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5">
      <c r="A2" s="69"/>
      <c r="B2" s="69"/>
      <c r="C2" s="70">
        <v>1</v>
      </c>
      <c r="D2" s="70">
        <v>2</v>
      </c>
      <c r="E2" s="70">
        <v>3</v>
      </c>
      <c r="F2" s="70">
        <v>4</v>
      </c>
      <c r="G2" s="70">
        <v>5</v>
      </c>
      <c r="H2" s="70">
        <v>6</v>
      </c>
      <c r="I2" s="70">
        <v>7</v>
      </c>
      <c r="J2" s="70">
        <v>8</v>
      </c>
      <c r="K2" s="70">
        <v>9</v>
      </c>
      <c r="L2" s="70">
        <v>10</v>
      </c>
      <c r="M2" s="70">
        <v>11</v>
      </c>
      <c r="N2" s="70">
        <v>12</v>
      </c>
    </row>
    <row r="3" spans="1:15" ht="15.75" thickBot="1">
      <c r="A3" s="123" t="s">
        <v>38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1:15" ht="16.5" thickTop="1" thickBot="1">
      <c r="A4" s="124" t="s">
        <v>39</v>
      </c>
      <c r="B4" s="125"/>
      <c r="C4" s="71">
        <v>44927</v>
      </c>
      <c r="D4" s="71">
        <v>44958</v>
      </c>
      <c r="E4" s="71">
        <v>44986</v>
      </c>
      <c r="F4" s="71">
        <v>45017</v>
      </c>
      <c r="G4" s="71">
        <v>45047</v>
      </c>
      <c r="H4" s="71">
        <v>45078</v>
      </c>
      <c r="I4" s="71">
        <v>45108</v>
      </c>
      <c r="J4" s="71">
        <v>45139</v>
      </c>
      <c r="K4" s="71">
        <v>45170</v>
      </c>
      <c r="L4" s="71">
        <v>45200</v>
      </c>
      <c r="M4" s="71">
        <v>45231</v>
      </c>
      <c r="N4" s="71">
        <v>45261</v>
      </c>
      <c r="O4" s="72" t="s">
        <v>40</v>
      </c>
    </row>
    <row r="5" spans="1:15" ht="15.75" thickTop="1">
      <c r="A5" s="73" t="s">
        <v>32</v>
      </c>
      <c r="B5" s="74" t="s">
        <v>41</v>
      </c>
      <c r="C5" s="75" t="e">
        <f>SUMIFS('[1]BASE COPIADA'!$T:$T,'[1]BASE COPIADA'!$C:$C,PASSAGEIROS_HIDROVIÁRIO!$A5,'[1]BASE COPIADA'!$B:$B,PASSAGEIROS_HIDROVIÁRIO!C$2)</f>
        <v>#VALUE!</v>
      </c>
      <c r="D5" s="75" t="e">
        <f>SUMIFS('[1]BASE COPIADA'!$T:$T,'[1]BASE COPIADA'!$C:$C,PASSAGEIROS_HIDROVIÁRIO!$A5,'[1]BASE COPIADA'!$B:$B,PASSAGEIROS_HIDROVIÁRIO!D$2)</f>
        <v>#VALUE!</v>
      </c>
      <c r="E5" s="75" t="e">
        <f>SUMIFS('[1]BASE COPIADA'!$T:$T,'[1]BASE COPIADA'!$C:$C,PASSAGEIROS_HIDROVIÁRIO!$A5,'[1]BASE COPIADA'!$B:$B,PASSAGEIROS_HIDROVIÁRIO!E$2)</f>
        <v>#VALUE!</v>
      </c>
      <c r="F5" s="75" t="e">
        <f>SUMIFS('[1]BASE COPIADA'!$T:$T,'[1]BASE COPIADA'!$C:$C,PASSAGEIROS_HIDROVIÁRIO!$A5,'[1]BASE COPIADA'!$B:$B,PASSAGEIROS_HIDROVIÁRIO!F$2)</f>
        <v>#VALUE!</v>
      </c>
      <c r="G5" s="75" t="e">
        <f>SUMIFS('[1]BASE COPIADA'!$T:$T,'[1]BASE COPIADA'!$C:$C,PASSAGEIROS_HIDROVIÁRIO!$A5,'[1]BASE COPIADA'!$B:$B,PASSAGEIROS_HIDROVIÁRIO!G$2)</f>
        <v>#VALUE!</v>
      </c>
      <c r="H5" s="75" t="e">
        <f>SUMIFS('[1]BASE COPIADA'!$T:$T,'[1]BASE COPIADA'!$C:$C,PASSAGEIROS_HIDROVIÁRIO!$A5,'[1]BASE COPIADA'!$B:$B,PASSAGEIROS_HIDROVIÁRIO!H$2)</f>
        <v>#VALUE!</v>
      </c>
      <c r="I5" s="75" t="e">
        <f>SUMIFS('[1]BASE COPIADA'!$T:$T,'[1]BASE COPIADA'!$C:$C,PASSAGEIROS_HIDROVIÁRIO!$A5,'[1]BASE COPIADA'!$B:$B,PASSAGEIROS_HIDROVIÁRIO!I$2)</f>
        <v>#VALUE!</v>
      </c>
      <c r="J5" s="75" t="e">
        <f>SUMIFS('[1]BASE COPIADA'!$T:$T,'[1]BASE COPIADA'!$C:$C,PASSAGEIROS_HIDROVIÁRIO!$A5,'[1]BASE COPIADA'!$B:$B,PASSAGEIROS_HIDROVIÁRIO!J$2)</f>
        <v>#VALUE!</v>
      </c>
      <c r="K5" s="75" t="e">
        <f>SUMIFS('[1]BASE COPIADA'!$T:$T,'[1]BASE COPIADA'!$C:$C,PASSAGEIROS_HIDROVIÁRIO!$A5,'[1]BASE COPIADA'!$B:$B,PASSAGEIROS_HIDROVIÁRIO!K$2)</f>
        <v>#VALUE!</v>
      </c>
      <c r="L5" s="75" t="e">
        <f>SUMIFS('[1]BASE COPIADA'!$T:$T,'[1]BASE COPIADA'!$C:$C,PASSAGEIROS_HIDROVIÁRIO!$A5,'[1]BASE COPIADA'!$B:$B,PASSAGEIROS_HIDROVIÁRIO!L$2)</f>
        <v>#VALUE!</v>
      </c>
      <c r="M5" s="75" t="e">
        <f>SUMIFS('[1]BASE COPIADA'!$T:$T,'[1]BASE COPIADA'!$C:$C,PASSAGEIROS_HIDROVIÁRIO!$A5,'[1]BASE COPIADA'!$B:$B,PASSAGEIROS_HIDROVIÁRIO!M$2)</f>
        <v>#VALUE!</v>
      </c>
      <c r="N5" s="75" t="e">
        <f>SUMIFS('[1]BASE COPIADA'!$T:$T,'[1]BASE COPIADA'!$C:$C,PASSAGEIROS_HIDROVIÁRIO!$A5,'[1]BASE COPIADA'!$B:$B,PASSAGEIROS_HIDROVIÁRIO!N$2)</f>
        <v>#VALUE!</v>
      </c>
      <c r="O5" s="76" t="e">
        <f>SUM(C5:N5)</f>
        <v>#VALUE!</v>
      </c>
    </row>
    <row r="6" spans="1:15">
      <c r="A6" s="73" t="s">
        <v>77</v>
      </c>
      <c r="B6" s="74" t="s">
        <v>41</v>
      </c>
      <c r="C6" s="75" t="e">
        <f>SUMIFS('[1]BASE COPIADA'!$T:$T,'[1]BASE COPIADA'!$C:$C,PASSAGEIROS_HIDROVIÁRIO!$A6,'[1]BASE COPIADA'!$B:$B,PASSAGEIROS_HIDROVIÁRIO!C$2)</f>
        <v>#VALUE!</v>
      </c>
      <c r="D6" s="75" t="e">
        <f>SUMIFS('[1]BASE COPIADA'!$T:$T,'[1]BASE COPIADA'!$C:$C,PASSAGEIROS_HIDROVIÁRIO!$A6,'[1]BASE COPIADA'!$B:$B,PASSAGEIROS_HIDROVIÁRIO!D$2)</f>
        <v>#VALUE!</v>
      </c>
      <c r="E6" s="75" t="e">
        <f>SUMIFS('[1]BASE COPIADA'!$T:$T,'[1]BASE COPIADA'!$C:$C,PASSAGEIROS_HIDROVIÁRIO!$A6,'[1]BASE COPIADA'!$B:$B,PASSAGEIROS_HIDROVIÁRIO!E$2)</f>
        <v>#VALUE!</v>
      </c>
      <c r="F6" s="75" t="e">
        <f>SUMIFS('[1]BASE COPIADA'!$T:$T,'[1]BASE COPIADA'!$C:$C,PASSAGEIROS_HIDROVIÁRIO!$A6,'[1]BASE COPIADA'!$B:$B,PASSAGEIROS_HIDROVIÁRIO!F$2)</f>
        <v>#VALUE!</v>
      </c>
      <c r="G6" s="75" t="e">
        <f>SUMIFS('[1]BASE COPIADA'!$T:$T,'[1]BASE COPIADA'!$C:$C,PASSAGEIROS_HIDROVIÁRIO!$A6,'[1]BASE COPIADA'!$B:$B,PASSAGEIROS_HIDROVIÁRIO!G$2)</f>
        <v>#VALUE!</v>
      </c>
      <c r="H6" s="75" t="e">
        <f>SUMIFS('[1]BASE COPIADA'!$T:$T,'[1]BASE COPIADA'!$C:$C,PASSAGEIROS_HIDROVIÁRIO!$A6,'[1]BASE COPIADA'!$B:$B,PASSAGEIROS_HIDROVIÁRIO!H$2)</f>
        <v>#VALUE!</v>
      </c>
      <c r="I6" s="75" t="e">
        <f>SUMIFS('[1]BASE COPIADA'!$T:$T,'[1]BASE COPIADA'!$C:$C,PASSAGEIROS_HIDROVIÁRIO!$A6,'[1]BASE COPIADA'!$B:$B,PASSAGEIROS_HIDROVIÁRIO!I$2)</f>
        <v>#VALUE!</v>
      </c>
      <c r="J6" s="75" t="e">
        <f>SUMIFS('[1]BASE COPIADA'!$T:$T,'[1]BASE COPIADA'!$C:$C,PASSAGEIROS_HIDROVIÁRIO!$A6,'[1]BASE COPIADA'!$B:$B,PASSAGEIROS_HIDROVIÁRIO!J$2)</f>
        <v>#VALUE!</v>
      </c>
      <c r="K6" s="75" t="e">
        <f>SUMIFS('[1]BASE COPIADA'!$T:$T,'[1]BASE COPIADA'!$C:$C,PASSAGEIROS_HIDROVIÁRIO!$A6,'[1]BASE COPIADA'!$B:$B,PASSAGEIROS_HIDROVIÁRIO!K$2)</f>
        <v>#VALUE!</v>
      </c>
      <c r="L6" s="75" t="e">
        <f>SUMIFS('[1]BASE COPIADA'!$T:$T,'[1]BASE COPIADA'!$C:$C,PASSAGEIROS_HIDROVIÁRIO!$A6,'[1]BASE COPIADA'!$B:$B,PASSAGEIROS_HIDROVIÁRIO!L$2)</f>
        <v>#VALUE!</v>
      </c>
      <c r="M6" s="75" t="e">
        <f>SUMIFS('[1]BASE COPIADA'!$T:$T,'[1]BASE COPIADA'!$C:$C,PASSAGEIROS_HIDROVIÁRIO!$A6,'[1]BASE COPIADA'!$B:$B,PASSAGEIROS_HIDROVIÁRIO!M$2)</f>
        <v>#VALUE!</v>
      </c>
      <c r="N6" s="75" t="e">
        <f>SUMIFS('[1]BASE COPIADA'!$T:$T,'[1]BASE COPIADA'!$C:$C,PASSAGEIROS_HIDROVIÁRIO!$A6,'[1]BASE COPIADA'!$B:$B,PASSAGEIROS_HIDROVIÁRIO!N$2)</f>
        <v>#VALUE!</v>
      </c>
      <c r="O6" s="76" t="e">
        <f t="shared" ref="O6:O8" si="0">SUM(C6:N6)</f>
        <v>#VALUE!</v>
      </c>
    </row>
    <row r="7" spans="1:15">
      <c r="A7" s="73" t="s">
        <v>78</v>
      </c>
      <c r="B7" s="74" t="s">
        <v>41</v>
      </c>
      <c r="C7" s="75" t="e">
        <f>SUMIFS('[1]BASE COPIADA'!$T:$T,'[1]BASE COPIADA'!$C:$C,PASSAGEIROS_HIDROVIÁRIO!$A7,'[1]BASE COPIADA'!$B:$B,PASSAGEIROS_HIDROVIÁRIO!C$2)</f>
        <v>#VALUE!</v>
      </c>
      <c r="D7" s="75" t="e">
        <f>SUMIFS('[1]BASE COPIADA'!$T:$T,'[1]BASE COPIADA'!$C:$C,PASSAGEIROS_HIDROVIÁRIO!$A7,'[1]BASE COPIADA'!$B:$B,PASSAGEIROS_HIDROVIÁRIO!D$2)</f>
        <v>#VALUE!</v>
      </c>
      <c r="E7" s="75" t="e">
        <f>SUMIFS('[1]BASE COPIADA'!$T:$T,'[1]BASE COPIADA'!$C:$C,PASSAGEIROS_HIDROVIÁRIO!$A7,'[1]BASE COPIADA'!$B:$B,PASSAGEIROS_HIDROVIÁRIO!E$2)</f>
        <v>#VALUE!</v>
      </c>
      <c r="F7" s="75" t="e">
        <f>SUMIFS('[1]BASE COPIADA'!$T:$T,'[1]BASE COPIADA'!$C:$C,PASSAGEIROS_HIDROVIÁRIO!$A7,'[1]BASE COPIADA'!$B:$B,PASSAGEIROS_HIDROVIÁRIO!F$2)</f>
        <v>#VALUE!</v>
      </c>
      <c r="G7" s="75" t="e">
        <f>SUMIFS('[1]BASE COPIADA'!$T:$T,'[1]BASE COPIADA'!$C:$C,PASSAGEIROS_HIDROVIÁRIO!$A7,'[1]BASE COPIADA'!$B:$B,PASSAGEIROS_HIDROVIÁRIO!G$2)</f>
        <v>#VALUE!</v>
      </c>
      <c r="H7" s="75" t="e">
        <f>SUMIFS('[1]BASE COPIADA'!$T:$T,'[1]BASE COPIADA'!$C:$C,PASSAGEIROS_HIDROVIÁRIO!$A7,'[1]BASE COPIADA'!$B:$B,PASSAGEIROS_HIDROVIÁRIO!H$2)</f>
        <v>#VALUE!</v>
      </c>
      <c r="I7" s="75" t="e">
        <f>SUMIFS('[1]BASE COPIADA'!$T:$T,'[1]BASE COPIADA'!$C:$C,PASSAGEIROS_HIDROVIÁRIO!$A7,'[1]BASE COPIADA'!$B:$B,PASSAGEIROS_HIDROVIÁRIO!I$2)</f>
        <v>#VALUE!</v>
      </c>
      <c r="J7" s="75" t="e">
        <f>SUMIFS('[1]BASE COPIADA'!$T:$T,'[1]BASE COPIADA'!$C:$C,PASSAGEIROS_HIDROVIÁRIO!$A7,'[1]BASE COPIADA'!$B:$B,PASSAGEIROS_HIDROVIÁRIO!J$2)</f>
        <v>#VALUE!</v>
      </c>
      <c r="K7" s="75" t="e">
        <f>SUMIFS('[1]BASE COPIADA'!$T:$T,'[1]BASE COPIADA'!$C:$C,PASSAGEIROS_HIDROVIÁRIO!$A7,'[1]BASE COPIADA'!$B:$B,PASSAGEIROS_HIDROVIÁRIO!K$2)</f>
        <v>#VALUE!</v>
      </c>
      <c r="L7" s="75" t="e">
        <f>SUMIFS('[1]BASE COPIADA'!$T:$T,'[1]BASE COPIADA'!$C:$C,PASSAGEIROS_HIDROVIÁRIO!$A7,'[1]BASE COPIADA'!$B:$B,PASSAGEIROS_HIDROVIÁRIO!L$2)</f>
        <v>#VALUE!</v>
      </c>
      <c r="M7" s="75" t="e">
        <f>SUMIFS('[1]BASE COPIADA'!$T:$T,'[1]BASE COPIADA'!$C:$C,PASSAGEIROS_HIDROVIÁRIO!$A7,'[1]BASE COPIADA'!$B:$B,PASSAGEIROS_HIDROVIÁRIO!M$2)</f>
        <v>#VALUE!</v>
      </c>
      <c r="N7" s="75" t="e">
        <f>SUMIFS('[1]BASE COPIADA'!$T:$T,'[1]BASE COPIADA'!$C:$C,PASSAGEIROS_HIDROVIÁRIO!$A7,'[1]BASE COPIADA'!$B:$B,PASSAGEIROS_HIDROVIÁRIO!N$2)</f>
        <v>#VALUE!</v>
      </c>
      <c r="O7" s="76" t="e">
        <f t="shared" si="0"/>
        <v>#VALUE!</v>
      </c>
    </row>
    <row r="8" spans="1:15">
      <c r="A8" s="73" t="s">
        <v>79</v>
      </c>
      <c r="B8" s="74" t="s">
        <v>41</v>
      </c>
      <c r="C8" s="75" t="e">
        <f>SUMIFS('[1]BASE COPIADA'!$T:$T,'[1]BASE COPIADA'!$C:$C,PASSAGEIROS_HIDROVIÁRIO!$A8,'[1]BASE COPIADA'!$B:$B,PASSAGEIROS_HIDROVIÁRIO!C$2)</f>
        <v>#VALUE!</v>
      </c>
      <c r="D8" s="75" t="e">
        <f>SUMIFS('[1]BASE COPIADA'!$T:$T,'[1]BASE COPIADA'!$C:$C,PASSAGEIROS_HIDROVIÁRIO!$A8,'[1]BASE COPIADA'!$B:$B,PASSAGEIROS_HIDROVIÁRIO!D$2)</f>
        <v>#VALUE!</v>
      </c>
      <c r="E8" s="75" t="e">
        <f>SUMIFS('[1]BASE COPIADA'!$T:$T,'[1]BASE COPIADA'!$C:$C,PASSAGEIROS_HIDROVIÁRIO!$A8,'[1]BASE COPIADA'!$B:$B,PASSAGEIROS_HIDROVIÁRIO!E$2)</f>
        <v>#VALUE!</v>
      </c>
      <c r="F8" s="75" t="e">
        <f>SUMIFS('[1]BASE COPIADA'!$T:$T,'[1]BASE COPIADA'!$C:$C,PASSAGEIROS_HIDROVIÁRIO!$A8,'[1]BASE COPIADA'!$B:$B,PASSAGEIROS_HIDROVIÁRIO!F$2)</f>
        <v>#VALUE!</v>
      </c>
      <c r="G8" s="75" t="e">
        <f>SUMIFS('[1]BASE COPIADA'!$T:$T,'[1]BASE COPIADA'!$C:$C,PASSAGEIROS_HIDROVIÁRIO!$A8,'[1]BASE COPIADA'!$B:$B,PASSAGEIROS_HIDROVIÁRIO!G$2)</f>
        <v>#VALUE!</v>
      </c>
      <c r="H8" s="75" t="e">
        <f>SUMIFS('[1]BASE COPIADA'!$T:$T,'[1]BASE COPIADA'!$C:$C,PASSAGEIROS_HIDROVIÁRIO!$A8,'[1]BASE COPIADA'!$B:$B,PASSAGEIROS_HIDROVIÁRIO!H$2)</f>
        <v>#VALUE!</v>
      </c>
      <c r="I8" s="75" t="e">
        <f>SUMIFS('[1]BASE COPIADA'!$T:$T,'[1]BASE COPIADA'!$C:$C,PASSAGEIROS_HIDROVIÁRIO!$A8,'[1]BASE COPIADA'!$B:$B,PASSAGEIROS_HIDROVIÁRIO!I$2)</f>
        <v>#VALUE!</v>
      </c>
      <c r="J8" s="75" t="e">
        <f>SUMIFS('[1]BASE COPIADA'!$T:$T,'[1]BASE COPIADA'!$C:$C,PASSAGEIROS_HIDROVIÁRIO!$A8,'[1]BASE COPIADA'!$B:$B,PASSAGEIROS_HIDROVIÁRIO!J$2)</f>
        <v>#VALUE!</v>
      </c>
      <c r="K8" s="75" t="e">
        <f>SUMIFS('[1]BASE COPIADA'!$T:$T,'[1]BASE COPIADA'!$C:$C,PASSAGEIROS_HIDROVIÁRIO!$A8,'[1]BASE COPIADA'!$B:$B,PASSAGEIROS_HIDROVIÁRIO!K$2)</f>
        <v>#VALUE!</v>
      </c>
      <c r="L8" s="75" t="e">
        <f>SUMIFS('[1]BASE COPIADA'!$T:$T,'[1]BASE COPIADA'!$C:$C,PASSAGEIROS_HIDROVIÁRIO!$A8,'[1]BASE COPIADA'!$B:$B,PASSAGEIROS_HIDROVIÁRIO!L$2)</f>
        <v>#VALUE!</v>
      </c>
      <c r="M8" s="75" t="e">
        <f>SUMIFS('[1]BASE COPIADA'!$T:$T,'[1]BASE COPIADA'!$C:$C,PASSAGEIROS_HIDROVIÁRIO!$A8,'[1]BASE COPIADA'!$B:$B,PASSAGEIROS_HIDROVIÁRIO!M$2)</f>
        <v>#VALUE!</v>
      </c>
      <c r="N8" s="75" t="e">
        <f>SUMIFS('[1]BASE COPIADA'!$T:$T,'[1]BASE COPIADA'!$C:$C,PASSAGEIROS_HIDROVIÁRIO!$A8,'[1]BASE COPIADA'!$B:$B,PASSAGEIROS_HIDROVIÁRIO!N$2)</f>
        <v>#VALUE!</v>
      </c>
      <c r="O8" s="76" t="e">
        <f t="shared" si="0"/>
        <v>#VALUE!</v>
      </c>
    </row>
    <row r="9" spans="1:15">
      <c r="A9" s="126" t="s">
        <v>45</v>
      </c>
      <c r="B9" s="127"/>
      <c r="C9" s="78" t="e">
        <f t="shared" ref="C9:O9" si="1">SUM(C5:C8)</f>
        <v>#VALUE!</v>
      </c>
      <c r="D9" s="78" t="e">
        <f t="shared" si="1"/>
        <v>#VALUE!</v>
      </c>
      <c r="E9" s="78" t="e">
        <f t="shared" si="1"/>
        <v>#VALUE!</v>
      </c>
      <c r="F9" s="78" t="e">
        <f t="shared" si="1"/>
        <v>#VALUE!</v>
      </c>
      <c r="G9" s="78" t="e">
        <f t="shared" si="1"/>
        <v>#VALUE!</v>
      </c>
      <c r="H9" s="78" t="e">
        <f t="shared" si="1"/>
        <v>#VALUE!</v>
      </c>
      <c r="I9" s="78" t="e">
        <f t="shared" si="1"/>
        <v>#VALUE!</v>
      </c>
      <c r="J9" s="78" t="e">
        <f t="shared" si="1"/>
        <v>#VALUE!</v>
      </c>
      <c r="K9" s="78" t="e">
        <f t="shared" si="1"/>
        <v>#VALUE!</v>
      </c>
      <c r="L9" s="78" t="e">
        <f t="shared" si="1"/>
        <v>#VALUE!</v>
      </c>
      <c r="M9" s="78" t="e">
        <f t="shared" si="1"/>
        <v>#VALUE!</v>
      </c>
      <c r="N9" s="78" t="e">
        <f t="shared" si="1"/>
        <v>#VALUE!</v>
      </c>
      <c r="O9" s="79" t="e">
        <f t="shared" si="1"/>
        <v>#VALUE!</v>
      </c>
    </row>
    <row r="10" spans="1:15">
      <c r="A10" s="95" t="s">
        <v>46</v>
      </c>
      <c r="B10" s="95"/>
      <c r="C10" s="95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</row>
    <row r="11" spans="1:15" ht="15.75" customHeight="1">
      <c r="A11" s="156"/>
      <c r="B11" s="156"/>
      <c r="C11" s="156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</row>
    <row r="12" spans="1:15" ht="15.75" thickBot="1">
      <c r="A12" s="128" t="s">
        <v>47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</row>
    <row r="13" spans="1:15" ht="16.5" thickTop="1" thickBot="1">
      <c r="A13" s="124" t="s">
        <v>39</v>
      </c>
      <c r="B13" s="125"/>
      <c r="C13" s="71">
        <v>44927</v>
      </c>
      <c r="D13" s="71">
        <v>44958</v>
      </c>
      <c r="E13" s="71">
        <v>44986</v>
      </c>
      <c r="F13" s="71">
        <v>45017</v>
      </c>
      <c r="G13" s="71">
        <v>45047</v>
      </c>
      <c r="H13" s="71">
        <v>45078</v>
      </c>
      <c r="I13" s="71">
        <v>45108</v>
      </c>
      <c r="J13" s="71">
        <v>45139</v>
      </c>
      <c r="K13" s="71">
        <v>45170</v>
      </c>
      <c r="L13" s="71">
        <v>45200</v>
      </c>
      <c r="M13" s="71">
        <v>45231</v>
      </c>
      <c r="N13" s="71">
        <v>45261</v>
      </c>
      <c r="O13" s="81" t="s">
        <v>40</v>
      </c>
    </row>
    <row r="14" spans="1:15" ht="15.75" thickTop="1">
      <c r="A14" s="73">
        <v>2021</v>
      </c>
      <c r="B14" s="74" t="s">
        <v>41</v>
      </c>
      <c r="C14" s="75" t="e">
        <f>SUMIFS('[1]BASE COPIADA'!$U:$U,'[1]BASE COPIADA'!$C:$C,PASSAGEIROS_HIDROVIÁRIO!$A14,'[1]BASE COPIADA'!$B:$B,PASSAGEIROS_HIDROVIÁRIO!C$2)</f>
        <v>#VALUE!</v>
      </c>
      <c r="D14" s="75" t="e">
        <f>SUMIFS('[1]BASE COPIADA'!$U:$U,'[1]BASE COPIADA'!$C:$C,PASSAGEIROS_HIDROVIÁRIO!$A14,'[1]BASE COPIADA'!$B:$B,PASSAGEIROS_HIDROVIÁRIO!D$2)</f>
        <v>#VALUE!</v>
      </c>
      <c r="E14" s="75" t="e">
        <f>SUMIFS('[1]BASE COPIADA'!$U:$U,'[1]BASE COPIADA'!$C:$C,PASSAGEIROS_HIDROVIÁRIO!$A14,'[1]BASE COPIADA'!$B:$B,PASSAGEIROS_HIDROVIÁRIO!E$2)</f>
        <v>#VALUE!</v>
      </c>
      <c r="F14" s="75" t="e">
        <f>SUMIFS('[1]BASE COPIADA'!$U:$U,'[1]BASE COPIADA'!$C:$C,PASSAGEIROS_HIDROVIÁRIO!$A14,'[1]BASE COPIADA'!$B:$B,PASSAGEIROS_HIDROVIÁRIO!F$2)</f>
        <v>#VALUE!</v>
      </c>
      <c r="G14" s="75" t="e">
        <f>SUMIFS('[1]BASE COPIADA'!$U:$U,'[1]BASE COPIADA'!$C:$C,PASSAGEIROS_HIDROVIÁRIO!$A14,'[1]BASE COPIADA'!$B:$B,PASSAGEIROS_HIDROVIÁRIO!G$2)</f>
        <v>#VALUE!</v>
      </c>
      <c r="H14" s="75" t="e">
        <f>SUMIFS('[1]BASE COPIADA'!$U:$U,'[1]BASE COPIADA'!$C:$C,PASSAGEIROS_HIDROVIÁRIO!$A14,'[1]BASE COPIADA'!$B:$B,PASSAGEIROS_HIDROVIÁRIO!H$2)</f>
        <v>#VALUE!</v>
      </c>
      <c r="I14" s="75" t="e">
        <f>SUMIFS('[1]BASE COPIADA'!$U:$U,'[1]BASE COPIADA'!$C:$C,PASSAGEIROS_HIDROVIÁRIO!$A14,'[1]BASE COPIADA'!$B:$B,PASSAGEIROS_HIDROVIÁRIO!I$2)</f>
        <v>#VALUE!</v>
      </c>
      <c r="J14" s="75" t="e">
        <f>SUMIFS('[1]BASE COPIADA'!$U:$U,'[1]BASE COPIADA'!$C:$C,PASSAGEIROS_HIDROVIÁRIO!$A14,'[1]BASE COPIADA'!$B:$B,PASSAGEIROS_HIDROVIÁRIO!J$2)</f>
        <v>#VALUE!</v>
      </c>
      <c r="K14" s="75" t="e">
        <f>SUMIFS('[1]BASE COPIADA'!$U:$U,'[1]BASE COPIADA'!$C:$C,PASSAGEIROS_HIDROVIÁRIO!$A14,'[1]BASE COPIADA'!$B:$B,PASSAGEIROS_HIDROVIÁRIO!K$2)</f>
        <v>#VALUE!</v>
      </c>
      <c r="L14" s="75" t="e">
        <f>SUMIFS('[1]BASE COPIADA'!$U:$U,'[1]BASE COPIADA'!$C:$C,PASSAGEIROS_HIDROVIÁRIO!$A14,'[1]BASE COPIADA'!$B:$B,PASSAGEIROS_HIDROVIÁRIO!L$2)</f>
        <v>#VALUE!</v>
      </c>
      <c r="M14" s="75" t="e">
        <f>SUMIFS('[1]BASE COPIADA'!$U:$U,'[1]BASE COPIADA'!$C:$C,PASSAGEIROS_HIDROVIÁRIO!$A14,'[1]BASE COPIADA'!$B:$B,PASSAGEIROS_HIDROVIÁRIO!M$2)</f>
        <v>#VALUE!</v>
      </c>
      <c r="N14" s="75" t="e">
        <f>SUMIFS('[1]BASE COPIADA'!$U:$U,'[1]BASE COPIADA'!$C:$C,PASSAGEIROS_HIDROVIÁRIO!$A14,'[1]BASE COPIADA'!$B:$B,PASSAGEIROS_HIDROVIÁRIO!N$2)</f>
        <v>#VALUE!</v>
      </c>
      <c r="O14" s="76" t="e">
        <f>SUM(C14:N14)</f>
        <v>#VALUE!</v>
      </c>
    </row>
    <row r="15" spans="1:15">
      <c r="A15" s="73">
        <v>2022</v>
      </c>
      <c r="B15" s="74" t="s">
        <v>41</v>
      </c>
      <c r="C15" s="75" t="e">
        <f>SUMIFS('[1]BASE COPIADA'!$U:$U,'[1]BASE COPIADA'!$C:$C,PASSAGEIROS_HIDROVIÁRIO!$A15,'[1]BASE COPIADA'!$B:$B,PASSAGEIROS_HIDROVIÁRIO!C$2)</f>
        <v>#VALUE!</v>
      </c>
      <c r="D15" s="75" t="e">
        <f>SUMIFS('[1]BASE COPIADA'!$U:$U,'[1]BASE COPIADA'!$C:$C,PASSAGEIROS_HIDROVIÁRIO!$A15,'[1]BASE COPIADA'!$B:$B,PASSAGEIROS_HIDROVIÁRIO!D$2)</f>
        <v>#VALUE!</v>
      </c>
      <c r="E15" s="75" t="e">
        <f>SUMIFS('[1]BASE COPIADA'!$U:$U,'[1]BASE COPIADA'!$C:$C,PASSAGEIROS_HIDROVIÁRIO!$A15,'[1]BASE COPIADA'!$B:$B,PASSAGEIROS_HIDROVIÁRIO!E$2)</f>
        <v>#VALUE!</v>
      </c>
      <c r="F15" s="75" t="e">
        <f>SUMIFS('[1]BASE COPIADA'!$U:$U,'[1]BASE COPIADA'!$C:$C,PASSAGEIROS_HIDROVIÁRIO!$A15,'[1]BASE COPIADA'!$B:$B,PASSAGEIROS_HIDROVIÁRIO!F$2)</f>
        <v>#VALUE!</v>
      </c>
      <c r="G15" s="75" t="e">
        <f>SUMIFS('[1]BASE COPIADA'!$U:$U,'[1]BASE COPIADA'!$C:$C,PASSAGEIROS_HIDROVIÁRIO!$A15,'[1]BASE COPIADA'!$B:$B,PASSAGEIROS_HIDROVIÁRIO!G$2)</f>
        <v>#VALUE!</v>
      </c>
      <c r="H15" s="75" t="e">
        <f>SUMIFS('[1]BASE COPIADA'!$U:$U,'[1]BASE COPIADA'!$C:$C,PASSAGEIROS_HIDROVIÁRIO!$A15,'[1]BASE COPIADA'!$B:$B,PASSAGEIROS_HIDROVIÁRIO!H$2)</f>
        <v>#VALUE!</v>
      </c>
      <c r="I15" s="75" t="e">
        <f>SUMIFS('[1]BASE COPIADA'!$U:$U,'[1]BASE COPIADA'!$C:$C,PASSAGEIROS_HIDROVIÁRIO!$A15,'[1]BASE COPIADA'!$B:$B,PASSAGEIROS_HIDROVIÁRIO!I$2)</f>
        <v>#VALUE!</v>
      </c>
      <c r="J15" s="75" t="e">
        <f>SUMIFS('[1]BASE COPIADA'!$U:$U,'[1]BASE COPIADA'!$C:$C,PASSAGEIROS_HIDROVIÁRIO!$A15,'[1]BASE COPIADA'!$B:$B,PASSAGEIROS_HIDROVIÁRIO!J$2)</f>
        <v>#VALUE!</v>
      </c>
      <c r="K15" s="75" t="e">
        <f>SUMIFS('[1]BASE COPIADA'!$U:$U,'[1]BASE COPIADA'!$C:$C,PASSAGEIROS_HIDROVIÁRIO!$A15,'[1]BASE COPIADA'!$B:$B,PASSAGEIROS_HIDROVIÁRIO!K$2)</f>
        <v>#VALUE!</v>
      </c>
      <c r="L15" s="75" t="e">
        <f>SUMIFS('[1]BASE COPIADA'!$U:$U,'[1]BASE COPIADA'!$C:$C,PASSAGEIROS_HIDROVIÁRIO!$A15,'[1]BASE COPIADA'!$B:$B,PASSAGEIROS_HIDROVIÁRIO!L$2)</f>
        <v>#VALUE!</v>
      </c>
      <c r="M15" s="75" t="e">
        <f>SUMIFS('[1]BASE COPIADA'!$U:$U,'[1]BASE COPIADA'!$C:$C,PASSAGEIROS_HIDROVIÁRIO!$A15,'[1]BASE COPIADA'!$B:$B,PASSAGEIROS_HIDROVIÁRIO!M$2)</f>
        <v>#VALUE!</v>
      </c>
      <c r="N15" s="75" t="e">
        <f>SUMIFS('[1]BASE COPIADA'!$U:$U,'[1]BASE COPIADA'!$C:$C,PASSAGEIROS_HIDROVIÁRIO!$A15,'[1]BASE COPIADA'!$B:$B,PASSAGEIROS_HIDROVIÁRIO!N$2)</f>
        <v>#VALUE!</v>
      </c>
      <c r="O15" s="76" t="e">
        <f t="shared" ref="O15:O17" si="2">SUM(C15:N15)</f>
        <v>#VALUE!</v>
      </c>
    </row>
    <row r="16" spans="1:15">
      <c r="A16" s="73">
        <v>2023</v>
      </c>
      <c r="B16" s="74" t="s">
        <v>41</v>
      </c>
      <c r="C16" s="75" t="e">
        <f>SUMIFS('[1]BASE COPIADA'!$U:$U,'[1]BASE COPIADA'!$C:$C,PASSAGEIROS_HIDROVIÁRIO!$A16,'[1]BASE COPIADA'!$B:$B,PASSAGEIROS_HIDROVIÁRIO!C$2)</f>
        <v>#VALUE!</v>
      </c>
      <c r="D16" s="75" t="e">
        <f>SUMIFS('[1]BASE COPIADA'!$U:$U,'[1]BASE COPIADA'!$C:$C,PASSAGEIROS_HIDROVIÁRIO!$A16,'[1]BASE COPIADA'!$B:$B,PASSAGEIROS_HIDROVIÁRIO!D$2)</f>
        <v>#VALUE!</v>
      </c>
      <c r="E16" s="75" t="e">
        <f>SUMIFS('[1]BASE COPIADA'!$U:$U,'[1]BASE COPIADA'!$C:$C,PASSAGEIROS_HIDROVIÁRIO!$A16,'[1]BASE COPIADA'!$B:$B,PASSAGEIROS_HIDROVIÁRIO!E$2)</f>
        <v>#VALUE!</v>
      </c>
      <c r="F16" s="75" t="e">
        <f>SUMIFS('[1]BASE COPIADA'!$U:$U,'[1]BASE COPIADA'!$C:$C,PASSAGEIROS_HIDROVIÁRIO!$A16,'[1]BASE COPIADA'!$B:$B,PASSAGEIROS_HIDROVIÁRIO!F$2)</f>
        <v>#VALUE!</v>
      </c>
      <c r="G16" s="75" t="e">
        <f>SUMIFS('[1]BASE COPIADA'!$U:$U,'[1]BASE COPIADA'!$C:$C,PASSAGEIROS_HIDROVIÁRIO!$A16,'[1]BASE COPIADA'!$B:$B,PASSAGEIROS_HIDROVIÁRIO!G$2)</f>
        <v>#VALUE!</v>
      </c>
      <c r="H16" s="75" t="e">
        <f>SUMIFS('[1]BASE COPIADA'!$U:$U,'[1]BASE COPIADA'!$C:$C,PASSAGEIROS_HIDROVIÁRIO!$A16,'[1]BASE COPIADA'!$B:$B,PASSAGEIROS_HIDROVIÁRIO!H$2)</f>
        <v>#VALUE!</v>
      </c>
      <c r="I16" s="75" t="e">
        <f>SUMIFS('[1]BASE COPIADA'!$U:$U,'[1]BASE COPIADA'!$C:$C,PASSAGEIROS_HIDROVIÁRIO!$A16,'[1]BASE COPIADA'!$B:$B,PASSAGEIROS_HIDROVIÁRIO!I$2)</f>
        <v>#VALUE!</v>
      </c>
      <c r="J16" s="75" t="e">
        <f>SUMIFS('[1]BASE COPIADA'!$U:$U,'[1]BASE COPIADA'!$C:$C,PASSAGEIROS_HIDROVIÁRIO!$A16,'[1]BASE COPIADA'!$B:$B,PASSAGEIROS_HIDROVIÁRIO!J$2)</f>
        <v>#VALUE!</v>
      </c>
      <c r="K16" s="75" t="e">
        <f>SUMIFS('[1]BASE COPIADA'!$U:$U,'[1]BASE COPIADA'!$C:$C,PASSAGEIROS_HIDROVIÁRIO!$A16,'[1]BASE COPIADA'!$B:$B,PASSAGEIROS_HIDROVIÁRIO!K$2)</f>
        <v>#VALUE!</v>
      </c>
      <c r="L16" s="75" t="e">
        <f>SUMIFS('[1]BASE COPIADA'!$U:$U,'[1]BASE COPIADA'!$C:$C,PASSAGEIROS_HIDROVIÁRIO!$A16,'[1]BASE COPIADA'!$B:$B,PASSAGEIROS_HIDROVIÁRIO!L$2)</f>
        <v>#VALUE!</v>
      </c>
      <c r="M16" s="75" t="e">
        <f>SUMIFS('[1]BASE COPIADA'!$U:$U,'[1]BASE COPIADA'!$C:$C,PASSAGEIROS_HIDROVIÁRIO!$A16,'[1]BASE COPIADA'!$B:$B,PASSAGEIROS_HIDROVIÁRIO!M$2)</f>
        <v>#VALUE!</v>
      </c>
      <c r="N16" s="75" t="e">
        <f>SUMIFS('[1]BASE COPIADA'!$U:$U,'[1]BASE COPIADA'!$C:$C,PASSAGEIROS_HIDROVIÁRIO!$A16,'[1]BASE COPIADA'!$B:$B,PASSAGEIROS_HIDROVIÁRIO!N$2)</f>
        <v>#VALUE!</v>
      </c>
      <c r="O16" s="76" t="e">
        <f t="shared" si="2"/>
        <v>#VALUE!</v>
      </c>
    </row>
    <row r="17" spans="1:15">
      <c r="A17" s="73">
        <v>2024</v>
      </c>
      <c r="B17" s="74" t="s">
        <v>41</v>
      </c>
      <c r="C17" s="75" t="e">
        <f>SUMIFS('[1]BASE COPIADA'!$U:$U,'[1]BASE COPIADA'!$C:$C,PASSAGEIROS_HIDROVIÁRIO!$A17,'[1]BASE COPIADA'!$B:$B,PASSAGEIROS_HIDROVIÁRIO!C$2)</f>
        <v>#VALUE!</v>
      </c>
      <c r="D17" s="75" t="e">
        <f>SUMIFS('[1]BASE COPIADA'!$U:$U,'[1]BASE COPIADA'!$C:$C,PASSAGEIROS_HIDROVIÁRIO!$A17,'[1]BASE COPIADA'!$B:$B,PASSAGEIROS_HIDROVIÁRIO!D$2)</f>
        <v>#VALUE!</v>
      </c>
      <c r="E17" s="75" t="e">
        <f>SUMIFS('[1]BASE COPIADA'!$U:$U,'[1]BASE COPIADA'!$C:$C,PASSAGEIROS_HIDROVIÁRIO!$A17,'[1]BASE COPIADA'!$B:$B,PASSAGEIROS_HIDROVIÁRIO!E$2)</f>
        <v>#VALUE!</v>
      </c>
      <c r="F17" s="75" t="e">
        <f>SUMIFS('[1]BASE COPIADA'!$U:$U,'[1]BASE COPIADA'!$C:$C,PASSAGEIROS_HIDROVIÁRIO!$A17,'[1]BASE COPIADA'!$B:$B,PASSAGEIROS_HIDROVIÁRIO!F$2)</f>
        <v>#VALUE!</v>
      </c>
      <c r="G17" s="75" t="e">
        <f>SUMIFS('[1]BASE COPIADA'!$U:$U,'[1]BASE COPIADA'!$C:$C,PASSAGEIROS_HIDROVIÁRIO!$A17,'[1]BASE COPIADA'!$B:$B,PASSAGEIROS_HIDROVIÁRIO!G$2)</f>
        <v>#VALUE!</v>
      </c>
      <c r="H17" s="75" t="e">
        <f>SUMIFS('[1]BASE COPIADA'!$U:$U,'[1]BASE COPIADA'!$C:$C,PASSAGEIROS_HIDROVIÁRIO!$A17,'[1]BASE COPIADA'!$B:$B,PASSAGEIROS_HIDROVIÁRIO!H$2)</f>
        <v>#VALUE!</v>
      </c>
      <c r="I17" s="75" t="e">
        <f>SUMIFS('[1]BASE COPIADA'!$U:$U,'[1]BASE COPIADA'!$C:$C,PASSAGEIROS_HIDROVIÁRIO!$A17,'[1]BASE COPIADA'!$B:$B,PASSAGEIROS_HIDROVIÁRIO!I$2)</f>
        <v>#VALUE!</v>
      </c>
      <c r="J17" s="75" t="e">
        <f>SUMIFS('[1]BASE COPIADA'!$U:$U,'[1]BASE COPIADA'!$C:$C,PASSAGEIROS_HIDROVIÁRIO!$A17,'[1]BASE COPIADA'!$B:$B,PASSAGEIROS_HIDROVIÁRIO!J$2)</f>
        <v>#VALUE!</v>
      </c>
      <c r="K17" s="75" t="e">
        <f>SUMIFS('[1]BASE COPIADA'!$U:$U,'[1]BASE COPIADA'!$C:$C,PASSAGEIROS_HIDROVIÁRIO!$A17,'[1]BASE COPIADA'!$B:$B,PASSAGEIROS_HIDROVIÁRIO!K$2)</f>
        <v>#VALUE!</v>
      </c>
      <c r="L17" s="75" t="e">
        <f>SUMIFS('[1]BASE COPIADA'!$U:$U,'[1]BASE COPIADA'!$C:$C,PASSAGEIROS_HIDROVIÁRIO!$A17,'[1]BASE COPIADA'!$B:$B,PASSAGEIROS_HIDROVIÁRIO!L$2)</f>
        <v>#VALUE!</v>
      </c>
      <c r="M17" s="75" t="e">
        <f>SUMIFS('[1]BASE COPIADA'!$U:$U,'[1]BASE COPIADA'!$C:$C,PASSAGEIROS_HIDROVIÁRIO!$A17,'[1]BASE COPIADA'!$B:$B,PASSAGEIROS_HIDROVIÁRIO!M$2)</f>
        <v>#VALUE!</v>
      </c>
      <c r="N17" s="75" t="e">
        <f>SUMIFS('[1]BASE COPIADA'!$U:$U,'[1]BASE COPIADA'!$C:$C,PASSAGEIROS_HIDROVIÁRIO!$A17,'[1]BASE COPIADA'!$B:$B,PASSAGEIROS_HIDROVIÁRIO!N$2)</f>
        <v>#VALUE!</v>
      </c>
      <c r="O17" s="76" t="e">
        <f t="shared" si="2"/>
        <v>#VALUE!</v>
      </c>
    </row>
    <row r="18" spans="1:15">
      <c r="A18" s="126" t="s">
        <v>45</v>
      </c>
      <c r="B18" s="127"/>
      <c r="C18" s="78" t="e">
        <f t="shared" ref="C18:O18" si="3">SUM(C14:C17)</f>
        <v>#VALUE!</v>
      </c>
      <c r="D18" s="78" t="e">
        <f t="shared" si="3"/>
        <v>#VALUE!</v>
      </c>
      <c r="E18" s="78" t="e">
        <f t="shared" si="3"/>
        <v>#VALUE!</v>
      </c>
      <c r="F18" s="78" t="e">
        <f t="shared" si="3"/>
        <v>#VALUE!</v>
      </c>
      <c r="G18" s="78" t="e">
        <f t="shared" si="3"/>
        <v>#VALUE!</v>
      </c>
      <c r="H18" s="78" t="e">
        <f t="shared" si="3"/>
        <v>#VALUE!</v>
      </c>
      <c r="I18" s="78" t="e">
        <f t="shared" si="3"/>
        <v>#VALUE!</v>
      </c>
      <c r="J18" s="78" t="e">
        <f t="shared" si="3"/>
        <v>#VALUE!</v>
      </c>
      <c r="K18" s="78" t="e">
        <f t="shared" si="3"/>
        <v>#VALUE!</v>
      </c>
      <c r="L18" s="78" t="e">
        <f t="shared" si="3"/>
        <v>#VALUE!</v>
      </c>
      <c r="M18" s="78" t="e">
        <f t="shared" si="3"/>
        <v>#VALUE!</v>
      </c>
      <c r="N18" s="78" t="e">
        <f t="shared" si="3"/>
        <v>#VALUE!</v>
      </c>
      <c r="O18" s="79" t="e">
        <f t="shared" si="3"/>
        <v>#VALUE!</v>
      </c>
    </row>
    <row r="19" spans="1:15">
      <c r="A19" s="129" t="s">
        <v>46</v>
      </c>
      <c r="B19" s="129"/>
      <c r="C19" s="129"/>
      <c r="D19" s="82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spans="1:15">
      <c r="A20" s="156"/>
      <c r="B20" s="156"/>
      <c r="C20" s="156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</row>
    <row r="21" spans="1:15" ht="15.75" thickBot="1">
      <c r="A21" s="130" t="s">
        <v>48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</row>
    <row r="22" spans="1:15" ht="16.5" thickTop="1" thickBot="1">
      <c r="A22" s="124" t="s">
        <v>39</v>
      </c>
      <c r="B22" s="125"/>
      <c r="C22" s="71">
        <v>44927</v>
      </c>
      <c r="D22" s="71">
        <v>44958</v>
      </c>
      <c r="E22" s="71">
        <v>44986</v>
      </c>
      <c r="F22" s="71">
        <v>45017</v>
      </c>
      <c r="G22" s="71">
        <v>45047</v>
      </c>
      <c r="H22" s="71">
        <v>45078</v>
      </c>
      <c r="I22" s="71">
        <v>45108</v>
      </c>
      <c r="J22" s="71">
        <v>45139</v>
      </c>
      <c r="K22" s="71">
        <v>45170</v>
      </c>
      <c r="L22" s="71">
        <v>45200</v>
      </c>
      <c r="M22" s="71">
        <v>45231</v>
      </c>
      <c r="N22" s="71">
        <v>45261</v>
      </c>
      <c r="O22" s="81" t="s">
        <v>40</v>
      </c>
    </row>
    <row r="23" spans="1:15" ht="15.75" thickTop="1">
      <c r="A23" s="73">
        <v>2021</v>
      </c>
      <c r="B23" s="74" t="s">
        <v>41</v>
      </c>
      <c r="C23" s="75" t="e">
        <f>SUMIFS('[1]BASE COPIADA'!$V:$V,'[1]BASE COPIADA'!$C:$C,PASSAGEIROS_HIDROVIÁRIO!$A23,'[1]BASE COPIADA'!$B:$B,PASSAGEIROS_HIDROVIÁRIO!C$2)</f>
        <v>#VALUE!</v>
      </c>
      <c r="D23" s="75" t="e">
        <f>SUMIFS('[1]BASE COPIADA'!$V:$V,'[1]BASE COPIADA'!$C:$C,PASSAGEIROS_HIDROVIÁRIO!$A23,'[1]BASE COPIADA'!$B:$B,PASSAGEIROS_HIDROVIÁRIO!D$2)</f>
        <v>#VALUE!</v>
      </c>
      <c r="E23" s="75" t="e">
        <f>SUMIFS('[1]BASE COPIADA'!$V:$V,'[1]BASE COPIADA'!$C:$C,PASSAGEIROS_HIDROVIÁRIO!$A23,'[1]BASE COPIADA'!$B:$B,PASSAGEIROS_HIDROVIÁRIO!E$2)</f>
        <v>#VALUE!</v>
      </c>
      <c r="F23" s="75" t="e">
        <f>SUMIFS('[1]BASE COPIADA'!$V:$V,'[1]BASE COPIADA'!$C:$C,PASSAGEIROS_HIDROVIÁRIO!$A23,'[1]BASE COPIADA'!$B:$B,PASSAGEIROS_HIDROVIÁRIO!F$2)</f>
        <v>#VALUE!</v>
      </c>
      <c r="G23" s="75" t="e">
        <f>SUMIFS('[1]BASE COPIADA'!$V:$V,'[1]BASE COPIADA'!$C:$C,PASSAGEIROS_HIDROVIÁRIO!$A23,'[1]BASE COPIADA'!$B:$B,PASSAGEIROS_HIDROVIÁRIO!G$2)</f>
        <v>#VALUE!</v>
      </c>
      <c r="H23" s="75" t="e">
        <f>SUMIFS('[1]BASE COPIADA'!$V:$V,'[1]BASE COPIADA'!$C:$C,PASSAGEIROS_HIDROVIÁRIO!$A23,'[1]BASE COPIADA'!$B:$B,PASSAGEIROS_HIDROVIÁRIO!H$2)</f>
        <v>#VALUE!</v>
      </c>
      <c r="I23" s="75" t="e">
        <f>SUMIFS('[1]BASE COPIADA'!$V:$V,'[1]BASE COPIADA'!$C:$C,PASSAGEIROS_HIDROVIÁRIO!$A23,'[1]BASE COPIADA'!$B:$B,PASSAGEIROS_HIDROVIÁRIO!I$2)</f>
        <v>#VALUE!</v>
      </c>
      <c r="J23" s="75" t="e">
        <f>SUMIFS('[1]BASE COPIADA'!$V:$V,'[1]BASE COPIADA'!$C:$C,PASSAGEIROS_HIDROVIÁRIO!$A23,'[1]BASE COPIADA'!$B:$B,PASSAGEIROS_HIDROVIÁRIO!J$2)</f>
        <v>#VALUE!</v>
      </c>
      <c r="K23" s="75" t="e">
        <f>SUMIFS('[1]BASE COPIADA'!$V:$V,'[1]BASE COPIADA'!$C:$C,PASSAGEIROS_HIDROVIÁRIO!$A23,'[1]BASE COPIADA'!$B:$B,PASSAGEIROS_HIDROVIÁRIO!K$2)</f>
        <v>#VALUE!</v>
      </c>
      <c r="L23" s="75" t="e">
        <f>SUMIFS('[1]BASE COPIADA'!$V:$V,'[1]BASE COPIADA'!$C:$C,PASSAGEIROS_HIDROVIÁRIO!$A23,'[1]BASE COPIADA'!$B:$B,PASSAGEIROS_HIDROVIÁRIO!L$2)</f>
        <v>#VALUE!</v>
      </c>
      <c r="M23" s="75" t="e">
        <f>SUMIFS('[1]BASE COPIADA'!$V:$V,'[1]BASE COPIADA'!$C:$C,PASSAGEIROS_HIDROVIÁRIO!$A23,'[1]BASE COPIADA'!$B:$B,PASSAGEIROS_HIDROVIÁRIO!M$2)</f>
        <v>#VALUE!</v>
      </c>
      <c r="N23" s="75" t="e">
        <f>SUMIFS('[1]BASE COPIADA'!$V:$V,'[1]BASE COPIADA'!$C:$C,PASSAGEIROS_HIDROVIÁRIO!$A23,'[1]BASE COPIADA'!$B:$B,PASSAGEIROS_HIDROVIÁRIO!N$2)</f>
        <v>#VALUE!</v>
      </c>
      <c r="O23" s="76" t="e">
        <f>SUM(C23:N23)</f>
        <v>#VALUE!</v>
      </c>
    </row>
    <row r="24" spans="1:15">
      <c r="A24" s="73">
        <v>2022</v>
      </c>
      <c r="B24" s="77" t="s">
        <v>42</v>
      </c>
      <c r="C24" s="75" t="e">
        <f>SUMIFS('[1]BASE COPIADA'!$V:$V,'[1]BASE COPIADA'!$C:$C,PASSAGEIROS_HIDROVIÁRIO!$A24,'[1]BASE COPIADA'!$B:$B,PASSAGEIROS_HIDROVIÁRIO!C$2)</f>
        <v>#VALUE!</v>
      </c>
      <c r="D24" s="75" t="e">
        <f>SUMIFS('[1]BASE COPIADA'!$V:$V,'[1]BASE COPIADA'!$C:$C,PASSAGEIROS_HIDROVIÁRIO!$A24,'[1]BASE COPIADA'!$B:$B,PASSAGEIROS_HIDROVIÁRIO!D$2)</f>
        <v>#VALUE!</v>
      </c>
      <c r="E24" s="75" t="e">
        <f>SUMIFS('[1]BASE COPIADA'!$V:$V,'[1]BASE COPIADA'!$C:$C,PASSAGEIROS_HIDROVIÁRIO!$A24,'[1]BASE COPIADA'!$B:$B,PASSAGEIROS_HIDROVIÁRIO!E$2)</f>
        <v>#VALUE!</v>
      </c>
      <c r="F24" s="75" t="e">
        <f>SUMIFS('[1]BASE COPIADA'!$V:$V,'[1]BASE COPIADA'!$C:$C,PASSAGEIROS_HIDROVIÁRIO!$A24,'[1]BASE COPIADA'!$B:$B,PASSAGEIROS_HIDROVIÁRIO!F$2)</f>
        <v>#VALUE!</v>
      </c>
      <c r="G24" s="75" t="e">
        <f>SUMIFS('[1]BASE COPIADA'!$V:$V,'[1]BASE COPIADA'!$C:$C,PASSAGEIROS_HIDROVIÁRIO!$A24,'[1]BASE COPIADA'!$B:$B,PASSAGEIROS_HIDROVIÁRIO!G$2)</f>
        <v>#VALUE!</v>
      </c>
      <c r="H24" s="75" t="e">
        <f>SUMIFS('[1]BASE COPIADA'!$V:$V,'[1]BASE COPIADA'!$C:$C,PASSAGEIROS_HIDROVIÁRIO!$A24,'[1]BASE COPIADA'!$B:$B,PASSAGEIROS_HIDROVIÁRIO!H$2)</f>
        <v>#VALUE!</v>
      </c>
      <c r="I24" s="75" t="e">
        <f>SUMIFS('[1]BASE COPIADA'!$V:$V,'[1]BASE COPIADA'!$C:$C,PASSAGEIROS_HIDROVIÁRIO!$A24,'[1]BASE COPIADA'!$B:$B,PASSAGEIROS_HIDROVIÁRIO!I$2)</f>
        <v>#VALUE!</v>
      </c>
      <c r="J24" s="75" t="e">
        <f>SUMIFS('[1]BASE COPIADA'!$V:$V,'[1]BASE COPIADA'!$C:$C,PASSAGEIROS_HIDROVIÁRIO!$A24,'[1]BASE COPIADA'!$B:$B,PASSAGEIROS_HIDROVIÁRIO!J$2)</f>
        <v>#VALUE!</v>
      </c>
      <c r="K24" s="75" t="e">
        <f>SUMIFS('[1]BASE COPIADA'!$V:$V,'[1]BASE COPIADA'!$C:$C,PASSAGEIROS_HIDROVIÁRIO!$A24,'[1]BASE COPIADA'!$B:$B,PASSAGEIROS_HIDROVIÁRIO!K$2)</f>
        <v>#VALUE!</v>
      </c>
      <c r="L24" s="75" t="e">
        <f>SUMIFS('[1]BASE COPIADA'!$V:$V,'[1]BASE COPIADA'!$C:$C,PASSAGEIROS_HIDROVIÁRIO!$A24,'[1]BASE COPIADA'!$B:$B,PASSAGEIROS_HIDROVIÁRIO!L$2)</f>
        <v>#VALUE!</v>
      </c>
      <c r="M24" s="75" t="e">
        <f>SUMIFS('[1]BASE COPIADA'!$V:$V,'[1]BASE COPIADA'!$C:$C,PASSAGEIROS_HIDROVIÁRIO!$A24,'[1]BASE COPIADA'!$B:$B,PASSAGEIROS_HIDROVIÁRIO!M$2)</f>
        <v>#VALUE!</v>
      </c>
      <c r="N24" s="75" t="e">
        <f>SUMIFS('[1]BASE COPIADA'!$V:$V,'[1]BASE COPIADA'!$C:$C,PASSAGEIROS_HIDROVIÁRIO!$A24,'[1]BASE COPIADA'!$B:$B,PASSAGEIROS_HIDROVIÁRIO!N$2)</f>
        <v>#VALUE!</v>
      </c>
      <c r="O24" s="76" t="e">
        <f t="shared" ref="O24:O26" si="4">SUM(C24:N24)</f>
        <v>#VALUE!</v>
      </c>
    </row>
    <row r="25" spans="1:15">
      <c r="A25" s="73">
        <v>2023</v>
      </c>
      <c r="B25" s="77" t="s">
        <v>43</v>
      </c>
      <c r="C25" s="75" t="e">
        <f>SUMIFS('[1]BASE COPIADA'!$V:$V,'[1]BASE COPIADA'!$C:$C,PASSAGEIROS_HIDROVIÁRIO!$A25,'[1]BASE COPIADA'!$B:$B,PASSAGEIROS_HIDROVIÁRIO!C$2)</f>
        <v>#VALUE!</v>
      </c>
      <c r="D25" s="75" t="e">
        <f>SUMIFS('[1]BASE COPIADA'!$V:$V,'[1]BASE COPIADA'!$C:$C,PASSAGEIROS_HIDROVIÁRIO!$A25,'[1]BASE COPIADA'!$B:$B,PASSAGEIROS_HIDROVIÁRIO!D$2)</f>
        <v>#VALUE!</v>
      </c>
      <c r="E25" s="75" t="e">
        <f>SUMIFS('[1]BASE COPIADA'!$V:$V,'[1]BASE COPIADA'!$C:$C,PASSAGEIROS_HIDROVIÁRIO!$A25,'[1]BASE COPIADA'!$B:$B,PASSAGEIROS_HIDROVIÁRIO!E$2)</f>
        <v>#VALUE!</v>
      </c>
      <c r="F25" s="75" t="e">
        <f>SUMIFS('[1]BASE COPIADA'!$V:$V,'[1]BASE COPIADA'!$C:$C,PASSAGEIROS_HIDROVIÁRIO!$A25,'[1]BASE COPIADA'!$B:$B,PASSAGEIROS_HIDROVIÁRIO!F$2)</f>
        <v>#VALUE!</v>
      </c>
      <c r="G25" s="75" t="e">
        <f>SUMIFS('[1]BASE COPIADA'!$V:$V,'[1]BASE COPIADA'!$C:$C,PASSAGEIROS_HIDROVIÁRIO!$A25,'[1]BASE COPIADA'!$B:$B,PASSAGEIROS_HIDROVIÁRIO!G$2)</f>
        <v>#VALUE!</v>
      </c>
      <c r="H25" s="75" t="e">
        <f>SUMIFS('[1]BASE COPIADA'!$V:$V,'[1]BASE COPIADA'!$C:$C,PASSAGEIROS_HIDROVIÁRIO!$A25,'[1]BASE COPIADA'!$B:$B,PASSAGEIROS_HIDROVIÁRIO!H$2)</f>
        <v>#VALUE!</v>
      </c>
      <c r="I25" s="75" t="e">
        <f>SUMIFS('[1]BASE COPIADA'!$V:$V,'[1]BASE COPIADA'!$C:$C,PASSAGEIROS_HIDROVIÁRIO!$A25,'[1]BASE COPIADA'!$B:$B,PASSAGEIROS_HIDROVIÁRIO!I$2)</f>
        <v>#VALUE!</v>
      </c>
      <c r="J25" s="75" t="e">
        <f>SUMIFS('[1]BASE COPIADA'!$V:$V,'[1]BASE COPIADA'!$C:$C,PASSAGEIROS_HIDROVIÁRIO!$A25,'[1]BASE COPIADA'!$B:$B,PASSAGEIROS_HIDROVIÁRIO!J$2)</f>
        <v>#VALUE!</v>
      </c>
      <c r="K25" s="75" t="e">
        <f>SUMIFS('[1]BASE COPIADA'!$V:$V,'[1]BASE COPIADA'!$C:$C,PASSAGEIROS_HIDROVIÁRIO!$A25,'[1]BASE COPIADA'!$B:$B,PASSAGEIROS_HIDROVIÁRIO!K$2)</f>
        <v>#VALUE!</v>
      </c>
      <c r="L25" s="75" t="e">
        <f>SUMIFS('[1]BASE COPIADA'!$V:$V,'[1]BASE COPIADA'!$C:$C,PASSAGEIROS_HIDROVIÁRIO!$A25,'[1]BASE COPIADA'!$B:$B,PASSAGEIROS_HIDROVIÁRIO!L$2)</f>
        <v>#VALUE!</v>
      </c>
      <c r="M25" s="75" t="e">
        <f>SUMIFS('[1]BASE COPIADA'!$V:$V,'[1]BASE COPIADA'!$C:$C,PASSAGEIROS_HIDROVIÁRIO!$A25,'[1]BASE COPIADA'!$B:$B,PASSAGEIROS_HIDROVIÁRIO!M$2)</f>
        <v>#VALUE!</v>
      </c>
      <c r="N25" s="75" t="e">
        <f>SUMIFS('[1]BASE COPIADA'!$V:$V,'[1]BASE COPIADA'!$C:$C,PASSAGEIROS_HIDROVIÁRIO!$A25,'[1]BASE COPIADA'!$B:$B,PASSAGEIROS_HIDROVIÁRIO!N$2)</f>
        <v>#VALUE!</v>
      </c>
      <c r="O25" s="76" t="e">
        <f t="shared" si="4"/>
        <v>#VALUE!</v>
      </c>
    </row>
    <row r="26" spans="1:15">
      <c r="A26" s="73">
        <v>2024</v>
      </c>
      <c r="B26" s="77" t="s">
        <v>44</v>
      </c>
      <c r="C26" s="75" t="e">
        <f>SUMIFS('[1]BASE COPIADA'!$V:$V,'[1]BASE COPIADA'!$C:$C,PASSAGEIROS_HIDROVIÁRIO!$A26,'[1]BASE COPIADA'!$B:$B,PASSAGEIROS_HIDROVIÁRIO!C$2)</f>
        <v>#VALUE!</v>
      </c>
      <c r="D26" s="75" t="e">
        <f>SUMIFS('[1]BASE COPIADA'!$V:$V,'[1]BASE COPIADA'!$C:$C,PASSAGEIROS_HIDROVIÁRIO!$A26,'[1]BASE COPIADA'!$B:$B,PASSAGEIROS_HIDROVIÁRIO!D$2)</f>
        <v>#VALUE!</v>
      </c>
      <c r="E26" s="75" t="e">
        <f>SUMIFS('[1]BASE COPIADA'!$V:$V,'[1]BASE COPIADA'!$C:$C,PASSAGEIROS_HIDROVIÁRIO!$A26,'[1]BASE COPIADA'!$B:$B,PASSAGEIROS_HIDROVIÁRIO!E$2)</f>
        <v>#VALUE!</v>
      </c>
      <c r="F26" s="75" t="e">
        <f>SUMIFS('[1]BASE COPIADA'!$V:$V,'[1]BASE COPIADA'!$C:$C,PASSAGEIROS_HIDROVIÁRIO!$A26,'[1]BASE COPIADA'!$B:$B,PASSAGEIROS_HIDROVIÁRIO!F$2)</f>
        <v>#VALUE!</v>
      </c>
      <c r="G26" s="75" t="e">
        <f>SUMIFS('[1]BASE COPIADA'!$V:$V,'[1]BASE COPIADA'!$C:$C,PASSAGEIROS_HIDROVIÁRIO!$A26,'[1]BASE COPIADA'!$B:$B,PASSAGEIROS_HIDROVIÁRIO!G$2)</f>
        <v>#VALUE!</v>
      </c>
      <c r="H26" s="75" t="e">
        <f>SUMIFS('[1]BASE COPIADA'!$V:$V,'[1]BASE COPIADA'!$C:$C,PASSAGEIROS_HIDROVIÁRIO!$A26,'[1]BASE COPIADA'!$B:$B,PASSAGEIROS_HIDROVIÁRIO!H$2)</f>
        <v>#VALUE!</v>
      </c>
      <c r="I26" s="75" t="e">
        <f>SUMIFS('[1]BASE COPIADA'!$V:$V,'[1]BASE COPIADA'!$C:$C,PASSAGEIROS_HIDROVIÁRIO!$A26,'[1]BASE COPIADA'!$B:$B,PASSAGEIROS_HIDROVIÁRIO!I$2)</f>
        <v>#VALUE!</v>
      </c>
      <c r="J26" s="75" t="e">
        <f>SUMIFS('[1]BASE COPIADA'!$V:$V,'[1]BASE COPIADA'!$C:$C,PASSAGEIROS_HIDROVIÁRIO!$A26,'[1]BASE COPIADA'!$B:$B,PASSAGEIROS_HIDROVIÁRIO!J$2)</f>
        <v>#VALUE!</v>
      </c>
      <c r="K26" s="75" t="e">
        <f>SUMIFS('[1]BASE COPIADA'!$V:$V,'[1]BASE COPIADA'!$C:$C,PASSAGEIROS_HIDROVIÁRIO!$A26,'[1]BASE COPIADA'!$B:$B,PASSAGEIROS_HIDROVIÁRIO!K$2)</f>
        <v>#VALUE!</v>
      </c>
      <c r="L26" s="75" t="e">
        <f>SUMIFS('[1]BASE COPIADA'!$V:$V,'[1]BASE COPIADA'!$C:$C,PASSAGEIROS_HIDROVIÁRIO!$A26,'[1]BASE COPIADA'!$B:$B,PASSAGEIROS_HIDROVIÁRIO!L$2)</f>
        <v>#VALUE!</v>
      </c>
      <c r="M26" s="75" t="e">
        <f>SUMIFS('[1]BASE COPIADA'!$V:$V,'[1]BASE COPIADA'!$C:$C,PASSAGEIROS_HIDROVIÁRIO!$A26,'[1]BASE COPIADA'!$B:$B,PASSAGEIROS_HIDROVIÁRIO!M$2)</f>
        <v>#VALUE!</v>
      </c>
      <c r="N26" s="75" t="e">
        <f>SUMIFS('[1]BASE COPIADA'!$V:$V,'[1]BASE COPIADA'!$C:$C,PASSAGEIROS_HIDROVIÁRIO!$A26,'[1]BASE COPIADA'!$B:$B,PASSAGEIROS_HIDROVIÁRIO!N$2)</f>
        <v>#VALUE!</v>
      </c>
      <c r="O26" s="76" t="e">
        <f t="shared" si="4"/>
        <v>#VALUE!</v>
      </c>
    </row>
    <row r="27" spans="1:15">
      <c r="A27" s="126" t="s">
        <v>45</v>
      </c>
      <c r="B27" s="127"/>
      <c r="C27" s="78" t="e">
        <f t="shared" ref="C27:O27" si="5">SUM(C23:C26)</f>
        <v>#VALUE!</v>
      </c>
      <c r="D27" s="78" t="e">
        <f t="shared" si="5"/>
        <v>#VALUE!</v>
      </c>
      <c r="E27" s="78" t="e">
        <f t="shared" si="5"/>
        <v>#VALUE!</v>
      </c>
      <c r="F27" s="78" t="e">
        <f t="shared" si="5"/>
        <v>#VALUE!</v>
      </c>
      <c r="G27" s="78" t="e">
        <f t="shared" si="5"/>
        <v>#VALUE!</v>
      </c>
      <c r="H27" s="78" t="e">
        <f t="shared" si="5"/>
        <v>#VALUE!</v>
      </c>
      <c r="I27" s="78" t="e">
        <f t="shared" si="5"/>
        <v>#VALUE!</v>
      </c>
      <c r="J27" s="78" t="e">
        <f t="shared" si="5"/>
        <v>#VALUE!</v>
      </c>
      <c r="K27" s="78" t="e">
        <f t="shared" si="5"/>
        <v>#VALUE!</v>
      </c>
      <c r="L27" s="78" t="e">
        <f t="shared" si="5"/>
        <v>#VALUE!</v>
      </c>
      <c r="M27" s="78" t="e">
        <f t="shared" si="5"/>
        <v>#VALUE!</v>
      </c>
      <c r="N27" s="78" t="e">
        <f t="shared" si="5"/>
        <v>#VALUE!</v>
      </c>
      <c r="O27" s="79" t="e">
        <f t="shared" si="5"/>
        <v>#VALUE!</v>
      </c>
    </row>
    <row r="28" spans="1:15">
      <c r="A28" s="157" t="s">
        <v>46</v>
      </c>
      <c r="B28" s="157"/>
      <c r="C28" s="157"/>
    </row>
    <row r="29" spans="1:15">
      <c r="A29" s="156"/>
      <c r="B29" s="156"/>
      <c r="C29" s="156"/>
    </row>
    <row r="30" spans="1:15" s="83" customFormat="1" ht="15.75" thickBot="1">
      <c r="A30" s="130" t="s">
        <v>49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</row>
    <row r="31" spans="1:15" ht="16.5" thickTop="1" thickBot="1">
      <c r="A31" s="124" t="s">
        <v>39</v>
      </c>
      <c r="B31" s="125"/>
      <c r="C31" s="71">
        <v>44927</v>
      </c>
      <c r="D31" s="71">
        <v>44958</v>
      </c>
      <c r="E31" s="71">
        <v>44986</v>
      </c>
      <c r="F31" s="71">
        <v>45017</v>
      </c>
      <c r="G31" s="71">
        <v>45047</v>
      </c>
      <c r="H31" s="71">
        <v>45078</v>
      </c>
      <c r="I31" s="71">
        <v>45108</v>
      </c>
      <c r="J31" s="71">
        <v>45139</v>
      </c>
      <c r="K31" s="71">
        <v>45170</v>
      </c>
      <c r="L31" s="71">
        <v>45200</v>
      </c>
      <c r="M31" s="71">
        <v>45231</v>
      </c>
      <c r="N31" s="71">
        <v>45261</v>
      </c>
      <c r="O31" s="81" t="s">
        <v>40</v>
      </c>
    </row>
    <row r="32" spans="1:15" ht="15.75" thickTop="1">
      <c r="A32" s="73">
        <v>2021</v>
      </c>
      <c r="B32" s="74" t="s">
        <v>41</v>
      </c>
      <c r="C32" s="75" t="e">
        <f>SUMIFS('[1]BASE COPIADA'!$W:$W,'[1]BASE COPIADA'!$C:$C,PASSAGEIROS_HIDROVIÁRIO!$A32,'[1]BASE COPIADA'!$B:$B,PASSAGEIROS_HIDROVIÁRIO!C$2)</f>
        <v>#VALUE!</v>
      </c>
      <c r="D32" s="75" t="e">
        <f>SUMIFS('[1]BASE COPIADA'!$W:$W,'[1]BASE COPIADA'!$C:$C,PASSAGEIROS_HIDROVIÁRIO!$A32,'[1]BASE COPIADA'!$B:$B,PASSAGEIROS_HIDROVIÁRIO!D$2)</f>
        <v>#VALUE!</v>
      </c>
      <c r="E32" s="75" t="e">
        <f>SUMIFS('[1]BASE COPIADA'!$W:$W,'[1]BASE COPIADA'!$C:$C,PASSAGEIROS_HIDROVIÁRIO!$A32,'[1]BASE COPIADA'!$B:$B,PASSAGEIROS_HIDROVIÁRIO!E$2)</f>
        <v>#VALUE!</v>
      </c>
      <c r="F32" s="75" t="e">
        <f>SUMIFS('[1]BASE COPIADA'!$W:$W,'[1]BASE COPIADA'!$C:$C,PASSAGEIROS_HIDROVIÁRIO!$A32,'[1]BASE COPIADA'!$B:$B,PASSAGEIROS_HIDROVIÁRIO!F$2)</f>
        <v>#VALUE!</v>
      </c>
      <c r="G32" s="75" t="e">
        <f>SUMIFS('[1]BASE COPIADA'!$W:$W,'[1]BASE COPIADA'!$C:$C,PASSAGEIROS_HIDROVIÁRIO!$A32,'[1]BASE COPIADA'!$B:$B,PASSAGEIROS_HIDROVIÁRIO!G$2)</f>
        <v>#VALUE!</v>
      </c>
      <c r="H32" s="75" t="e">
        <f>SUMIFS('[1]BASE COPIADA'!$W:$W,'[1]BASE COPIADA'!$C:$C,PASSAGEIROS_HIDROVIÁRIO!$A32,'[1]BASE COPIADA'!$B:$B,PASSAGEIROS_HIDROVIÁRIO!H$2)</f>
        <v>#VALUE!</v>
      </c>
      <c r="I32" s="75" t="e">
        <f>SUMIFS('[1]BASE COPIADA'!$W:$W,'[1]BASE COPIADA'!$C:$C,PASSAGEIROS_HIDROVIÁRIO!$A32,'[1]BASE COPIADA'!$B:$B,PASSAGEIROS_HIDROVIÁRIO!I$2)</f>
        <v>#VALUE!</v>
      </c>
      <c r="J32" s="75" t="e">
        <f>SUMIFS('[1]BASE COPIADA'!$W:$W,'[1]BASE COPIADA'!$C:$C,PASSAGEIROS_HIDROVIÁRIO!$A32,'[1]BASE COPIADA'!$B:$B,PASSAGEIROS_HIDROVIÁRIO!J$2)</f>
        <v>#VALUE!</v>
      </c>
      <c r="K32" s="75" t="e">
        <f>SUMIFS('[1]BASE COPIADA'!$W:$W,'[1]BASE COPIADA'!$C:$C,PASSAGEIROS_HIDROVIÁRIO!$A32,'[1]BASE COPIADA'!$B:$B,PASSAGEIROS_HIDROVIÁRIO!K$2)</f>
        <v>#VALUE!</v>
      </c>
      <c r="L32" s="75" t="e">
        <f>SUMIFS('[1]BASE COPIADA'!$W:$W,'[1]BASE COPIADA'!$C:$C,PASSAGEIROS_HIDROVIÁRIO!$A32,'[1]BASE COPIADA'!$B:$B,PASSAGEIROS_HIDROVIÁRIO!L$2)</f>
        <v>#VALUE!</v>
      </c>
      <c r="M32" s="75" t="e">
        <f>SUMIFS('[1]BASE COPIADA'!$W:$W,'[1]BASE COPIADA'!$C:$C,PASSAGEIROS_HIDROVIÁRIO!$A32,'[1]BASE COPIADA'!$B:$B,PASSAGEIROS_HIDROVIÁRIO!M$2)</f>
        <v>#VALUE!</v>
      </c>
      <c r="N32" s="75" t="e">
        <f>SUMIFS('[1]BASE COPIADA'!$W:$W,'[1]BASE COPIADA'!$C:$C,PASSAGEIROS_HIDROVIÁRIO!$A32,'[1]BASE COPIADA'!$B:$B,PASSAGEIROS_HIDROVIÁRIO!N$2)</f>
        <v>#VALUE!</v>
      </c>
      <c r="O32" s="76" t="e">
        <f>SUM(C32:N32)</f>
        <v>#VALUE!</v>
      </c>
    </row>
    <row r="33" spans="1:15">
      <c r="A33" s="73">
        <v>2022</v>
      </c>
      <c r="B33" s="74" t="s">
        <v>41</v>
      </c>
      <c r="C33" s="75" t="e">
        <f>SUMIFS('[1]BASE COPIADA'!$W:$W,'[1]BASE COPIADA'!$C:$C,PASSAGEIROS_HIDROVIÁRIO!$A33,'[1]BASE COPIADA'!$B:$B,PASSAGEIROS_HIDROVIÁRIO!C$2)</f>
        <v>#VALUE!</v>
      </c>
      <c r="D33" s="75" t="e">
        <f>SUMIFS('[1]BASE COPIADA'!$W:$W,'[1]BASE COPIADA'!$C:$C,PASSAGEIROS_HIDROVIÁRIO!$A33,'[1]BASE COPIADA'!$B:$B,PASSAGEIROS_HIDROVIÁRIO!D$2)</f>
        <v>#VALUE!</v>
      </c>
      <c r="E33" s="75" t="e">
        <f>SUMIFS('[1]BASE COPIADA'!$W:$W,'[1]BASE COPIADA'!$C:$C,PASSAGEIROS_HIDROVIÁRIO!$A33,'[1]BASE COPIADA'!$B:$B,PASSAGEIROS_HIDROVIÁRIO!E$2)</f>
        <v>#VALUE!</v>
      </c>
      <c r="F33" s="75" t="e">
        <f>SUMIFS('[1]BASE COPIADA'!$W:$W,'[1]BASE COPIADA'!$C:$C,PASSAGEIROS_HIDROVIÁRIO!$A33,'[1]BASE COPIADA'!$B:$B,PASSAGEIROS_HIDROVIÁRIO!F$2)</f>
        <v>#VALUE!</v>
      </c>
      <c r="G33" s="75" t="e">
        <f>SUMIFS('[1]BASE COPIADA'!$W:$W,'[1]BASE COPIADA'!$C:$C,PASSAGEIROS_HIDROVIÁRIO!$A33,'[1]BASE COPIADA'!$B:$B,PASSAGEIROS_HIDROVIÁRIO!G$2)</f>
        <v>#VALUE!</v>
      </c>
      <c r="H33" s="75" t="e">
        <f>SUMIFS('[1]BASE COPIADA'!$W:$W,'[1]BASE COPIADA'!$C:$C,PASSAGEIROS_HIDROVIÁRIO!$A33,'[1]BASE COPIADA'!$B:$B,PASSAGEIROS_HIDROVIÁRIO!H$2)</f>
        <v>#VALUE!</v>
      </c>
      <c r="I33" s="75" t="e">
        <f>SUMIFS('[1]BASE COPIADA'!$W:$W,'[1]BASE COPIADA'!$C:$C,PASSAGEIROS_HIDROVIÁRIO!$A33,'[1]BASE COPIADA'!$B:$B,PASSAGEIROS_HIDROVIÁRIO!I$2)</f>
        <v>#VALUE!</v>
      </c>
      <c r="J33" s="75" t="e">
        <f>SUMIFS('[1]BASE COPIADA'!$W:$W,'[1]BASE COPIADA'!$C:$C,PASSAGEIROS_HIDROVIÁRIO!$A33,'[1]BASE COPIADA'!$B:$B,PASSAGEIROS_HIDROVIÁRIO!J$2)</f>
        <v>#VALUE!</v>
      </c>
      <c r="K33" s="75" t="e">
        <f>SUMIFS('[1]BASE COPIADA'!$W:$W,'[1]BASE COPIADA'!$C:$C,PASSAGEIROS_HIDROVIÁRIO!$A33,'[1]BASE COPIADA'!$B:$B,PASSAGEIROS_HIDROVIÁRIO!K$2)</f>
        <v>#VALUE!</v>
      </c>
      <c r="L33" s="75" t="e">
        <f>SUMIFS('[1]BASE COPIADA'!$W:$W,'[1]BASE COPIADA'!$C:$C,PASSAGEIROS_HIDROVIÁRIO!$A33,'[1]BASE COPIADA'!$B:$B,PASSAGEIROS_HIDROVIÁRIO!L$2)</f>
        <v>#VALUE!</v>
      </c>
      <c r="M33" s="75" t="e">
        <f>SUMIFS('[1]BASE COPIADA'!$W:$W,'[1]BASE COPIADA'!$C:$C,PASSAGEIROS_HIDROVIÁRIO!$A33,'[1]BASE COPIADA'!$B:$B,PASSAGEIROS_HIDROVIÁRIO!M$2)</f>
        <v>#VALUE!</v>
      </c>
      <c r="N33" s="75" t="e">
        <f>SUMIFS('[1]BASE COPIADA'!$W:$W,'[1]BASE COPIADA'!$C:$C,PASSAGEIROS_HIDROVIÁRIO!$A33,'[1]BASE COPIADA'!$B:$B,PASSAGEIROS_HIDROVIÁRIO!N$2)</f>
        <v>#VALUE!</v>
      </c>
      <c r="O33" s="76" t="e">
        <f t="shared" ref="O33:O35" si="6">SUM(C33:N33)</f>
        <v>#VALUE!</v>
      </c>
    </row>
    <row r="34" spans="1:15">
      <c r="A34" s="73">
        <v>2023</v>
      </c>
      <c r="B34" s="74" t="s">
        <v>41</v>
      </c>
      <c r="C34" s="75" t="e">
        <f>SUMIFS('[1]BASE COPIADA'!$W:$W,'[1]BASE COPIADA'!$C:$C,PASSAGEIROS_HIDROVIÁRIO!$A34,'[1]BASE COPIADA'!$B:$B,PASSAGEIROS_HIDROVIÁRIO!C$2)</f>
        <v>#VALUE!</v>
      </c>
      <c r="D34" s="75" t="e">
        <f>SUMIFS('[1]BASE COPIADA'!$W:$W,'[1]BASE COPIADA'!$C:$C,PASSAGEIROS_HIDROVIÁRIO!$A34,'[1]BASE COPIADA'!$B:$B,PASSAGEIROS_HIDROVIÁRIO!D$2)</f>
        <v>#VALUE!</v>
      </c>
      <c r="E34" s="75" t="e">
        <f>SUMIFS('[1]BASE COPIADA'!$W:$W,'[1]BASE COPIADA'!$C:$C,PASSAGEIROS_HIDROVIÁRIO!$A34,'[1]BASE COPIADA'!$B:$B,PASSAGEIROS_HIDROVIÁRIO!E$2)</f>
        <v>#VALUE!</v>
      </c>
      <c r="F34" s="75" t="e">
        <f>SUMIFS('[1]BASE COPIADA'!$W:$W,'[1]BASE COPIADA'!$C:$C,PASSAGEIROS_HIDROVIÁRIO!$A34,'[1]BASE COPIADA'!$B:$B,PASSAGEIROS_HIDROVIÁRIO!F$2)</f>
        <v>#VALUE!</v>
      </c>
      <c r="G34" s="75" t="e">
        <f>SUMIFS('[1]BASE COPIADA'!$W:$W,'[1]BASE COPIADA'!$C:$C,PASSAGEIROS_HIDROVIÁRIO!$A34,'[1]BASE COPIADA'!$B:$B,PASSAGEIROS_HIDROVIÁRIO!G$2)</f>
        <v>#VALUE!</v>
      </c>
      <c r="H34" s="75" t="e">
        <f>SUMIFS('[1]BASE COPIADA'!$W:$W,'[1]BASE COPIADA'!$C:$C,PASSAGEIROS_HIDROVIÁRIO!$A34,'[1]BASE COPIADA'!$B:$B,PASSAGEIROS_HIDROVIÁRIO!H$2)</f>
        <v>#VALUE!</v>
      </c>
      <c r="I34" s="75" t="e">
        <f>SUMIFS('[1]BASE COPIADA'!$W:$W,'[1]BASE COPIADA'!$C:$C,PASSAGEIROS_HIDROVIÁRIO!$A34,'[1]BASE COPIADA'!$B:$B,PASSAGEIROS_HIDROVIÁRIO!I$2)</f>
        <v>#VALUE!</v>
      </c>
      <c r="J34" s="75" t="e">
        <f>SUMIFS('[1]BASE COPIADA'!$W:$W,'[1]BASE COPIADA'!$C:$C,PASSAGEIROS_HIDROVIÁRIO!$A34,'[1]BASE COPIADA'!$B:$B,PASSAGEIROS_HIDROVIÁRIO!J$2)</f>
        <v>#VALUE!</v>
      </c>
      <c r="K34" s="75" t="e">
        <f>SUMIFS('[1]BASE COPIADA'!$W:$W,'[1]BASE COPIADA'!$C:$C,PASSAGEIROS_HIDROVIÁRIO!$A34,'[1]BASE COPIADA'!$B:$B,PASSAGEIROS_HIDROVIÁRIO!K$2)</f>
        <v>#VALUE!</v>
      </c>
      <c r="L34" s="75" t="e">
        <f>SUMIFS('[1]BASE COPIADA'!$W:$W,'[1]BASE COPIADA'!$C:$C,PASSAGEIROS_HIDROVIÁRIO!$A34,'[1]BASE COPIADA'!$B:$B,PASSAGEIROS_HIDROVIÁRIO!L$2)</f>
        <v>#VALUE!</v>
      </c>
      <c r="M34" s="75" t="e">
        <f>SUMIFS('[1]BASE COPIADA'!$W:$W,'[1]BASE COPIADA'!$C:$C,PASSAGEIROS_HIDROVIÁRIO!$A34,'[1]BASE COPIADA'!$B:$B,PASSAGEIROS_HIDROVIÁRIO!M$2)</f>
        <v>#VALUE!</v>
      </c>
      <c r="N34" s="75" t="e">
        <f>SUMIFS('[1]BASE COPIADA'!$W:$W,'[1]BASE COPIADA'!$C:$C,PASSAGEIROS_HIDROVIÁRIO!$A34,'[1]BASE COPIADA'!$B:$B,PASSAGEIROS_HIDROVIÁRIO!N$2)</f>
        <v>#VALUE!</v>
      </c>
      <c r="O34" s="84" t="e">
        <f t="shared" si="6"/>
        <v>#VALUE!</v>
      </c>
    </row>
    <row r="35" spans="1:15">
      <c r="A35" s="73">
        <v>2024</v>
      </c>
      <c r="B35" s="74" t="s">
        <v>41</v>
      </c>
      <c r="C35" s="75" t="e">
        <f>SUMIFS('[1]BASE COPIADA'!$W:$W,'[1]BASE COPIADA'!$C:$C,PASSAGEIROS_HIDROVIÁRIO!$A35,'[1]BASE COPIADA'!$B:$B,PASSAGEIROS_HIDROVIÁRIO!C$2)</f>
        <v>#VALUE!</v>
      </c>
      <c r="D35" s="75" t="e">
        <f>SUMIFS('[1]BASE COPIADA'!$W:$W,'[1]BASE COPIADA'!$C:$C,PASSAGEIROS_HIDROVIÁRIO!$A35,'[1]BASE COPIADA'!$B:$B,PASSAGEIROS_HIDROVIÁRIO!D$2)</f>
        <v>#VALUE!</v>
      </c>
      <c r="E35" s="75" t="e">
        <f>SUMIFS('[1]BASE COPIADA'!$W:$W,'[1]BASE COPIADA'!$C:$C,PASSAGEIROS_HIDROVIÁRIO!$A35,'[1]BASE COPIADA'!$B:$B,PASSAGEIROS_HIDROVIÁRIO!E$2)</f>
        <v>#VALUE!</v>
      </c>
      <c r="F35" s="75" t="e">
        <f>SUMIFS('[1]BASE COPIADA'!$W:$W,'[1]BASE COPIADA'!$C:$C,PASSAGEIROS_HIDROVIÁRIO!$A35,'[1]BASE COPIADA'!$B:$B,PASSAGEIROS_HIDROVIÁRIO!F$2)</f>
        <v>#VALUE!</v>
      </c>
      <c r="G35" s="75" t="e">
        <f>SUMIFS('[1]BASE COPIADA'!$W:$W,'[1]BASE COPIADA'!$C:$C,PASSAGEIROS_HIDROVIÁRIO!$A35,'[1]BASE COPIADA'!$B:$B,PASSAGEIROS_HIDROVIÁRIO!G$2)</f>
        <v>#VALUE!</v>
      </c>
      <c r="H35" s="75" t="e">
        <f>SUMIFS('[1]BASE COPIADA'!$W:$W,'[1]BASE COPIADA'!$C:$C,PASSAGEIROS_HIDROVIÁRIO!$A35,'[1]BASE COPIADA'!$B:$B,PASSAGEIROS_HIDROVIÁRIO!H$2)</f>
        <v>#VALUE!</v>
      </c>
      <c r="I35" s="75" t="e">
        <f>SUMIFS('[1]BASE COPIADA'!$W:$W,'[1]BASE COPIADA'!$C:$C,PASSAGEIROS_HIDROVIÁRIO!$A35,'[1]BASE COPIADA'!$B:$B,PASSAGEIROS_HIDROVIÁRIO!I$2)</f>
        <v>#VALUE!</v>
      </c>
      <c r="J35" s="75" t="e">
        <f>SUMIFS('[1]BASE COPIADA'!$W:$W,'[1]BASE COPIADA'!$C:$C,PASSAGEIROS_HIDROVIÁRIO!$A35,'[1]BASE COPIADA'!$B:$B,PASSAGEIROS_HIDROVIÁRIO!J$2)</f>
        <v>#VALUE!</v>
      </c>
      <c r="K35" s="75" t="e">
        <f>SUMIFS('[1]BASE COPIADA'!$W:$W,'[1]BASE COPIADA'!$C:$C,PASSAGEIROS_HIDROVIÁRIO!$A35,'[1]BASE COPIADA'!$B:$B,PASSAGEIROS_HIDROVIÁRIO!K$2)</f>
        <v>#VALUE!</v>
      </c>
      <c r="L35" s="75" t="e">
        <f>SUMIFS('[1]BASE COPIADA'!$W:$W,'[1]BASE COPIADA'!$C:$C,PASSAGEIROS_HIDROVIÁRIO!$A35,'[1]BASE COPIADA'!$B:$B,PASSAGEIROS_HIDROVIÁRIO!L$2)</f>
        <v>#VALUE!</v>
      </c>
      <c r="M35" s="75" t="e">
        <f>SUMIFS('[1]BASE COPIADA'!$W:$W,'[1]BASE COPIADA'!$C:$C,PASSAGEIROS_HIDROVIÁRIO!$A35,'[1]BASE COPIADA'!$B:$B,PASSAGEIROS_HIDROVIÁRIO!M$2)</f>
        <v>#VALUE!</v>
      </c>
      <c r="N35" s="75" t="e">
        <f>SUMIFS('[1]BASE COPIADA'!$W:$W,'[1]BASE COPIADA'!$C:$C,PASSAGEIROS_HIDROVIÁRIO!$A35,'[1]BASE COPIADA'!$B:$B,PASSAGEIROS_HIDROVIÁRIO!N$2)</f>
        <v>#VALUE!</v>
      </c>
      <c r="O35" s="76" t="e">
        <f t="shared" si="6"/>
        <v>#VALUE!</v>
      </c>
    </row>
    <row r="36" spans="1:15">
      <c r="A36" s="126" t="s">
        <v>45</v>
      </c>
      <c r="B36" s="127"/>
      <c r="C36" s="78" t="e">
        <f t="shared" ref="C36:O36" si="7">SUM(C32:C35)</f>
        <v>#VALUE!</v>
      </c>
      <c r="D36" s="78" t="e">
        <f t="shared" si="7"/>
        <v>#VALUE!</v>
      </c>
      <c r="E36" s="78" t="e">
        <f t="shared" si="7"/>
        <v>#VALUE!</v>
      </c>
      <c r="F36" s="78" t="e">
        <f t="shared" si="7"/>
        <v>#VALUE!</v>
      </c>
      <c r="G36" s="78" t="e">
        <f t="shared" si="7"/>
        <v>#VALUE!</v>
      </c>
      <c r="H36" s="78" t="e">
        <f t="shared" si="7"/>
        <v>#VALUE!</v>
      </c>
      <c r="I36" s="78" t="e">
        <f t="shared" si="7"/>
        <v>#VALUE!</v>
      </c>
      <c r="J36" s="78" t="e">
        <f t="shared" si="7"/>
        <v>#VALUE!</v>
      </c>
      <c r="K36" s="78" t="e">
        <f t="shared" si="7"/>
        <v>#VALUE!</v>
      </c>
      <c r="L36" s="78" t="e">
        <f t="shared" si="7"/>
        <v>#VALUE!</v>
      </c>
      <c r="M36" s="78" t="e">
        <f t="shared" si="7"/>
        <v>#VALUE!</v>
      </c>
      <c r="N36" s="78" t="e">
        <f t="shared" si="7"/>
        <v>#VALUE!</v>
      </c>
      <c r="O36" s="79" t="e">
        <f t="shared" si="7"/>
        <v>#VALUE!</v>
      </c>
    </row>
    <row r="37" spans="1:15">
      <c r="A37" s="129" t="s">
        <v>46</v>
      </c>
      <c r="B37" s="129"/>
      <c r="C37" s="129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</row>
    <row r="38" spans="1:15">
      <c r="A38" s="156"/>
      <c r="B38" s="156"/>
      <c r="C38" s="156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</row>
    <row r="39" spans="1:15" ht="15.75" thickBot="1">
      <c r="A39" s="130" t="s">
        <v>50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</row>
    <row r="40" spans="1:15" ht="16.5" thickTop="1" thickBot="1">
      <c r="A40" s="124" t="s">
        <v>39</v>
      </c>
      <c r="B40" s="125"/>
      <c r="C40" s="71">
        <v>44927</v>
      </c>
      <c r="D40" s="71">
        <v>44958</v>
      </c>
      <c r="E40" s="71">
        <v>44986</v>
      </c>
      <c r="F40" s="71">
        <v>45017</v>
      </c>
      <c r="G40" s="71">
        <v>45047</v>
      </c>
      <c r="H40" s="71">
        <v>45078</v>
      </c>
      <c r="I40" s="71">
        <v>45108</v>
      </c>
      <c r="J40" s="71">
        <v>45139</v>
      </c>
      <c r="K40" s="71">
        <v>45170</v>
      </c>
      <c r="L40" s="71">
        <v>45200</v>
      </c>
      <c r="M40" s="71">
        <v>45231</v>
      </c>
      <c r="N40" s="71">
        <v>45261</v>
      </c>
      <c r="O40" s="81" t="s">
        <v>40</v>
      </c>
    </row>
    <row r="41" spans="1:15" ht="15.75" thickTop="1">
      <c r="A41" s="73">
        <v>2021</v>
      </c>
      <c r="B41" s="74" t="s">
        <v>41</v>
      </c>
      <c r="C41" s="75" t="e">
        <f>SUMIFS('[1]BASE COPIADA'!$X:$X,'[1]BASE COPIADA'!$C:$C,PASSAGEIROS_HIDROVIÁRIO!$A41,'[1]BASE COPIADA'!$B:$B,PASSAGEIROS_HIDROVIÁRIO!C$2)</f>
        <v>#VALUE!</v>
      </c>
      <c r="D41" s="75" t="e">
        <f>SUMIFS('[1]BASE COPIADA'!$X:$X,'[1]BASE COPIADA'!$C:$C,PASSAGEIROS_HIDROVIÁRIO!$A41,'[1]BASE COPIADA'!$B:$B,PASSAGEIROS_HIDROVIÁRIO!D$2)</f>
        <v>#VALUE!</v>
      </c>
      <c r="E41" s="75" t="e">
        <f>SUMIFS('[1]BASE COPIADA'!$X:$X,'[1]BASE COPIADA'!$C:$C,PASSAGEIROS_HIDROVIÁRIO!$A41,'[1]BASE COPIADA'!$B:$B,PASSAGEIROS_HIDROVIÁRIO!E$2)</f>
        <v>#VALUE!</v>
      </c>
      <c r="F41" s="75" t="e">
        <f>SUMIFS('[1]BASE COPIADA'!$X:$X,'[1]BASE COPIADA'!$C:$C,PASSAGEIROS_HIDROVIÁRIO!$A41,'[1]BASE COPIADA'!$B:$B,PASSAGEIROS_HIDROVIÁRIO!F$2)</f>
        <v>#VALUE!</v>
      </c>
      <c r="G41" s="75" t="e">
        <f>SUMIFS('[1]BASE COPIADA'!$X:$X,'[1]BASE COPIADA'!$C:$C,PASSAGEIROS_HIDROVIÁRIO!$A41,'[1]BASE COPIADA'!$B:$B,PASSAGEIROS_HIDROVIÁRIO!G$2)</f>
        <v>#VALUE!</v>
      </c>
      <c r="H41" s="75" t="e">
        <f>SUMIFS('[1]BASE COPIADA'!$X:$X,'[1]BASE COPIADA'!$C:$C,PASSAGEIROS_HIDROVIÁRIO!$A41,'[1]BASE COPIADA'!$B:$B,PASSAGEIROS_HIDROVIÁRIO!H$2)</f>
        <v>#VALUE!</v>
      </c>
      <c r="I41" s="75" t="e">
        <f>SUMIFS('[1]BASE COPIADA'!$X:$X,'[1]BASE COPIADA'!$C:$C,PASSAGEIROS_HIDROVIÁRIO!$A41,'[1]BASE COPIADA'!$B:$B,PASSAGEIROS_HIDROVIÁRIO!I$2)</f>
        <v>#VALUE!</v>
      </c>
      <c r="J41" s="75" t="e">
        <f>SUMIFS('[1]BASE COPIADA'!$X:$X,'[1]BASE COPIADA'!$C:$C,PASSAGEIROS_HIDROVIÁRIO!$A41,'[1]BASE COPIADA'!$B:$B,PASSAGEIROS_HIDROVIÁRIO!J$2)</f>
        <v>#VALUE!</v>
      </c>
      <c r="K41" s="75" t="e">
        <f>SUMIFS('[1]BASE COPIADA'!$X:$X,'[1]BASE COPIADA'!$C:$C,PASSAGEIROS_HIDROVIÁRIO!$A41,'[1]BASE COPIADA'!$B:$B,PASSAGEIROS_HIDROVIÁRIO!K$2)</f>
        <v>#VALUE!</v>
      </c>
      <c r="L41" s="75" t="e">
        <f>SUMIFS('[1]BASE COPIADA'!$X:$X,'[1]BASE COPIADA'!$C:$C,PASSAGEIROS_HIDROVIÁRIO!$A41,'[1]BASE COPIADA'!$B:$B,PASSAGEIROS_HIDROVIÁRIO!L$2)</f>
        <v>#VALUE!</v>
      </c>
      <c r="M41" s="75" t="e">
        <f>SUMIFS('[1]BASE COPIADA'!$X:$X,'[1]BASE COPIADA'!$C:$C,PASSAGEIROS_HIDROVIÁRIO!$A41,'[1]BASE COPIADA'!$B:$B,PASSAGEIROS_HIDROVIÁRIO!M$2)</f>
        <v>#VALUE!</v>
      </c>
      <c r="N41" s="75" t="e">
        <f>SUMIFS('[1]BASE COPIADA'!$X:$X,'[1]BASE COPIADA'!$C:$C,PASSAGEIROS_HIDROVIÁRIO!$A41,'[1]BASE COPIADA'!$B:$B,PASSAGEIROS_HIDROVIÁRIO!N$2)</f>
        <v>#VALUE!</v>
      </c>
      <c r="O41" s="76" t="e">
        <f>SUM(C41:N41)</f>
        <v>#VALUE!</v>
      </c>
    </row>
    <row r="42" spans="1:15">
      <c r="A42" s="73">
        <v>2022</v>
      </c>
      <c r="B42" s="74" t="s">
        <v>41</v>
      </c>
      <c r="C42" s="75" t="e">
        <f>SUMIFS('[1]BASE COPIADA'!$X:$X,'[1]BASE COPIADA'!$C:$C,PASSAGEIROS_HIDROVIÁRIO!$A42,'[1]BASE COPIADA'!$B:$B,PASSAGEIROS_HIDROVIÁRIO!C$2)</f>
        <v>#VALUE!</v>
      </c>
      <c r="D42" s="75" t="e">
        <f>SUMIFS('[1]BASE COPIADA'!$X:$X,'[1]BASE COPIADA'!$C:$C,PASSAGEIROS_HIDROVIÁRIO!$A42,'[1]BASE COPIADA'!$B:$B,PASSAGEIROS_HIDROVIÁRIO!D$2)</f>
        <v>#VALUE!</v>
      </c>
      <c r="E42" s="75" t="e">
        <f>SUMIFS('[1]BASE COPIADA'!$X:$X,'[1]BASE COPIADA'!$C:$C,PASSAGEIROS_HIDROVIÁRIO!$A42,'[1]BASE COPIADA'!$B:$B,PASSAGEIROS_HIDROVIÁRIO!E$2)</f>
        <v>#VALUE!</v>
      </c>
      <c r="F42" s="75" t="e">
        <f>SUMIFS('[1]BASE COPIADA'!$X:$X,'[1]BASE COPIADA'!$C:$C,PASSAGEIROS_HIDROVIÁRIO!$A42,'[1]BASE COPIADA'!$B:$B,PASSAGEIROS_HIDROVIÁRIO!F$2)</f>
        <v>#VALUE!</v>
      </c>
      <c r="G42" s="75" t="e">
        <f>SUMIFS('[1]BASE COPIADA'!$X:$X,'[1]BASE COPIADA'!$C:$C,PASSAGEIROS_HIDROVIÁRIO!$A42,'[1]BASE COPIADA'!$B:$B,PASSAGEIROS_HIDROVIÁRIO!G$2)</f>
        <v>#VALUE!</v>
      </c>
      <c r="H42" s="75" t="e">
        <f>SUMIFS('[1]BASE COPIADA'!$X:$X,'[1]BASE COPIADA'!$C:$C,PASSAGEIROS_HIDROVIÁRIO!$A42,'[1]BASE COPIADA'!$B:$B,PASSAGEIROS_HIDROVIÁRIO!H$2)</f>
        <v>#VALUE!</v>
      </c>
      <c r="I42" s="75" t="e">
        <f>SUMIFS('[1]BASE COPIADA'!$X:$X,'[1]BASE COPIADA'!$C:$C,PASSAGEIROS_HIDROVIÁRIO!$A42,'[1]BASE COPIADA'!$B:$B,PASSAGEIROS_HIDROVIÁRIO!I$2)</f>
        <v>#VALUE!</v>
      </c>
      <c r="J42" s="75" t="e">
        <f>SUMIFS('[1]BASE COPIADA'!$X:$X,'[1]BASE COPIADA'!$C:$C,PASSAGEIROS_HIDROVIÁRIO!$A42,'[1]BASE COPIADA'!$B:$B,PASSAGEIROS_HIDROVIÁRIO!J$2)</f>
        <v>#VALUE!</v>
      </c>
      <c r="K42" s="75" t="e">
        <f>SUMIFS('[1]BASE COPIADA'!$X:$X,'[1]BASE COPIADA'!$C:$C,PASSAGEIROS_HIDROVIÁRIO!$A42,'[1]BASE COPIADA'!$B:$B,PASSAGEIROS_HIDROVIÁRIO!K$2)</f>
        <v>#VALUE!</v>
      </c>
      <c r="L42" s="75" t="e">
        <f>SUMIFS('[1]BASE COPIADA'!$X:$X,'[1]BASE COPIADA'!$C:$C,PASSAGEIROS_HIDROVIÁRIO!$A42,'[1]BASE COPIADA'!$B:$B,PASSAGEIROS_HIDROVIÁRIO!L$2)</f>
        <v>#VALUE!</v>
      </c>
      <c r="M42" s="75" t="e">
        <f>SUMIFS('[1]BASE COPIADA'!$X:$X,'[1]BASE COPIADA'!$C:$C,PASSAGEIROS_HIDROVIÁRIO!$A42,'[1]BASE COPIADA'!$B:$B,PASSAGEIROS_HIDROVIÁRIO!M$2)</f>
        <v>#VALUE!</v>
      </c>
      <c r="N42" s="75" t="e">
        <f>SUMIFS('[1]BASE COPIADA'!$X:$X,'[1]BASE COPIADA'!$C:$C,PASSAGEIROS_HIDROVIÁRIO!$A42,'[1]BASE COPIADA'!$B:$B,PASSAGEIROS_HIDROVIÁRIO!N$2)</f>
        <v>#VALUE!</v>
      </c>
      <c r="O42" s="76" t="e">
        <f t="shared" ref="O42:O44" si="8">SUM(C42:N42)</f>
        <v>#VALUE!</v>
      </c>
    </row>
    <row r="43" spans="1:15">
      <c r="A43" s="73">
        <v>2023</v>
      </c>
      <c r="B43" s="74" t="s">
        <v>41</v>
      </c>
      <c r="C43" s="85" t="e">
        <f>SUMIFS('[1]BASE COPIADA'!$X:$X,'[1]BASE COPIADA'!$C:$C,PASSAGEIROS_HIDROVIÁRIO!$A43,'[1]BASE COPIADA'!$B:$B,PASSAGEIROS_HIDROVIÁRIO!C$2)</f>
        <v>#VALUE!</v>
      </c>
      <c r="D43" s="85" t="e">
        <f>SUMIFS('[1]BASE COPIADA'!$X:$X,'[1]BASE COPIADA'!$C:$C,PASSAGEIROS_HIDROVIÁRIO!$A43,'[1]BASE COPIADA'!$B:$B,PASSAGEIROS_HIDROVIÁRIO!D$2)</f>
        <v>#VALUE!</v>
      </c>
      <c r="E43" s="85" t="e">
        <f>SUMIFS('[1]BASE COPIADA'!$X:$X,'[1]BASE COPIADA'!$C:$C,PASSAGEIROS_HIDROVIÁRIO!$A43,'[1]BASE COPIADA'!$B:$B,PASSAGEIROS_HIDROVIÁRIO!E$2)</f>
        <v>#VALUE!</v>
      </c>
      <c r="F43" s="85" t="e">
        <f>SUMIFS('[1]BASE COPIADA'!$X:$X,'[1]BASE COPIADA'!$C:$C,PASSAGEIROS_HIDROVIÁRIO!$A43,'[1]BASE COPIADA'!$B:$B,PASSAGEIROS_HIDROVIÁRIO!F$2)</f>
        <v>#VALUE!</v>
      </c>
      <c r="G43" s="85" t="e">
        <f>SUMIFS('[1]BASE COPIADA'!$X:$X,'[1]BASE COPIADA'!$C:$C,PASSAGEIROS_HIDROVIÁRIO!$A43,'[1]BASE COPIADA'!$B:$B,PASSAGEIROS_HIDROVIÁRIO!G$2)</f>
        <v>#VALUE!</v>
      </c>
      <c r="H43" s="85" t="e">
        <f>SUMIFS('[1]BASE COPIADA'!$X:$X,'[1]BASE COPIADA'!$C:$C,PASSAGEIROS_HIDROVIÁRIO!$A43,'[1]BASE COPIADA'!$B:$B,PASSAGEIROS_HIDROVIÁRIO!H$2)</f>
        <v>#VALUE!</v>
      </c>
      <c r="I43" s="85" t="e">
        <f>SUMIFS('[1]BASE COPIADA'!$X:$X,'[1]BASE COPIADA'!$C:$C,PASSAGEIROS_HIDROVIÁRIO!$A43,'[1]BASE COPIADA'!$B:$B,PASSAGEIROS_HIDROVIÁRIO!I$2)</f>
        <v>#VALUE!</v>
      </c>
      <c r="J43" s="85" t="e">
        <f>SUMIFS('[1]BASE COPIADA'!$X:$X,'[1]BASE COPIADA'!$C:$C,PASSAGEIROS_HIDROVIÁRIO!$A43,'[1]BASE COPIADA'!$B:$B,PASSAGEIROS_HIDROVIÁRIO!J$2)</f>
        <v>#VALUE!</v>
      </c>
      <c r="K43" s="85" t="e">
        <f>SUMIFS('[1]BASE COPIADA'!$X:$X,'[1]BASE COPIADA'!$C:$C,PASSAGEIROS_HIDROVIÁRIO!$A43,'[1]BASE COPIADA'!$B:$B,PASSAGEIROS_HIDROVIÁRIO!K$2)</f>
        <v>#VALUE!</v>
      </c>
      <c r="L43" s="85" t="e">
        <f>SUMIFS('[1]BASE COPIADA'!$X:$X,'[1]BASE COPIADA'!$C:$C,PASSAGEIROS_HIDROVIÁRIO!$A43,'[1]BASE COPIADA'!$B:$B,PASSAGEIROS_HIDROVIÁRIO!L$2)</f>
        <v>#VALUE!</v>
      </c>
      <c r="M43" s="85" t="e">
        <f>SUMIFS('[1]BASE COPIADA'!$X:$X,'[1]BASE COPIADA'!$C:$C,PASSAGEIROS_HIDROVIÁRIO!$A43,'[1]BASE COPIADA'!$B:$B,PASSAGEIROS_HIDROVIÁRIO!M$2)</f>
        <v>#VALUE!</v>
      </c>
      <c r="N43" s="85" t="e">
        <f>SUMIFS('[1]BASE COPIADA'!$X:$X,'[1]BASE COPIADA'!$C:$C,PASSAGEIROS_HIDROVIÁRIO!$A43,'[1]BASE COPIADA'!$B:$B,PASSAGEIROS_HIDROVIÁRIO!N$2)</f>
        <v>#VALUE!</v>
      </c>
      <c r="O43" s="84" t="e">
        <f t="shared" si="8"/>
        <v>#VALUE!</v>
      </c>
    </row>
    <row r="44" spans="1:15">
      <c r="A44" s="73">
        <v>2024</v>
      </c>
      <c r="B44" s="74" t="s">
        <v>41</v>
      </c>
      <c r="C44" s="75" t="e">
        <f>SUMIFS('[1]BASE COPIADA'!$X:$X,'[1]BASE COPIADA'!$C:$C,PASSAGEIROS_HIDROVIÁRIO!$A44,'[1]BASE COPIADA'!$B:$B,PASSAGEIROS_HIDROVIÁRIO!C$2)</f>
        <v>#VALUE!</v>
      </c>
      <c r="D44" s="75" t="e">
        <f>SUMIFS('[1]BASE COPIADA'!$X:$X,'[1]BASE COPIADA'!$C:$C,PASSAGEIROS_HIDROVIÁRIO!$A44,'[1]BASE COPIADA'!$B:$B,PASSAGEIROS_HIDROVIÁRIO!D$2)</f>
        <v>#VALUE!</v>
      </c>
      <c r="E44" s="75" t="e">
        <f>SUMIFS('[1]BASE COPIADA'!$X:$X,'[1]BASE COPIADA'!$C:$C,PASSAGEIROS_HIDROVIÁRIO!$A44,'[1]BASE COPIADA'!$B:$B,PASSAGEIROS_HIDROVIÁRIO!E$2)</f>
        <v>#VALUE!</v>
      </c>
      <c r="F44" s="75" t="e">
        <f>SUMIFS('[1]BASE COPIADA'!$X:$X,'[1]BASE COPIADA'!$C:$C,PASSAGEIROS_HIDROVIÁRIO!$A44,'[1]BASE COPIADA'!$B:$B,PASSAGEIROS_HIDROVIÁRIO!F$2)</f>
        <v>#VALUE!</v>
      </c>
      <c r="G44" s="75" t="e">
        <f>SUMIFS('[1]BASE COPIADA'!$X:$X,'[1]BASE COPIADA'!$C:$C,PASSAGEIROS_HIDROVIÁRIO!$A44,'[1]BASE COPIADA'!$B:$B,PASSAGEIROS_HIDROVIÁRIO!G$2)</f>
        <v>#VALUE!</v>
      </c>
      <c r="H44" s="75" t="e">
        <f>SUMIFS('[1]BASE COPIADA'!$X:$X,'[1]BASE COPIADA'!$C:$C,PASSAGEIROS_HIDROVIÁRIO!$A44,'[1]BASE COPIADA'!$B:$B,PASSAGEIROS_HIDROVIÁRIO!H$2)</f>
        <v>#VALUE!</v>
      </c>
      <c r="I44" s="75" t="e">
        <f>SUMIFS('[1]BASE COPIADA'!$X:$X,'[1]BASE COPIADA'!$C:$C,PASSAGEIROS_HIDROVIÁRIO!$A44,'[1]BASE COPIADA'!$B:$B,PASSAGEIROS_HIDROVIÁRIO!I$2)</f>
        <v>#VALUE!</v>
      </c>
      <c r="J44" s="75" t="e">
        <f>SUMIFS('[1]BASE COPIADA'!$X:$X,'[1]BASE COPIADA'!$C:$C,PASSAGEIROS_HIDROVIÁRIO!$A44,'[1]BASE COPIADA'!$B:$B,PASSAGEIROS_HIDROVIÁRIO!J$2)</f>
        <v>#VALUE!</v>
      </c>
      <c r="K44" s="75" t="e">
        <f>SUMIFS('[1]BASE COPIADA'!$X:$X,'[1]BASE COPIADA'!$C:$C,PASSAGEIROS_HIDROVIÁRIO!$A44,'[1]BASE COPIADA'!$B:$B,PASSAGEIROS_HIDROVIÁRIO!K$2)</f>
        <v>#VALUE!</v>
      </c>
      <c r="L44" s="75" t="e">
        <f>SUMIFS('[1]BASE COPIADA'!$X:$X,'[1]BASE COPIADA'!$C:$C,PASSAGEIROS_HIDROVIÁRIO!$A44,'[1]BASE COPIADA'!$B:$B,PASSAGEIROS_HIDROVIÁRIO!L$2)</f>
        <v>#VALUE!</v>
      </c>
      <c r="M44" s="75" t="e">
        <f>SUMIFS('[1]BASE COPIADA'!$X:$X,'[1]BASE COPIADA'!$C:$C,PASSAGEIROS_HIDROVIÁRIO!$A44,'[1]BASE COPIADA'!$B:$B,PASSAGEIROS_HIDROVIÁRIO!M$2)</f>
        <v>#VALUE!</v>
      </c>
      <c r="N44" s="75" t="e">
        <f>SUMIFS('[1]BASE COPIADA'!$X:$X,'[1]BASE COPIADA'!$C:$C,PASSAGEIROS_HIDROVIÁRIO!$A44,'[1]BASE COPIADA'!$B:$B,PASSAGEIROS_HIDROVIÁRIO!N$2)</f>
        <v>#VALUE!</v>
      </c>
      <c r="O44" s="76" t="e">
        <f t="shared" si="8"/>
        <v>#VALUE!</v>
      </c>
    </row>
    <row r="45" spans="1:15">
      <c r="A45" s="126" t="s">
        <v>45</v>
      </c>
      <c r="B45" s="127"/>
      <c r="C45" s="78" t="e">
        <f t="shared" ref="C45:O45" si="9">SUM(C41:C44)</f>
        <v>#VALUE!</v>
      </c>
      <c r="D45" s="78" t="e">
        <f t="shared" si="9"/>
        <v>#VALUE!</v>
      </c>
      <c r="E45" s="78" t="e">
        <f t="shared" si="9"/>
        <v>#VALUE!</v>
      </c>
      <c r="F45" s="78" t="e">
        <f t="shared" si="9"/>
        <v>#VALUE!</v>
      </c>
      <c r="G45" s="78" t="e">
        <f t="shared" si="9"/>
        <v>#VALUE!</v>
      </c>
      <c r="H45" s="78" t="e">
        <f t="shared" si="9"/>
        <v>#VALUE!</v>
      </c>
      <c r="I45" s="78" t="e">
        <f t="shared" si="9"/>
        <v>#VALUE!</v>
      </c>
      <c r="J45" s="78" t="e">
        <f t="shared" si="9"/>
        <v>#VALUE!</v>
      </c>
      <c r="K45" s="78" t="e">
        <f t="shared" si="9"/>
        <v>#VALUE!</v>
      </c>
      <c r="L45" s="78" t="e">
        <f t="shared" si="9"/>
        <v>#VALUE!</v>
      </c>
      <c r="M45" s="78" t="e">
        <f t="shared" si="9"/>
        <v>#VALUE!</v>
      </c>
      <c r="N45" s="78" t="e">
        <f t="shared" si="9"/>
        <v>#VALUE!</v>
      </c>
      <c r="O45" s="79" t="e">
        <f t="shared" si="9"/>
        <v>#VALUE!</v>
      </c>
    </row>
    <row r="46" spans="1:15">
      <c r="A46" s="129" t="s">
        <v>46</v>
      </c>
      <c r="B46" s="129"/>
      <c r="C46" s="129"/>
    </row>
    <row r="47" spans="1:15">
      <c r="A47" s="156"/>
      <c r="B47" s="156"/>
      <c r="C47" s="156"/>
    </row>
    <row r="48" spans="1:15" ht="15.75" thickBot="1">
      <c r="A48" s="130" t="s">
        <v>51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</row>
    <row r="49" spans="1:16" ht="16.5" thickTop="1" thickBot="1">
      <c r="A49" s="124" t="s">
        <v>39</v>
      </c>
      <c r="B49" s="125"/>
      <c r="C49" s="71">
        <v>44927</v>
      </c>
      <c r="D49" s="71">
        <v>44958</v>
      </c>
      <c r="E49" s="71">
        <v>44986</v>
      </c>
      <c r="F49" s="71">
        <v>45017</v>
      </c>
      <c r="G49" s="71">
        <v>45047</v>
      </c>
      <c r="H49" s="71">
        <v>45078</v>
      </c>
      <c r="I49" s="71">
        <v>45108</v>
      </c>
      <c r="J49" s="71">
        <v>45139</v>
      </c>
      <c r="K49" s="71">
        <v>45170</v>
      </c>
      <c r="L49" s="71">
        <v>45200</v>
      </c>
      <c r="M49" s="71">
        <v>45231</v>
      </c>
      <c r="N49" s="71">
        <v>45261</v>
      </c>
      <c r="O49" s="81" t="s">
        <v>40</v>
      </c>
    </row>
    <row r="50" spans="1:16" ht="15.75" thickTop="1">
      <c r="A50" s="73">
        <v>2021</v>
      </c>
      <c r="B50" s="74" t="s">
        <v>41</v>
      </c>
      <c r="C50" s="75" t="e">
        <f>SUMIFS('[1]BASE COPIADA'!$Y:$Y,'[1]BASE COPIADA'!$C:$C,PASSAGEIROS_HIDROVIÁRIO!$A50,'[1]BASE COPIADA'!$B:$B,PASSAGEIROS_HIDROVIÁRIO!C$2)</f>
        <v>#VALUE!</v>
      </c>
      <c r="D50" s="75" t="e">
        <f>SUMIFS('[1]BASE COPIADA'!$Y:$Y,'[1]BASE COPIADA'!$C:$C,PASSAGEIROS_HIDROVIÁRIO!$A50,'[1]BASE COPIADA'!$B:$B,PASSAGEIROS_HIDROVIÁRIO!D$2)</f>
        <v>#VALUE!</v>
      </c>
      <c r="E50" s="75" t="e">
        <f>SUMIFS('[1]BASE COPIADA'!$Y:$Y,'[1]BASE COPIADA'!$C:$C,PASSAGEIROS_HIDROVIÁRIO!$A50,'[1]BASE COPIADA'!$B:$B,PASSAGEIROS_HIDROVIÁRIO!E$2)</f>
        <v>#VALUE!</v>
      </c>
      <c r="F50" s="75" t="e">
        <f>SUMIFS('[1]BASE COPIADA'!$Y:$Y,'[1]BASE COPIADA'!$C:$C,PASSAGEIROS_HIDROVIÁRIO!$A50,'[1]BASE COPIADA'!$B:$B,PASSAGEIROS_HIDROVIÁRIO!F$2)</f>
        <v>#VALUE!</v>
      </c>
      <c r="G50" s="75" t="e">
        <f>SUMIFS('[1]BASE COPIADA'!$Y:$Y,'[1]BASE COPIADA'!$C:$C,PASSAGEIROS_HIDROVIÁRIO!$A50,'[1]BASE COPIADA'!$B:$B,PASSAGEIROS_HIDROVIÁRIO!G$2)</f>
        <v>#VALUE!</v>
      </c>
      <c r="H50" s="75" t="e">
        <f>SUMIFS('[1]BASE COPIADA'!$Y:$Y,'[1]BASE COPIADA'!$C:$C,PASSAGEIROS_HIDROVIÁRIO!$A50,'[1]BASE COPIADA'!$B:$B,PASSAGEIROS_HIDROVIÁRIO!H$2)</f>
        <v>#VALUE!</v>
      </c>
      <c r="I50" s="75" t="e">
        <f>SUMIFS('[1]BASE COPIADA'!$Y:$Y,'[1]BASE COPIADA'!$C:$C,PASSAGEIROS_HIDROVIÁRIO!$A50,'[1]BASE COPIADA'!$B:$B,PASSAGEIROS_HIDROVIÁRIO!I$2)</f>
        <v>#VALUE!</v>
      </c>
      <c r="J50" s="75" t="e">
        <f>SUMIFS('[1]BASE COPIADA'!$Y:$Y,'[1]BASE COPIADA'!$C:$C,PASSAGEIROS_HIDROVIÁRIO!$A50,'[1]BASE COPIADA'!$B:$B,PASSAGEIROS_HIDROVIÁRIO!J$2)</f>
        <v>#VALUE!</v>
      </c>
      <c r="K50" s="75" t="e">
        <f>SUMIFS('[1]BASE COPIADA'!$Y:$Y,'[1]BASE COPIADA'!$C:$C,PASSAGEIROS_HIDROVIÁRIO!$A50,'[1]BASE COPIADA'!$B:$B,PASSAGEIROS_HIDROVIÁRIO!K$2)</f>
        <v>#VALUE!</v>
      </c>
      <c r="L50" s="75" t="e">
        <f>SUMIFS('[1]BASE COPIADA'!$Y:$Y,'[1]BASE COPIADA'!$C:$C,PASSAGEIROS_HIDROVIÁRIO!$A50,'[1]BASE COPIADA'!$B:$B,PASSAGEIROS_HIDROVIÁRIO!L$2)</f>
        <v>#VALUE!</v>
      </c>
      <c r="M50" s="75" t="e">
        <f>SUMIFS('[1]BASE COPIADA'!$Y:$Y,'[1]BASE COPIADA'!$C:$C,PASSAGEIROS_HIDROVIÁRIO!$A50,'[1]BASE COPIADA'!$B:$B,PASSAGEIROS_HIDROVIÁRIO!M$2)</f>
        <v>#VALUE!</v>
      </c>
      <c r="N50" s="75" t="e">
        <f>SUMIFS('[1]BASE COPIADA'!$Y:$Y,'[1]BASE COPIADA'!$C:$C,PASSAGEIROS_HIDROVIÁRIO!$A50,'[1]BASE COPIADA'!$B:$B,PASSAGEIROS_HIDROVIÁRIO!N$2)</f>
        <v>#VALUE!</v>
      </c>
      <c r="O50" s="76" t="e">
        <f>SUM(C50:N50)</f>
        <v>#VALUE!</v>
      </c>
    </row>
    <row r="51" spans="1:16">
      <c r="A51" s="73">
        <v>2022</v>
      </c>
      <c r="B51" s="74" t="s">
        <v>41</v>
      </c>
      <c r="C51" s="75" t="e">
        <f>SUMIFS('[1]BASE COPIADA'!$Y:$Y,'[1]BASE COPIADA'!$C:$C,PASSAGEIROS_HIDROVIÁRIO!$A51,'[1]BASE COPIADA'!$B:$B,PASSAGEIROS_HIDROVIÁRIO!C$2)</f>
        <v>#VALUE!</v>
      </c>
      <c r="D51" s="75" t="e">
        <f>SUMIFS('[1]BASE COPIADA'!$Y:$Y,'[1]BASE COPIADA'!$C:$C,PASSAGEIROS_HIDROVIÁRIO!$A51,'[1]BASE COPIADA'!$B:$B,PASSAGEIROS_HIDROVIÁRIO!D$2)</f>
        <v>#VALUE!</v>
      </c>
      <c r="E51" s="75" t="e">
        <f>SUMIFS('[1]BASE COPIADA'!$Y:$Y,'[1]BASE COPIADA'!$C:$C,PASSAGEIROS_HIDROVIÁRIO!$A51,'[1]BASE COPIADA'!$B:$B,PASSAGEIROS_HIDROVIÁRIO!E$2)</f>
        <v>#VALUE!</v>
      </c>
      <c r="F51" s="75" t="e">
        <f>SUMIFS('[1]BASE COPIADA'!$Y:$Y,'[1]BASE COPIADA'!$C:$C,PASSAGEIROS_HIDROVIÁRIO!$A51,'[1]BASE COPIADA'!$B:$B,PASSAGEIROS_HIDROVIÁRIO!F$2)</f>
        <v>#VALUE!</v>
      </c>
      <c r="G51" s="75" t="e">
        <f>SUMIFS('[1]BASE COPIADA'!$Y:$Y,'[1]BASE COPIADA'!$C:$C,PASSAGEIROS_HIDROVIÁRIO!$A51,'[1]BASE COPIADA'!$B:$B,PASSAGEIROS_HIDROVIÁRIO!G$2)</f>
        <v>#VALUE!</v>
      </c>
      <c r="H51" s="75" t="e">
        <f>SUMIFS('[1]BASE COPIADA'!$Y:$Y,'[1]BASE COPIADA'!$C:$C,PASSAGEIROS_HIDROVIÁRIO!$A51,'[1]BASE COPIADA'!$B:$B,PASSAGEIROS_HIDROVIÁRIO!H$2)</f>
        <v>#VALUE!</v>
      </c>
      <c r="I51" s="75" t="e">
        <f>SUMIFS('[1]BASE COPIADA'!$Y:$Y,'[1]BASE COPIADA'!$C:$C,PASSAGEIROS_HIDROVIÁRIO!$A51,'[1]BASE COPIADA'!$B:$B,PASSAGEIROS_HIDROVIÁRIO!I$2)</f>
        <v>#VALUE!</v>
      </c>
      <c r="J51" s="75" t="e">
        <f>SUMIFS('[1]BASE COPIADA'!$Y:$Y,'[1]BASE COPIADA'!$C:$C,PASSAGEIROS_HIDROVIÁRIO!$A51,'[1]BASE COPIADA'!$B:$B,PASSAGEIROS_HIDROVIÁRIO!J$2)</f>
        <v>#VALUE!</v>
      </c>
      <c r="K51" s="75" t="e">
        <f>SUMIFS('[1]BASE COPIADA'!$Y:$Y,'[1]BASE COPIADA'!$C:$C,PASSAGEIROS_HIDROVIÁRIO!$A51,'[1]BASE COPIADA'!$B:$B,PASSAGEIROS_HIDROVIÁRIO!K$2)</f>
        <v>#VALUE!</v>
      </c>
      <c r="L51" s="75" t="e">
        <f>SUMIFS('[1]BASE COPIADA'!$Y:$Y,'[1]BASE COPIADA'!$C:$C,PASSAGEIROS_HIDROVIÁRIO!$A51,'[1]BASE COPIADA'!$B:$B,PASSAGEIROS_HIDROVIÁRIO!L$2)</f>
        <v>#VALUE!</v>
      </c>
      <c r="M51" s="75" t="e">
        <f>SUMIFS('[1]BASE COPIADA'!$Y:$Y,'[1]BASE COPIADA'!$C:$C,PASSAGEIROS_HIDROVIÁRIO!$A51,'[1]BASE COPIADA'!$B:$B,PASSAGEIROS_HIDROVIÁRIO!M$2)</f>
        <v>#VALUE!</v>
      </c>
      <c r="N51" s="75" t="e">
        <f>SUMIFS('[1]BASE COPIADA'!$Y:$Y,'[1]BASE COPIADA'!$C:$C,PASSAGEIROS_HIDROVIÁRIO!$A51,'[1]BASE COPIADA'!$B:$B,PASSAGEIROS_HIDROVIÁRIO!N$2)</f>
        <v>#VALUE!</v>
      </c>
      <c r="O51" s="76" t="e">
        <f t="shared" ref="O51:O53" si="10">SUM(C51:N51)</f>
        <v>#VALUE!</v>
      </c>
    </row>
    <row r="52" spans="1:16">
      <c r="A52" s="73">
        <v>2023</v>
      </c>
      <c r="B52" s="74" t="s">
        <v>41</v>
      </c>
      <c r="C52" s="75" t="e">
        <f>SUMIFS('[1]BASE COPIADA'!$Y:$Y,'[1]BASE COPIADA'!$C:$C,PASSAGEIROS_HIDROVIÁRIO!$A52,'[1]BASE COPIADA'!$B:$B,PASSAGEIROS_HIDROVIÁRIO!C$2)</f>
        <v>#VALUE!</v>
      </c>
      <c r="D52" s="75" t="e">
        <f>SUMIFS('[1]BASE COPIADA'!$Y:$Y,'[1]BASE COPIADA'!$C:$C,PASSAGEIROS_HIDROVIÁRIO!$A52,'[1]BASE COPIADA'!$B:$B,PASSAGEIROS_HIDROVIÁRIO!D$2)</f>
        <v>#VALUE!</v>
      </c>
      <c r="E52" s="75" t="e">
        <f>SUMIFS('[1]BASE COPIADA'!$Y:$Y,'[1]BASE COPIADA'!$C:$C,PASSAGEIROS_HIDROVIÁRIO!$A52,'[1]BASE COPIADA'!$B:$B,PASSAGEIROS_HIDROVIÁRIO!E$2)</f>
        <v>#VALUE!</v>
      </c>
      <c r="F52" s="75" t="e">
        <f>SUMIFS('[1]BASE COPIADA'!$Y:$Y,'[1]BASE COPIADA'!$C:$C,PASSAGEIROS_HIDROVIÁRIO!$A52,'[1]BASE COPIADA'!$B:$B,PASSAGEIROS_HIDROVIÁRIO!F$2)</f>
        <v>#VALUE!</v>
      </c>
      <c r="G52" s="75" t="e">
        <f>SUMIFS('[1]BASE COPIADA'!$Y:$Y,'[1]BASE COPIADA'!$C:$C,PASSAGEIROS_HIDROVIÁRIO!$A52,'[1]BASE COPIADA'!$B:$B,PASSAGEIROS_HIDROVIÁRIO!G$2)</f>
        <v>#VALUE!</v>
      </c>
      <c r="H52" s="75" t="e">
        <f>SUMIFS('[1]BASE COPIADA'!$Y:$Y,'[1]BASE COPIADA'!$C:$C,PASSAGEIROS_HIDROVIÁRIO!$A52,'[1]BASE COPIADA'!$B:$B,PASSAGEIROS_HIDROVIÁRIO!H$2)</f>
        <v>#VALUE!</v>
      </c>
      <c r="I52" s="75" t="e">
        <f>SUMIFS('[1]BASE COPIADA'!$Y:$Y,'[1]BASE COPIADA'!$C:$C,PASSAGEIROS_HIDROVIÁRIO!$A52,'[1]BASE COPIADA'!$B:$B,PASSAGEIROS_HIDROVIÁRIO!I$2)</f>
        <v>#VALUE!</v>
      </c>
      <c r="J52" s="75" t="e">
        <f>SUMIFS('[1]BASE COPIADA'!$Y:$Y,'[1]BASE COPIADA'!$C:$C,PASSAGEIROS_HIDROVIÁRIO!$A52,'[1]BASE COPIADA'!$B:$B,PASSAGEIROS_HIDROVIÁRIO!J$2)</f>
        <v>#VALUE!</v>
      </c>
      <c r="K52" s="75" t="e">
        <f>SUMIFS('[1]BASE COPIADA'!$Y:$Y,'[1]BASE COPIADA'!$C:$C,PASSAGEIROS_HIDROVIÁRIO!$A52,'[1]BASE COPIADA'!$B:$B,PASSAGEIROS_HIDROVIÁRIO!K$2)</f>
        <v>#VALUE!</v>
      </c>
      <c r="L52" s="75" t="e">
        <f>SUMIFS('[1]BASE COPIADA'!$Y:$Y,'[1]BASE COPIADA'!$C:$C,PASSAGEIROS_HIDROVIÁRIO!$A52,'[1]BASE COPIADA'!$B:$B,PASSAGEIROS_HIDROVIÁRIO!L$2)</f>
        <v>#VALUE!</v>
      </c>
      <c r="M52" s="75" t="e">
        <f>SUMIFS('[1]BASE COPIADA'!$Y:$Y,'[1]BASE COPIADA'!$C:$C,PASSAGEIROS_HIDROVIÁRIO!$A52,'[1]BASE COPIADA'!$B:$B,PASSAGEIROS_HIDROVIÁRIO!M$2)</f>
        <v>#VALUE!</v>
      </c>
      <c r="N52" s="75" t="e">
        <f>SUMIFS('[1]BASE COPIADA'!$Y:$Y,'[1]BASE COPIADA'!$C:$C,PASSAGEIROS_HIDROVIÁRIO!$A52,'[1]BASE COPIADA'!$B:$B,PASSAGEIROS_HIDROVIÁRIO!N$2)</f>
        <v>#VALUE!</v>
      </c>
      <c r="O52" s="84" t="e">
        <f t="shared" si="10"/>
        <v>#VALUE!</v>
      </c>
    </row>
    <row r="53" spans="1:16">
      <c r="A53" s="73">
        <v>2024</v>
      </c>
      <c r="B53" s="74" t="s">
        <v>41</v>
      </c>
      <c r="C53" s="75" t="e">
        <f>SUMIFS('[1]BASE COPIADA'!$Y:$Y,'[1]BASE COPIADA'!$C:$C,PASSAGEIROS_HIDROVIÁRIO!$A53,'[1]BASE COPIADA'!$B:$B,PASSAGEIROS_HIDROVIÁRIO!C$2)</f>
        <v>#VALUE!</v>
      </c>
      <c r="D53" s="75" t="e">
        <f>SUMIFS('[1]BASE COPIADA'!$Y:$Y,'[1]BASE COPIADA'!$C:$C,PASSAGEIROS_HIDROVIÁRIO!$A53,'[1]BASE COPIADA'!$B:$B,PASSAGEIROS_HIDROVIÁRIO!D$2)</f>
        <v>#VALUE!</v>
      </c>
      <c r="E53" s="75" t="e">
        <f>SUMIFS('[1]BASE COPIADA'!$Y:$Y,'[1]BASE COPIADA'!$C:$C,PASSAGEIROS_HIDROVIÁRIO!$A53,'[1]BASE COPIADA'!$B:$B,PASSAGEIROS_HIDROVIÁRIO!E$2)</f>
        <v>#VALUE!</v>
      </c>
      <c r="F53" s="75" t="e">
        <f>SUMIFS('[1]BASE COPIADA'!$Y:$Y,'[1]BASE COPIADA'!$C:$C,PASSAGEIROS_HIDROVIÁRIO!$A53,'[1]BASE COPIADA'!$B:$B,PASSAGEIROS_HIDROVIÁRIO!F$2)</f>
        <v>#VALUE!</v>
      </c>
      <c r="G53" s="75" t="e">
        <f>SUMIFS('[1]BASE COPIADA'!$Y:$Y,'[1]BASE COPIADA'!$C:$C,PASSAGEIROS_HIDROVIÁRIO!$A53,'[1]BASE COPIADA'!$B:$B,PASSAGEIROS_HIDROVIÁRIO!G$2)</f>
        <v>#VALUE!</v>
      </c>
      <c r="H53" s="75" t="e">
        <f>SUMIFS('[1]BASE COPIADA'!$Y:$Y,'[1]BASE COPIADA'!$C:$C,PASSAGEIROS_HIDROVIÁRIO!$A53,'[1]BASE COPIADA'!$B:$B,PASSAGEIROS_HIDROVIÁRIO!H$2)</f>
        <v>#VALUE!</v>
      </c>
      <c r="I53" s="75" t="e">
        <f>SUMIFS('[1]BASE COPIADA'!$Y:$Y,'[1]BASE COPIADA'!$C:$C,PASSAGEIROS_HIDROVIÁRIO!$A53,'[1]BASE COPIADA'!$B:$B,PASSAGEIROS_HIDROVIÁRIO!I$2)</f>
        <v>#VALUE!</v>
      </c>
      <c r="J53" s="75" t="e">
        <f>SUMIFS('[1]BASE COPIADA'!$Y:$Y,'[1]BASE COPIADA'!$C:$C,PASSAGEIROS_HIDROVIÁRIO!$A53,'[1]BASE COPIADA'!$B:$B,PASSAGEIROS_HIDROVIÁRIO!J$2)</f>
        <v>#VALUE!</v>
      </c>
      <c r="K53" s="75" t="e">
        <f>SUMIFS('[1]BASE COPIADA'!$Y:$Y,'[1]BASE COPIADA'!$C:$C,PASSAGEIROS_HIDROVIÁRIO!$A53,'[1]BASE COPIADA'!$B:$B,PASSAGEIROS_HIDROVIÁRIO!K$2)</f>
        <v>#VALUE!</v>
      </c>
      <c r="L53" s="75" t="e">
        <f>SUMIFS('[1]BASE COPIADA'!$Y:$Y,'[1]BASE COPIADA'!$C:$C,PASSAGEIROS_HIDROVIÁRIO!$A53,'[1]BASE COPIADA'!$B:$B,PASSAGEIROS_HIDROVIÁRIO!L$2)</f>
        <v>#VALUE!</v>
      </c>
      <c r="M53" s="75" t="e">
        <f>SUMIFS('[1]BASE COPIADA'!$Y:$Y,'[1]BASE COPIADA'!$C:$C,PASSAGEIROS_HIDROVIÁRIO!$A53,'[1]BASE COPIADA'!$B:$B,PASSAGEIROS_HIDROVIÁRIO!M$2)</f>
        <v>#VALUE!</v>
      </c>
      <c r="N53" s="75" t="e">
        <f>SUMIFS('[1]BASE COPIADA'!$Y:$Y,'[1]BASE COPIADA'!$C:$C,PASSAGEIROS_HIDROVIÁRIO!$A53,'[1]BASE COPIADA'!$B:$B,PASSAGEIROS_HIDROVIÁRIO!N$2)</f>
        <v>#VALUE!</v>
      </c>
      <c r="O53" s="76" t="e">
        <f t="shared" si="10"/>
        <v>#VALUE!</v>
      </c>
    </row>
    <row r="54" spans="1:16">
      <c r="A54" s="126" t="s">
        <v>45</v>
      </c>
      <c r="B54" s="127"/>
      <c r="C54" s="78" t="e">
        <f t="shared" ref="C54:O54" si="11">SUM(C50:C53)</f>
        <v>#VALUE!</v>
      </c>
      <c r="D54" s="78" t="e">
        <f t="shared" si="11"/>
        <v>#VALUE!</v>
      </c>
      <c r="E54" s="78" t="e">
        <f t="shared" si="11"/>
        <v>#VALUE!</v>
      </c>
      <c r="F54" s="78" t="e">
        <f t="shared" si="11"/>
        <v>#VALUE!</v>
      </c>
      <c r="G54" s="78" t="e">
        <f t="shared" si="11"/>
        <v>#VALUE!</v>
      </c>
      <c r="H54" s="78" t="e">
        <f t="shared" si="11"/>
        <v>#VALUE!</v>
      </c>
      <c r="I54" s="78" t="e">
        <f t="shared" si="11"/>
        <v>#VALUE!</v>
      </c>
      <c r="J54" s="78" t="e">
        <f t="shared" si="11"/>
        <v>#VALUE!</v>
      </c>
      <c r="K54" s="78" t="e">
        <f t="shared" si="11"/>
        <v>#VALUE!</v>
      </c>
      <c r="L54" s="78" t="e">
        <f t="shared" si="11"/>
        <v>#VALUE!</v>
      </c>
      <c r="M54" s="78" t="e">
        <f t="shared" si="11"/>
        <v>#VALUE!</v>
      </c>
      <c r="N54" s="78" t="e">
        <f t="shared" si="11"/>
        <v>#VALUE!</v>
      </c>
      <c r="O54" s="79" t="e">
        <f t="shared" si="11"/>
        <v>#VALUE!</v>
      </c>
    </row>
    <row r="55" spans="1:16">
      <c r="A55" s="129" t="s">
        <v>46</v>
      </c>
      <c r="B55" s="129"/>
      <c r="C55" s="129"/>
    </row>
    <row r="56" spans="1:16">
      <c r="A56" s="158"/>
      <c r="B56" s="158"/>
      <c r="C56" s="158"/>
    </row>
    <row r="57" spans="1:16" ht="15.75" thickBot="1">
      <c r="A57" s="130" t="s">
        <v>52</v>
      </c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</row>
    <row r="58" spans="1:16" ht="16.5" thickTop="1" thickBot="1">
      <c r="A58" s="124" t="s">
        <v>39</v>
      </c>
      <c r="B58" s="125"/>
      <c r="C58" s="71">
        <v>44927</v>
      </c>
      <c r="D58" s="71">
        <v>44958</v>
      </c>
      <c r="E58" s="71">
        <v>44986</v>
      </c>
      <c r="F58" s="71">
        <v>45017</v>
      </c>
      <c r="G58" s="71">
        <v>45047</v>
      </c>
      <c r="H58" s="71">
        <v>45078</v>
      </c>
      <c r="I58" s="71">
        <v>45108</v>
      </c>
      <c r="J58" s="71">
        <v>45139</v>
      </c>
      <c r="K58" s="71">
        <v>45170</v>
      </c>
      <c r="L58" s="71">
        <v>45200</v>
      </c>
      <c r="M58" s="71">
        <v>45231</v>
      </c>
      <c r="N58" s="71">
        <v>45261</v>
      </c>
      <c r="O58" s="81" t="s">
        <v>40</v>
      </c>
    </row>
    <row r="59" spans="1:16" ht="15.75" thickTop="1">
      <c r="A59" s="73">
        <v>2021</v>
      </c>
      <c r="B59" s="74" t="s">
        <v>41</v>
      </c>
      <c r="C59" s="86" t="e">
        <f t="shared" ref="C59:N59" si="12">C5+C14+C23+C32+C41+C50</f>
        <v>#VALUE!</v>
      </c>
      <c r="D59" s="86" t="e">
        <f t="shared" si="12"/>
        <v>#VALUE!</v>
      </c>
      <c r="E59" s="86" t="e">
        <f t="shared" si="12"/>
        <v>#VALUE!</v>
      </c>
      <c r="F59" s="86" t="e">
        <f t="shared" si="12"/>
        <v>#VALUE!</v>
      </c>
      <c r="G59" s="86" t="e">
        <f t="shared" si="12"/>
        <v>#VALUE!</v>
      </c>
      <c r="H59" s="86" t="e">
        <f t="shared" si="12"/>
        <v>#VALUE!</v>
      </c>
      <c r="I59" s="86" t="e">
        <f t="shared" si="12"/>
        <v>#VALUE!</v>
      </c>
      <c r="J59" s="86" t="e">
        <f t="shared" si="12"/>
        <v>#VALUE!</v>
      </c>
      <c r="K59" s="86" t="e">
        <f t="shared" si="12"/>
        <v>#VALUE!</v>
      </c>
      <c r="L59" s="86" t="e">
        <f t="shared" si="12"/>
        <v>#VALUE!</v>
      </c>
      <c r="M59" s="86" t="e">
        <f t="shared" si="12"/>
        <v>#VALUE!</v>
      </c>
      <c r="N59" s="86" t="e">
        <f t="shared" si="12"/>
        <v>#VALUE!</v>
      </c>
      <c r="O59" s="76" t="e">
        <f>SUM(C59:N59)</f>
        <v>#VALUE!</v>
      </c>
    </row>
    <row r="60" spans="1:16">
      <c r="A60" s="73">
        <v>2022</v>
      </c>
      <c r="B60" s="74" t="s">
        <v>41</v>
      </c>
      <c r="C60" s="86" t="e">
        <f t="shared" ref="C60:N60" si="13">C6+C15+C24+C33+C42+C51</f>
        <v>#VALUE!</v>
      </c>
      <c r="D60" s="86" t="e">
        <f t="shared" si="13"/>
        <v>#VALUE!</v>
      </c>
      <c r="E60" s="86" t="e">
        <f t="shared" si="13"/>
        <v>#VALUE!</v>
      </c>
      <c r="F60" s="86" t="e">
        <f t="shared" si="13"/>
        <v>#VALUE!</v>
      </c>
      <c r="G60" s="86" t="e">
        <f t="shared" si="13"/>
        <v>#VALUE!</v>
      </c>
      <c r="H60" s="86" t="e">
        <f t="shared" si="13"/>
        <v>#VALUE!</v>
      </c>
      <c r="I60" s="86" t="e">
        <f t="shared" si="13"/>
        <v>#VALUE!</v>
      </c>
      <c r="J60" s="86" t="e">
        <f t="shared" si="13"/>
        <v>#VALUE!</v>
      </c>
      <c r="K60" s="86" t="e">
        <f t="shared" si="13"/>
        <v>#VALUE!</v>
      </c>
      <c r="L60" s="86" t="e">
        <f t="shared" si="13"/>
        <v>#VALUE!</v>
      </c>
      <c r="M60" s="86" t="e">
        <f t="shared" si="13"/>
        <v>#VALUE!</v>
      </c>
      <c r="N60" s="86" t="e">
        <f t="shared" si="13"/>
        <v>#VALUE!</v>
      </c>
      <c r="O60" s="76" t="e">
        <f t="shared" ref="O60:O62" si="14">SUM(C60:N60)</f>
        <v>#VALUE!</v>
      </c>
    </row>
    <row r="61" spans="1:16">
      <c r="A61" s="73">
        <v>2023</v>
      </c>
      <c r="B61" s="74" t="s">
        <v>41</v>
      </c>
      <c r="C61" s="86" t="e">
        <f t="shared" ref="C61:N61" si="15">C7+C16+C25+C34+C43+C52</f>
        <v>#VALUE!</v>
      </c>
      <c r="D61" s="86" t="e">
        <f t="shared" si="15"/>
        <v>#VALUE!</v>
      </c>
      <c r="E61" s="86" t="e">
        <f t="shared" si="15"/>
        <v>#VALUE!</v>
      </c>
      <c r="F61" s="86" t="e">
        <f t="shared" si="15"/>
        <v>#VALUE!</v>
      </c>
      <c r="G61" s="86" t="e">
        <f t="shared" si="15"/>
        <v>#VALUE!</v>
      </c>
      <c r="H61" s="86" t="e">
        <f t="shared" si="15"/>
        <v>#VALUE!</v>
      </c>
      <c r="I61" s="86" t="e">
        <f t="shared" si="15"/>
        <v>#VALUE!</v>
      </c>
      <c r="J61" s="86" t="e">
        <f t="shared" si="15"/>
        <v>#VALUE!</v>
      </c>
      <c r="K61" s="86" t="e">
        <f t="shared" si="15"/>
        <v>#VALUE!</v>
      </c>
      <c r="L61" s="86" t="e">
        <f t="shared" si="15"/>
        <v>#VALUE!</v>
      </c>
      <c r="M61" s="86" t="e">
        <f t="shared" si="15"/>
        <v>#VALUE!</v>
      </c>
      <c r="N61" s="86" t="e">
        <f t="shared" si="15"/>
        <v>#VALUE!</v>
      </c>
      <c r="O61" s="84" t="e">
        <f t="shared" si="14"/>
        <v>#VALUE!</v>
      </c>
      <c r="P61" s="87"/>
    </row>
    <row r="62" spans="1:16">
      <c r="A62" s="73">
        <v>2024</v>
      </c>
      <c r="B62" s="74" t="s">
        <v>41</v>
      </c>
      <c r="C62" s="86" t="e">
        <f t="shared" ref="C62:N62" si="16">C8+C17+C26+C35+C44+C53</f>
        <v>#VALUE!</v>
      </c>
      <c r="D62" s="86" t="e">
        <f t="shared" si="16"/>
        <v>#VALUE!</v>
      </c>
      <c r="E62" s="86" t="e">
        <f t="shared" si="16"/>
        <v>#VALUE!</v>
      </c>
      <c r="F62" s="86" t="e">
        <f t="shared" si="16"/>
        <v>#VALUE!</v>
      </c>
      <c r="G62" s="86" t="e">
        <f t="shared" si="16"/>
        <v>#VALUE!</v>
      </c>
      <c r="H62" s="86" t="e">
        <f t="shared" si="16"/>
        <v>#VALUE!</v>
      </c>
      <c r="I62" s="86" t="e">
        <f t="shared" si="16"/>
        <v>#VALUE!</v>
      </c>
      <c r="J62" s="86" t="e">
        <f t="shared" si="16"/>
        <v>#VALUE!</v>
      </c>
      <c r="K62" s="86" t="e">
        <f t="shared" si="16"/>
        <v>#VALUE!</v>
      </c>
      <c r="L62" s="86" t="e">
        <f t="shared" si="16"/>
        <v>#VALUE!</v>
      </c>
      <c r="M62" s="86" t="e">
        <f t="shared" si="16"/>
        <v>#VALUE!</v>
      </c>
      <c r="N62" s="86" t="e">
        <f t="shared" si="16"/>
        <v>#VALUE!</v>
      </c>
      <c r="O62" s="76" t="e">
        <f t="shared" si="14"/>
        <v>#VALUE!</v>
      </c>
      <c r="P62" s="87"/>
    </row>
    <row r="63" spans="1:16">
      <c r="A63" s="126" t="s">
        <v>45</v>
      </c>
      <c r="B63" s="127"/>
      <c r="C63" s="78" t="e">
        <f t="shared" ref="C63:O63" si="17">SUM(C59:C62)</f>
        <v>#VALUE!</v>
      </c>
      <c r="D63" s="78" t="e">
        <f t="shared" si="17"/>
        <v>#VALUE!</v>
      </c>
      <c r="E63" s="78" t="e">
        <f t="shared" si="17"/>
        <v>#VALUE!</v>
      </c>
      <c r="F63" s="78" t="e">
        <f t="shared" si="17"/>
        <v>#VALUE!</v>
      </c>
      <c r="G63" s="78" t="e">
        <f t="shared" si="17"/>
        <v>#VALUE!</v>
      </c>
      <c r="H63" s="78" t="e">
        <f t="shared" si="17"/>
        <v>#VALUE!</v>
      </c>
      <c r="I63" s="78" t="e">
        <f t="shared" si="17"/>
        <v>#VALUE!</v>
      </c>
      <c r="J63" s="78" t="e">
        <f t="shared" si="17"/>
        <v>#VALUE!</v>
      </c>
      <c r="K63" s="78" t="e">
        <f t="shared" si="17"/>
        <v>#VALUE!</v>
      </c>
      <c r="L63" s="78" t="e">
        <f t="shared" si="17"/>
        <v>#VALUE!</v>
      </c>
      <c r="M63" s="78" t="e">
        <f t="shared" si="17"/>
        <v>#VALUE!</v>
      </c>
      <c r="N63" s="78" t="e">
        <f t="shared" si="17"/>
        <v>#VALUE!</v>
      </c>
      <c r="O63" s="79" t="e">
        <f t="shared" si="17"/>
        <v>#VALUE!</v>
      </c>
    </row>
    <row r="64" spans="1:16">
      <c r="A64" s="129" t="s">
        <v>46</v>
      </c>
      <c r="B64" s="129"/>
      <c r="C64" s="129"/>
    </row>
    <row r="65" spans="1:15">
      <c r="A65" s="156"/>
      <c r="B65" s="156"/>
      <c r="C65" s="156"/>
    </row>
    <row r="66" spans="1:15">
      <c r="A66" s="88"/>
      <c r="B66" s="88"/>
      <c r="C66" s="88"/>
    </row>
    <row r="67" spans="1:15" ht="18.75">
      <c r="A67" s="122" t="s">
        <v>53</v>
      </c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</row>
    <row r="68" spans="1:15" s="90" customFormat="1" ht="15.75" customHeight="1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</row>
    <row r="69" spans="1:15" ht="15.75" thickBot="1">
      <c r="A69" s="130" t="s">
        <v>54</v>
      </c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</row>
    <row r="70" spans="1:15" ht="16.5" thickTop="1" thickBot="1">
      <c r="A70" s="124" t="s">
        <v>39</v>
      </c>
      <c r="B70" s="125"/>
      <c r="C70" s="71">
        <v>44927</v>
      </c>
      <c r="D70" s="71">
        <v>44958</v>
      </c>
      <c r="E70" s="71">
        <v>44986</v>
      </c>
      <c r="F70" s="71">
        <v>45017</v>
      </c>
      <c r="G70" s="71">
        <v>45047</v>
      </c>
      <c r="H70" s="71">
        <v>45078</v>
      </c>
      <c r="I70" s="71">
        <v>45108</v>
      </c>
      <c r="J70" s="71">
        <v>45139</v>
      </c>
      <c r="K70" s="71">
        <v>45170</v>
      </c>
      <c r="L70" s="71">
        <v>45200</v>
      </c>
      <c r="M70" s="71">
        <v>45231</v>
      </c>
      <c r="N70" s="71">
        <v>45261</v>
      </c>
      <c r="O70" s="91" t="s">
        <v>40</v>
      </c>
    </row>
    <row r="71" spans="1:15" ht="15.75" thickTop="1">
      <c r="A71" s="73">
        <v>2021</v>
      </c>
      <c r="B71" s="74" t="s">
        <v>41</v>
      </c>
      <c r="C71" s="92" t="e">
        <f>SUMIFS('[1]BASE COPIADA'!$N:$N,'[1]BASE COPIADA'!$C:$C,PASSAGEIROS_HIDROVIÁRIO!$A71,'[1]BASE COPIADA'!$B:$B,PASSAGEIROS_HIDROVIÁRIO!C$2)</f>
        <v>#VALUE!</v>
      </c>
      <c r="D71" s="92" t="e">
        <f>SUMIFS('[1]BASE COPIADA'!$N:$N,'[1]BASE COPIADA'!$C:$C,PASSAGEIROS_HIDROVIÁRIO!$A71,'[1]BASE COPIADA'!$B:$B,PASSAGEIROS_HIDROVIÁRIO!D$2)</f>
        <v>#VALUE!</v>
      </c>
      <c r="E71" s="92" t="e">
        <f>SUMIFS('[1]BASE COPIADA'!$N:$N,'[1]BASE COPIADA'!$C:$C,PASSAGEIROS_HIDROVIÁRIO!$A71,'[1]BASE COPIADA'!$B:$B,PASSAGEIROS_HIDROVIÁRIO!E$2)</f>
        <v>#VALUE!</v>
      </c>
      <c r="F71" s="92" t="e">
        <f>SUMIFS('[1]BASE COPIADA'!$N:$N,'[1]BASE COPIADA'!$C:$C,PASSAGEIROS_HIDROVIÁRIO!$A71,'[1]BASE COPIADA'!$B:$B,PASSAGEIROS_HIDROVIÁRIO!F$2)</f>
        <v>#VALUE!</v>
      </c>
      <c r="G71" s="92" t="e">
        <f>SUMIFS('[1]BASE COPIADA'!$N:$N,'[1]BASE COPIADA'!$C:$C,PASSAGEIROS_HIDROVIÁRIO!$A71,'[1]BASE COPIADA'!$B:$B,PASSAGEIROS_HIDROVIÁRIO!G$2)</f>
        <v>#VALUE!</v>
      </c>
      <c r="H71" s="92" t="e">
        <f>SUMIFS('[1]BASE COPIADA'!$N:$N,'[1]BASE COPIADA'!$C:$C,PASSAGEIROS_HIDROVIÁRIO!$A71,'[1]BASE COPIADA'!$B:$B,PASSAGEIROS_HIDROVIÁRIO!H$2)</f>
        <v>#VALUE!</v>
      </c>
      <c r="I71" s="92" t="e">
        <f>SUMIFS('[1]BASE COPIADA'!$N:$N,'[1]BASE COPIADA'!$C:$C,PASSAGEIROS_HIDROVIÁRIO!$A71,'[1]BASE COPIADA'!$B:$B,PASSAGEIROS_HIDROVIÁRIO!I$2)</f>
        <v>#VALUE!</v>
      </c>
      <c r="J71" s="92" t="e">
        <f>SUMIFS('[1]BASE COPIADA'!$N:$N,'[1]BASE COPIADA'!$C:$C,PASSAGEIROS_HIDROVIÁRIO!$A71,'[1]BASE COPIADA'!$B:$B,PASSAGEIROS_HIDROVIÁRIO!J$2)</f>
        <v>#VALUE!</v>
      </c>
      <c r="K71" s="92" t="e">
        <f>SUMIFS('[1]BASE COPIADA'!$N:$N,'[1]BASE COPIADA'!$C:$C,PASSAGEIROS_HIDROVIÁRIO!$A71,'[1]BASE COPIADA'!$B:$B,PASSAGEIROS_HIDROVIÁRIO!K$2)</f>
        <v>#VALUE!</v>
      </c>
      <c r="L71" s="92" t="e">
        <f>SUMIFS('[1]BASE COPIADA'!$N:$N,'[1]BASE COPIADA'!$C:$C,PASSAGEIROS_HIDROVIÁRIO!$A71,'[1]BASE COPIADA'!$B:$B,PASSAGEIROS_HIDROVIÁRIO!L$2)</f>
        <v>#VALUE!</v>
      </c>
      <c r="M71" s="92" t="e">
        <f>SUMIFS('[1]BASE COPIADA'!$N:$N,'[1]BASE COPIADA'!$C:$C,PASSAGEIROS_HIDROVIÁRIO!$A71,'[1]BASE COPIADA'!$B:$B,PASSAGEIROS_HIDROVIÁRIO!M$2)</f>
        <v>#VALUE!</v>
      </c>
      <c r="N71" s="92" t="e">
        <f>SUMIFS('[1]BASE COPIADA'!$N:$N,'[1]BASE COPIADA'!$C:$C,PASSAGEIROS_HIDROVIÁRIO!$A71,'[1]BASE COPIADA'!$B:$B,PASSAGEIROS_HIDROVIÁRIO!N$2)</f>
        <v>#VALUE!</v>
      </c>
      <c r="O71" s="76" t="e">
        <f t="shared" ref="O71:O74" si="18">SUM(C71:N71)</f>
        <v>#VALUE!</v>
      </c>
    </row>
    <row r="72" spans="1:15">
      <c r="A72" s="73">
        <v>2022</v>
      </c>
      <c r="B72" s="74" t="s">
        <v>41</v>
      </c>
      <c r="C72" s="92" t="e">
        <f>SUMIFS('[1]BASE COPIADA'!$N:$N,'[1]BASE COPIADA'!$C:$C,PASSAGEIROS_HIDROVIÁRIO!$A72,'[1]BASE COPIADA'!$B:$B,PASSAGEIROS_HIDROVIÁRIO!C$2)</f>
        <v>#VALUE!</v>
      </c>
      <c r="D72" s="92" t="e">
        <f>SUMIFS('[1]BASE COPIADA'!$N:$N,'[1]BASE COPIADA'!$C:$C,PASSAGEIROS_HIDROVIÁRIO!$A72,'[1]BASE COPIADA'!$B:$B,PASSAGEIROS_HIDROVIÁRIO!D$2)</f>
        <v>#VALUE!</v>
      </c>
      <c r="E72" s="92" t="e">
        <f>SUMIFS('[1]BASE COPIADA'!$N:$N,'[1]BASE COPIADA'!$C:$C,PASSAGEIROS_HIDROVIÁRIO!$A72,'[1]BASE COPIADA'!$B:$B,PASSAGEIROS_HIDROVIÁRIO!E$2)</f>
        <v>#VALUE!</v>
      </c>
      <c r="F72" s="92" t="e">
        <f>SUMIFS('[1]BASE COPIADA'!$N:$N,'[1]BASE COPIADA'!$C:$C,PASSAGEIROS_HIDROVIÁRIO!$A72,'[1]BASE COPIADA'!$B:$B,PASSAGEIROS_HIDROVIÁRIO!F$2)</f>
        <v>#VALUE!</v>
      </c>
      <c r="G72" s="92" t="e">
        <f>SUMIFS('[1]BASE COPIADA'!$N:$N,'[1]BASE COPIADA'!$C:$C,PASSAGEIROS_HIDROVIÁRIO!$A72,'[1]BASE COPIADA'!$B:$B,PASSAGEIROS_HIDROVIÁRIO!G$2)</f>
        <v>#VALUE!</v>
      </c>
      <c r="H72" s="92" t="e">
        <f>SUMIFS('[1]BASE COPIADA'!$N:$N,'[1]BASE COPIADA'!$C:$C,PASSAGEIROS_HIDROVIÁRIO!$A72,'[1]BASE COPIADA'!$B:$B,PASSAGEIROS_HIDROVIÁRIO!H$2)</f>
        <v>#VALUE!</v>
      </c>
      <c r="I72" s="92" t="e">
        <f>SUMIFS('[1]BASE COPIADA'!$N:$N,'[1]BASE COPIADA'!$C:$C,PASSAGEIROS_HIDROVIÁRIO!$A72,'[1]BASE COPIADA'!$B:$B,PASSAGEIROS_HIDROVIÁRIO!I$2)</f>
        <v>#VALUE!</v>
      </c>
      <c r="J72" s="92" t="e">
        <f>SUMIFS('[1]BASE COPIADA'!$N:$N,'[1]BASE COPIADA'!$C:$C,PASSAGEIROS_HIDROVIÁRIO!$A72,'[1]BASE COPIADA'!$B:$B,PASSAGEIROS_HIDROVIÁRIO!J$2)</f>
        <v>#VALUE!</v>
      </c>
      <c r="K72" s="92" t="e">
        <f>SUMIFS('[1]BASE COPIADA'!$N:$N,'[1]BASE COPIADA'!$C:$C,PASSAGEIROS_HIDROVIÁRIO!$A72,'[1]BASE COPIADA'!$B:$B,PASSAGEIROS_HIDROVIÁRIO!K$2)</f>
        <v>#VALUE!</v>
      </c>
      <c r="L72" s="92" t="e">
        <f>SUMIFS('[1]BASE COPIADA'!$N:$N,'[1]BASE COPIADA'!$C:$C,PASSAGEIROS_HIDROVIÁRIO!$A72,'[1]BASE COPIADA'!$B:$B,PASSAGEIROS_HIDROVIÁRIO!L$2)</f>
        <v>#VALUE!</v>
      </c>
      <c r="M72" s="92" t="e">
        <f>SUMIFS('[1]BASE COPIADA'!$N:$N,'[1]BASE COPIADA'!$C:$C,PASSAGEIROS_HIDROVIÁRIO!$A72,'[1]BASE COPIADA'!$B:$B,PASSAGEIROS_HIDROVIÁRIO!M$2)</f>
        <v>#VALUE!</v>
      </c>
      <c r="N72" s="92" t="e">
        <f>SUMIFS('[1]BASE COPIADA'!$N:$N,'[1]BASE COPIADA'!$C:$C,PASSAGEIROS_HIDROVIÁRIO!$A72,'[1]BASE COPIADA'!$B:$B,PASSAGEIROS_HIDROVIÁRIO!N$2)</f>
        <v>#VALUE!</v>
      </c>
      <c r="O72" s="76" t="e">
        <f t="shared" si="18"/>
        <v>#VALUE!</v>
      </c>
    </row>
    <row r="73" spans="1:15">
      <c r="A73" s="73">
        <v>2023</v>
      </c>
      <c r="B73" s="74" t="s">
        <v>41</v>
      </c>
      <c r="C73" s="92" t="e">
        <f>SUMIFS('[1]BASE COPIADA'!$N:$N,'[1]BASE COPIADA'!$C:$C,PASSAGEIROS_HIDROVIÁRIO!$A73,'[1]BASE COPIADA'!$B:$B,PASSAGEIROS_HIDROVIÁRIO!C$2)</f>
        <v>#VALUE!</v>
      </c>
      <c r="D73" s="92" t="e">
        <f>SUMIFS('[1]BASE COPIADA'!$N:$N,'[1]BASE COPIADA'!$C:$C,PASSAGEIROS_HIDROVIÁRIO!$A73,'[1]BASE COPIADA'!$B:$B,PASSAGEIROS_HIDROVIÁRIO!D$2)</f>
        <v>#VALUE!</v>
      </c>
      <c r="E73" s="92" t="e">
        <f>SUMIFS('[1]BASE COPIADA'!$N:$N,'[1]BASE COPIADA'!$C:$C,PASSAGEIROS_HIDROVIÁRIO!$A73,'[1]BASE COPIADA'!$B:$B,PASSAGEIROS_HIDROVIÁRIO!E$2)</f>
        <v>#VALUE!</v>
      </c>
      <c r="F73" s="92" t="e">
        <f>SUMIFS('[1]BASE COPIADA'!$N:$N,'[1]BASE COPIADA'!$C:$C,PASSAGEIROS_HIDROVIÁRIO!$A73,'[1]BASE COPIADA'!$B:$B,PASSAGEIROS_HIDROVIÁRIO!F$2)</f>
        <v>#VALUE!</v>
      </c>
      <c r="G73" s="92" t="e">
        <f>SUMIFS('[1]BASE COPIADA'!$N:$N,'[1]BASE COPIADA'!$C:$C,PASSAGEIROS_HIDROVIÁRIO!$A73,'[1]BASE COPIADA'!$B:$B,PASSAGEIROS_HIDROVIÁRIO!G$2)</f>
        <v>#VALUE!</v>
      </c>
      <c r="H73" s="92" t="e">
        <f>SUMIFS('[1]BASE COPIADA'!$N:$N,'[1]BASE COPIADA'!$C:$C,PASSAGEIROS_HIDROVIÁRIO!$A73,'[1]BASE COPIADA'!$B:$B,PASSAGEIROS_HIDROVIÁRIO!H$2)</f>
        <v>#VALUE!</v>
      </c>
      <c r="I73" s="92" t="e">
        <f>SUMIFS('[1]BASE COPIADA'!$N:$N,'[1]BASE COPIADA'!$C:$C,PASSAGEIROS_HIDROVIÁRIO!$A73,'[1]BASE COPIADA'!$B:$B,PASSAGEIROS_HIDROVIÁRIO!I$2)</f>
        <v>#VALUE!</v>
      </c>
      <c r="J73" s="92" t="e">
        <f>SUMIFS('[1]BASE COPIADA'!$N:$N,'[1]BASE COPIADA'!$C:$C,PASSAGEIROS_HIDROVIÁRIO!$A73,'[1]BASE COPIADA'!$B:$B,PASSAGEIROS_HIDROVIÁRIO!J$2)</f>
        <v>#VALUE!</v>
      </c>
      <c r="K73" s="92" t="e">
        <f>SUMIFS('[1]BASE COPIADA'!$N:$N,'[1]BASE COPIADA'!$C:$C,PASSAGEIROS_HIDROVIÁRIO!$A73,'[1]BASE COPIADA'!$B:$B,PASSAGEIROS_HIDROVIÁRIO!K$2)</f>
        <v>#VALUE!</v>
      </c>
      <c r="L73" s="92" t="e">
        <f>SUMIFS('[1]BASE COPIADA'!$N:$N,'[1]BASE COPIADA'!$C:$C,PASSAGEIROS_HIDROVIÁRIO!$A73,'[1]BASE COPIADA'!$B:$B,PASSAGEIROS_HIDROVIÁRIO!L$2)</f>
        <v>#VALUE!</v>
      </c>
      <c r="M73" s="92" t="e">
        <f>SUMIFS('[1]BASE COPIADA'!$N:$N,'[1]BASE COPIADA'!$C:$C,PASSAGEIROS_HIDROVIÁRIO!$A73,'[1]BASE COPIADA'!$B:$B,PASSAGEIROS_HIDROVIÁRIO!M$2)</f>
        <v>#VALUE!</v>
      </c>
      <c r="N73" s="92" t="e">
        <f>SUMIFS('[1]BASE COPIADA'!$N:$N,'[1]BASE COPIADA'!$C:$C,PASSAGEIROS_HIDROVIÁRIO!$A73,'[1]BASE COPIADA'!$B:$B,PASSAGEIROS_HIDROVIÁRIO!N$2)</f>
        <v>#VALUE!</v>
      </c>
      <c r="O73" s="76" t="e">
        <f t="shared" si="18"/>
        <v>#VALUE!</v>
      </c>
    </row>
    <row r="74" spans="1:15">
      <c r="A74" s="73">
        <v>2024</v>
      </c>
      <c r="B74" s="74" t="s">
        <v>41</v>
      </c>
      <c r="C74" s="92" t="e">
        <f>SUMIFS('[1]BASE COPIADA'!$N:$N,'[1]BASE COPIADA'!$C:$C,PASSAGEIROS_HIDROVIÁRIO!$A74,'[1]BASE COPIADA'!$B:$B,PASSAGEIROS_HIDROVIÁRIO!C$2)</f>
        <v>#VALUE!</v>
      </c>
      <c r="D74" s="92" t="e">
        <f>SUMIFS('[1]BASE COPIADA'!$N:$N,'[1]BASE COPIADA'!$C:$C,PASSAGEIROS_HIDROVIÁRIO!$A74,'[1]BASE COPIADA'!$B:$B,PASSAGEIROS_HIDROVIÁRIO!D$2)</f>
        <v>#VALUE!</v>
      </c>
      <c r="E74" s="92" t="e">
        <f>SUMIFS('[1]BASE COPIADA'!$N:$N,'[1]BASE COPIADA'!$C:$C,PASSAGEIROS_HIDROVIÁRIO!$A74,'[1]BASE COPIADA'!$B:$B,PASSAGEIROS_HIDROVIÁRIO!E$2)</f>
        <v>#VALUE!</v>
      </c>
      <c r="F74" s="92" t="e">
        <f>SUMIFS('[1]BASE COPIADA'!$N:$N,'[1]BASE COPIADA'!$C:$C,PASSAGEIROS_HIDROVIÁRIO!$A74,'[1]BASE COPIADA'!$B:$B,PASSAGEIROS_HIDROVIÁRIO!F$2)</f>
        <v>#VALUE!</v>
      </c>
      <c r="G74" s="92" t="e">
        <f>SUMIFS('[1]BASE COPIADA'!$N:$N,'[1]BASE COPIADA'!$C:$C,PASSAGEIROS_HIDROVIÁRIO!$A74,'[1]BASE COPIADA'!$B:$B,PASSAGEIROS_HIDROVIÁRIO!G$2)</f>
        <v>#VALUE!</v>
      </c>
      <c r="H74" s="92" t="e">
        <f>SUMIFS('[1]BASE COPIADA'!$N:$N,'[1]BASE COPIADA'!$C:$C,PASSAGEIROS_HIDROVIÁRIO!$A74,'[1]BASE COPIADA'!$B:$B,PASSAGEIROS_HIDROVIÁRIO!H$2)</f>
        <v>#VALUE!</v>
      </c>
      <c r="I74" s="92" t="e">
        <f>SUMIFS('[1]BASE COPIADA'!$N:$N,'[1]BASE COPIADA'!$C:$C,PASSAGEIROS_HIDROVIÁRIO!$A74,'[1]BASE COPIADA'!$B:$B,PASSAGEIROS_HIDROVIÁRIO!I$2)</f>
        <v>#VALUE!</v>
      </c>
      <c r="J74" s="92" t="e">
        <f>SUMIFS('[1]BASE COPIADA'!$N:$N,'[1]BASE COPIADA'!$C:$C,PASSAGEIROS_HIDROVIÁRIO!$A74,'[1]BASE COPIADA'!$B:$B,PASSAGEIROS_HIDROVIÁRIO!J$2)</f>
        <v>#VALUE!</v>
      </c>
      <c r="K74" s="92" t="e">
        <f>SUMIFS('[1]BASE COPIADA'!$N:$N,'[1]BASE COPIADA'!$C:$C,PASSAGEIROS_HIDROVIÁRIO!$A74,'[1]BASE COPIADA'!$B:$B,PASSAGEIROS_HIDROVIÁRIO!K$2)</f>
        <v>#VALUE!</v>
      </c>
      <c r="L74" s="92" t="e">
        <f>SUMIFS('[1]BASE COPIADA'!$N:$N,'[1]BASE COPIADA'!$C:$C,PASSAGEIROS_HIDROVIÁRIO!$A74,'[1]BASE COPIADA'!$B:$B,PASSAGEIROS_HIDROVIÁRIO!L$2)</f>
        <v>#VALUE!</v>
      </c>
      <c r="M74" s="92" t="e">
        <f>SUMIFS('[1]BASE COPIADA'!$N:$N,'[1]BASE COPIADA'!$C:$C,PASSAGEIROS_HIDROVIÁRIO!$A74,'[1]BASE COPIADA'!$B:$B,PASSAGEIROS_HIDROVIÁRIO!M$2)</f>
        <v>#VALUE!</v>
      </c>
      <c r="N74" s="92" t="e">
        <f>SUMIFS('[1]BASE COPIADA'!$N:$N,'[1]BASE COPIADA'!$C:$C,PASSAGEIROS_HIDROVIÁRIO!$A74,'[1]BASE COPIADA'!$B:$B,PASSAGEIROS_HIDROVIÁRIO!N$2)</f>
        <v>#VALUE!</v>
      </c>
      <c r="O74" s="76" t="e">
        <f t="shared" si="18"/>
        <v>#VALUE!</v>
      </c>
    </row>
    <row r="75" spans="1:15">
      <c r="A75" s="126" t="s">
        <v>45</v>
      </c>
      <c r="B75" s="127"/>
      <c r="C75" s="93" t="e">
        <f t="shared" ref="C75:N75" si="19">SUM(C71:C74)</f>
        <v>#VALUE!</v>
      </c>
      <c r="D75" s="93" t="e">
        <f t="shared" si="19"/>
        <v>#VALUE!</v>
      </c>
      <c r="E75" s="93" t="e">
        <f t="shared" si="19"/>
        <v>#VALUE!</v>
      </c>
      <c r="F75" s="93" t="e">
        <f t="shared" si="19"/>
        <v>#VALUE!</v>
      </c>
      <c r="G75" s="93" t="e">
        <f t="shared" si="19"/>
        <v>#VALUE!</v>
      </c>
      <c r="H75" s="93" t="e">
        <f t="shared" si="19"/>
        <v>#VALUE!</v>
      </c>
      <c r="I75" s="93" t="e">
        <f t="shared" si="19"/>
        <v>#VALUE!</v>
      </c>
      <c r="J75" s="93" t="e">
        <f t="shared" si="19"/>
        <v>#VALUE!</v>
      </c>
      <c r="K75" s="93" t="e">
        <f t="shared" si="19"/>
        <v>#VALUE!</v>
      </c>
      <c r="L75" s="93" t="e">
        <f t="shared" si="19"/>
        <v>#VALUE!</v>
      </c>
      <c r="M75" s="93" t="e">
        <f t="shared" si="19"/>
        <v>#VALUE!</v>
      </c>
      <c r="N75" s="93" t="e">
        <f t="shared" si="19"/>
        <v>#VALUE!</v>
      </c>
      <c r="O75" s="93" t="e">
        <f>SUM(C75:N75)</f>
        <v>#VALUE!</v>
      </c>
    </row>
    <row r="76" spans="1:15">
      <c r="A76" s="95" t="s">
        <v>55</v>
      </c>
      <c r="B76" s="95"/>
      <c r="C76" s="95"/>
      <c r="D76" s="94"/>
    </row>
    <row r="77" spans="1:15">
      <c r="A77" s="156"/>
      <c r="B77" s="156"/>
      <c r="C77" s="156"/>
    </row>
    <row r="78" spans="1:15">
      <c r="A78" s="131" t="s">
        <v>56</v>
      </c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</row>
    <row r="79" spans="1:15">
      <c r="A79" s="132" t="s">
        <v>39</v>
      </c>
      <c r="B79" s="133"/>
      <c r="C79" s="71">
        <v>44927</v>
      </c>
      <c r="D79" s="71">
        <v>44958</v>
      </c>
      <c r="E79" s="71">
        <v>44986</v>
      </c>
      <c r="F79" s="71">
        <v>45017</v>
      </c>
      <c r="G79" s="71">
        <v>45047</v>
      </c>
      <c r="H79" s="71">
        <v>45078</v>
      </c>
      <c r="I79" s="71">
        <v>45108</v>
      </c>
      <c r="J79" s="71">
        <v>45139</v>
      </c>
      <c r="K79" s="71">
        <v>45170</v>
      </c>
      <c r="L79" s="71">
        <v>45200</v>
      </c>
      <c r="M79" s="71">
        <v>45231</v>
      </c>
      <c r="N79" s="71">
        <v>45261</v>
      </c>
      <c r="O79" s="91" t="s">
        <v>40</v>
      </c>
    </row>
    <row r="80" spans="1:15">
      <c r="A80" s="73">
        <v>2021</v>
      </c>
      <c r="B80" s="74" t="s">
        <v>41</v>
      </c>
      <c r="C80" s="92" t="e">
        <f>SUMIFS('[1]BASE COPIADA'!$O:$O,'[1]BASE COPIADA'!$C:$C,PASSAGEIROS_HIDROVIÁRIO!$A80,'[1]BASE COPIADA'!$B:$B,PASSAGEIROS_HIDROVIÁRIO!C$2)</f>
        <v>#VALUE!</v>
      </c>
      <c r="D80" s="92" t="e">
        <f>SUMIFS('[1]BASE COPIADA'!$O:$O,'[1]BASE COPIADA'!$C:$C,PASSAGEIROS_HIDROVIÁRIO!$A80,'[1]BASE COPIADA'!$B:$B,PASSAGEIROS_HIDROVIÁRIO!D$2)</f>
        <v>#VALUE!</v>
      </c>
      <c r="E80" s="92" t="e">
        <f>SUMIFS('[1]BASE COPIADA'!$O:$O,'[1]BASE COPIADA'!$C:$C,PASSAGEIROS_HIDROVIÁRIO!$A80,'[1]BASE COPIADA'!$B:$B,PASSAGEIROS_HIDROVIÁRIO!E$2)</f>
        <v>#VALUE!</v>
      </c>
      <c r="F80" s="92" t="e">
        <f>SUMIFS('[1]BASE COPIADA'!$O:$O,'[1]BASE COPIADA'!$C:$C,PASSAGEIROS_HIDROVIÁRIO!$A80,'[1]BASE COPIADA'!$B:$B,PASSAGEIROS_HIDROVIÁRIO!F$2)</f>
        <v>#VALUE!</v>
      </c>
      <c r="G80" s="92" t="e">
        <f>SUMIFS('[1]BASE COPIADA'!$O:$O,'[1]BASE COPIADA'!$C:$C,PASSAGEIROS_HIDROVIÁRIO!$A80,'[1]BASE COPIADA'!$B:$B,PASSAGEIROS_HIDROVIÁRIO!G$2)</f>
        <v>#VALUE!</v>
      </c>
      <c r="H80" s="92" t="e">
        <f>SUMIFS('[1]BASE COPIADA'!$O:$O,'[1]BASE COPIADA'!$C:$C,PASSAGEIROS_HIDROVIÁRIO!$A80,'[1]BASE COPIADA'!$B:$B,PASSAGEIROS_HIDROVIÁRIO!H$2)</f>
        <v>#VALUE!</v>
      </c>
      <c r="I80" s="92" t="e">
        <f>SUMIFS('[1]BASE COPIADA'!$O:$O,'[1]BASE COPIADA'!$C:$C,PASSAGEIROS_HIDROVIÁRIO!$A80,'[1]BASE COPIADA'!$B:$B,PASSAGEIROS_HIDROVIÁRIO!I$2)</f>
        <v>#VALUE!</v>
      </c>
      <c r="J80" s="92" t="e">
        <f>SUMIFS('[1]BASE COPIADA'!$O:$O,'[1]BASE COPIADA'!$C:$C,PASSAGEIROS_HIDROVIÁRIO!$A80,'[1]BASE COPIADA'!$B:$B,PASSAGEIROS_HIDROVIÁRIO!J$2)</f>
        <v>#VALUE!</v>
      </c>
      <c r="K80" s="92" t="e">
        <f>SUMIFS('[1]BASE COPIADA'!$O:$O,'[1]BASE COPIADA'!$C:$C,PASSAGEIROS_HIDROVIÁRIO!$A80,'[1]BASE COPIADA'!$B:$B,PASSAGEIROS_HIDROVIÁRIO!K$2)</f>
        <v>#VALUE!</v>
      </c>
      <c r="L80" s="92" t="e">
        <f>SUMIFS('[1]BASE COPIADA'!$O:$O,'[1]BASE COPIADA'!$C:$C,PASSAGEIROS_HIDROVIÁRIO!$A80,'[1]BASE COPIADA'!$B:$B,PASSAGEIROS_HIDROVIÁRIO!L$2)</f>
        <v>#VALUE!</v>
      </c>
      <c r="M80" s="92" t="e">
        <f>SUMIFS('[1]BASE COPIADA'!$O:$O,'[1]BASE COPIADA'!$C:$C,PASSAGEIROS_HIDROVIÁRIO!$A80,'[1]BASE COPIADA'!$B:$B,PASSAGEIROS_HIDROVIÁRIO!M$2)</f>
        <v>#VALUE!</v>
      </c>
      <c r="N80" s="92" t="e">
        <f>SUMIFS('[1]BASE COPIADA'!$O:$O,'[1]BASE COPIADA'!$C:$C,PASSAGEIROS_HIDROVIÁRIO!$A80,'[1]BASE COPIADA'!$B:$B,PASSAGEIROS_HIDROVIÁRIO!N$2)</f>
        <v>#VALUE!</v>
      </c>
      <c r="O80" s="76" t="e">
        <f t="shared" ref="O80:O83" si="20">SUM(C80:N80)</f>
        <v>#VALUE!</v>
      </c>
    </row>
    <row r="81" spans="1:15">
      <c r="A81" s="73">
        <v>2022</v>
      </c>
      <c r="B81" s="74" t="s">
        <v>41</v>
      </c>
      <c r="C81" s="92" t="e">
        <f>SUMIFS('[1]BASE COPIADA'!$O:$O,'[1]BASE COPIADA'!$C:$C,PASSAGEIROS_HIDROVIÁRIO!$A81,'[1]BASE COPIADA'!$B:$B,PASSAGEIROS_HIDROVIÁRIO!C$2)</f>
        <v>#VALUE!</v>
      </c>
      <c r="D81" s="92" t="e">
        <f>SUMIFS('[1]BASE COPIADA'!$O:$O,'[1]BASE COPIADA'!$C:$C,PASSAGEIROS_HIDROVIÁRIO!$A81,'[1]BASE COPIADA'!$B:$B,PASSAGEIROS_HIDROVIÁRIO!D$2)</f>
        <v>#VALUE!</v>
      </c>
      <c r="E81" s="92" t="e">
        <f>SUMIFS('[1]BASE COPIADA'!$O:$O,'[1]BASE COPIADA'!$C:$C,PASSAGEIROS_HIDROVIÁRIO!$A81,'[1]BASE COPIADA'!$B:$B,PASSAGEIROS_HIDROVIÁRIO!E$2)</f>
        <v>#VALUE!</v>
      </c>
      <c r="F81" s="92" t="e">
        <f>SUMIFS('[1]BASE COPIADA'!$O:$O,'[1]BASE COPIADA'!$C:$C,PASSAGEIROS_HIDROVIÁRIO!$A81,'[1]BASE COPIADA'!$B:$B,PASSAGEIROS_HIDROVIÁRIO!F$2)</f>
        <v>#VALUE!</v>
      </c>
      <c r="G81" s="92" t="e">
        <f>SUMIFS('[1]BASE COPIADA'!$O:$O,'[1]BASE COPIADA'!$C:$C,PASSAGEIROS_HIDROVIÁRIO!$A81,'[1]BASE COPIADA'!$B:$B,PASSAGEIROS_HIDROVIÁRIO!G$2)</f>
        <v>#VALUE!</v>
      </c>
      <c r="H81" s="92" t="e">
        <f>SUMIFS('[1]BASE COPIADA'!$O:$O,'[1]BASE COPIADA'!$C:$C,PASSAGEIROS_HIDROVIÁRIO!$A81,'[1]BASE COPIADA'!$B:$B,PASSAGEIROS_HIDROVIÁRIO!H$2)</f>
        <v>#VALUE!</v>
      </c>
      <c r="I81" s="92" t="e">
        <f>SUMIFS('[1]BASE COPIADA'!$O:$O,'[1]BASE COPIADA'!$C:$C,PASSAGEIROS_HIDROVIÁRIO!$A81,'[1]BASE COPIADA'!$B:$B,PASSAGEIROS_HIDROVIÁRIO!I$2)</f>
        <v>#VALUE!</v>
      </c>
      <c r="J81" s="92" t="e">
        <f>SUMIFS('[1]BASE COPIADA'!$O:$O,'[1]BASE COPIADA'!$C:$C,PASSAGEIROS_HIDROVIÁRIO!$A81,'[1]BASE COPIADA'!$B:$B,PASSAGEIROS_HIDROVIÁRIO!J$2)</f>
        <v>#VALUE!</v>
      </c>
      <c r="K81" s="92" t="e">
        <f>SUMIFS('[1]BASE COPIADA'!$O:$O,'[1]BASE COPIADA'!$C:$C,PASSAGEIROS_HIDROVIÁRIO!$A81,'[1]BASE COPIADA'!$B:$B,PASSAGEIROS_HIDROVIÁRIO!K$2)</f>
        <v>#VALUE!</v>
      </c>
      <c r="L81" s="92" t="e">
        <f>SUMIFS('[1]BASE COPIADA'!$O:$O,'[1]BASE COPIADA'!$C:$C,PASSAGEIROS_HIDROVIÁRIO!$A81,'[1]BASE COPIADA'!$B:$B,PASSAGEIROS_HIDROVIÁRIO!L$2)</f>
        <v>#VALUE!</v>
      </c>
      <c r="M81" s="92" t="e">
        <f>SUMIFS('[1]BASE COPIADA'!$O:$O,'[1]BASE COPIADA'!$C:$C,PASSAGEIROS_HIDROVIÁRIO!$A81,'[1]BASE COPIADA'!$B:$B,PASSAGEIROS_HIDROVIÁRIO!M$2)</f>
        <v>#VALUE!</v>
      </c>
      <c r="N81" s="92" t="e">
        <f>SUMIFS('[1]BASE COPIADA'!$O:$O,'[1]BASE COPIADA'!$C:$C,PASSAGEIROS_HIDROVIÁRIO!$A81,'[1]BASE COPIADA'!$B:$B,PASSAGEIROS_HIDROVIÁRIO!N$2)</f>
        <v>#VALUE!</v>
      </c>
      <c r="O81" s="76" t="e">
        <f t="shared" si="20"/>
        <v>#VALUE!</v>
      </c>
    </row>
    <row r="82" spans="1:15">
      <c r="A82" s="73">
        <v>2023</v>
      </c>
      <c r="B82" s="74" t="s">
        <v>41</v>
      </c>
      <c r="C82" s="92" t="e">
        <f>SUMIFS('[1]BASE COPIADA'!$O:$O,'[1]BASE COPIADA'!$C:$C,PASSAGEIROS_HIDROVIÁRIO!$A82,'[1]BASE COPIADA'!$B:$B,PASSAGEIROS_HIDROVIÁRIO!C$2)</f>
        <v>#VALUE!</v>
      </c>
      <c r="D82" s="92" t="e">
        <f>SUMIFS('[1]BASE COPIADA'!$O:$O,'[1]BASE COPIADA'!$C:$C,PASSAGEIROS_HIDROVIÁRIO!$A82,'[1]BASE COPIADA'!$B:$B,PASSAGEIROS_HIDROVIÁRIO!D$2)</f>
        <v>#VALUE!</v>
      </c>
      <c r="E82" s="92" t="e">
        <f>SUMIFS('[1]BASE COPIADA'!$O:$O,'[1]BASE COPIADA'!$C:$C,PASSAGEIROS_HIDROVIÁRIO!$A82,'[1]BASE COPIADA'!$B:$B,PASSAGEIROS_HIDROVIÁRIO!E$2)</f>
        <v>#VALUE!</v>
      </c>
      <c r="F82" s="92" t="e">
        <f>SUMIFS('[1]BASE COPIADA'!$O:$O,'[1]BASE COPIADA'!$C:$C,PASSAGEIROS_HIDROVIÁRIO!$A82,'[1]BASE COPIADA'!$B:$B,PASSAGEIROS_HIDROVIÁRIO!F$2)</f>
        <v>#VALUE!</v>
      </c>
      <c r="G82" s="92" t="e">
        <f>SUMIFS('[1]BASE COPIADA'!$O:$O,'[1]BASE COPIADA'!$C:$C,PASSAGEIROS_HIDROVIÁRIO!$A82,'[1]BASE COPIADA'!$B:$B,PASSAGEIROS_HIDROVIÁRIO!G$2)</f>
        <v>#VALUE!</v>
      </c>
      <c r="H82" s="92" t="e">
        <f>SUMIFS('[1]BASE COPIADA'!$O:$O,'[1]BASE COPIADA'!$C:$C,PASSAGEIROS_HIDROVIÁRIO!$A82,'[1]BASE COPIADA'!$B:$B,PASSAGEIROS_HIDROVIÁRIO!H$2)</f>
        <v>#VALUE!</v>
      </c>
      <c r="I82" s="92" t="e">
        <f>SUMIFS('[1]BASE COPIADA'!$O:$O,'[1]BASE COPIADA'!$C:$C,PASSAGEIROS_HIDROVIÁRIO!$A82,'[1]BASE COPIADA'!$B:$B,PASSAGEIROS_HIDROVIÁRIO!I$2)</f>
        <v>#VALUE!</v>
      </c>
      <c r="J82" s="92" t="e">
        <f>SUMIFS('[1]BASE COPIADA'!$O:$O,'[1]BASE COPIADA'!$C:$C,PASSAGEIROS_HIDROVIÁRIO!$A82,'[1]BASE COPIADA'!$B:$B,PASSAGEIROS_HIDROVIÁRIO!J$2)</f>
        <v>#VALUE!</v>
      </c>
      <c r="K82" s="92" t="e">
        <f>SUMIFS('[1]BASE COPIADA'!$O:$O,'[1]BASE COPIADA'!$C:$C,PASSAGEIROS_HIDROVIÁRIO!$A82,'[1]BASE COPIADA'!$B:$B,PASSAGEIROS_HIDROVIÁRIO!K$2)</f>
        <v>#VALUE!</v>
      </c>
      <c r="L82" s="92" t="e">
        <f>SUMIFS('[1]BASE COPIADA'!$O:$O,'[1]BASE COPIADA'!$C:$C,PASSAGEIROS_HIDROVIÁRIO!$A82,'[1]BASE COPIADA'!$B:$B,PASSAGEIROS_HIDROVIÁRIO!L$2)</f>
        <v>#VALUE!</v>
      </c>
      <c r="M82" s="92" t="e">
        <f>SUMIFS('[1]BASE COPIADA'!$O:$O,'[1]BASE COPIADA'!$C:$C,PASSAGEIROS_HIDROVIÁRIO!$A82,'[1]BASE COPIADA'!$B:$B,PASSAGEIROS_HIDROVIÁRIO!M$2)</f>
        <v>#VALUE!</v>
      </c>
      <c r="N82" s="92" t="e">
        <f>SUMIFS('[1]BASE COPIADA'!$O:$O,'[1]BASE COPIADA'!$C:$C,PASSAGEIROS_HIDROVIÁRIO!$A82,'[1]BASE COPIADA'!$B:$B,PASSAGEIROS_HIDROVIÁRIO!N$2)</f>
        <v>#VALUE!</v>
      </c>
      <c r="O82" s="76" t="e">
        <f t="shared" si="20"/>
        <v>#VALUE!</v>
      </c>
    </row>
    <row r="83" spans="1:15">
      <c r="A83" s="73">
        <v>2024</v>
      </c>
      <c r="B83" s="74" t="s">
        <v>41</v>
      </c>
      <c r="C83" s="92" t="e">
        <f>SUMIFS('[1]BASE COPIADA'!$O:$O,'[1]BASE COPIADA'!$C:$C,PASSAGEIROS_HIDROVIÁRIO!$A83,'[1]BASE COPIADA'!$B:$B,PASSAGEIROS_HIDROVIÁRIO!C$2)</f>
        <v>#VALUE!</v>
      </c>
      <c r="D83" s="92" t="e">
        <f>SUMIFS('[1]BASE COPIADA'!$O:$O,'[1]BASE COPIADA'!$C:$C,PASSAGEIROS_HIDROVIÁRIO!$A83,'[1]BASE COPIADA'!$B:$B,PASSAGEIROS_HIDROVIÁRIO!D$2)</f>
        <v>#VALUE!</v>
      </c>
      <c r="E83" s="92" t="e">
        <f>SUMIFS('[1]BASE COPIADA'!$O:$O,'[1]BASE COPIADA'!$C:$C,PASSAGEIROS_HIDROVIÁRIO!$A83,'[1]BASE COPIADA'!$B:$B,PASSAGEIROS_HIDROVIÁRIO!E$2)</f>
        <v>#VALUE!</v>
      </c>
      <c r="F83" s="92" t="e">
        <f>SUMIFS('[1]BASE COPIADA'!$O:$O,'[1]BASE COPIADA'!$C:$C,PASSAGEIROS_HIDROVIÁRIO!$A83,'[1]BASE COPIADA'!$B:$B,PASSAGEIROS_HIDROVIÁRIO!F$2)</f>
        <v>#VALUE!</v>
      </c>
      <c r="G83" s="92" t="e">
        <f>SUMIFS('[1]BASE COPIADA'!$O:$O,'[1]BASE COPIADA'!$C:$C,PASSAGEIROS_HIDROVIÁRIO!$A83,'[1]BASE COPIADA'!$B:$B,PASSAGEIROS_HIDROVIÁRIO!G$2)</f>
        <v>#VALUE!</v>
      </c>
      <c r="H83" s="92" t="e">
        <f>SUMIFS('[1]BASE COPIADA'!$O:$O,'[1]BASE COPIADA'!$C:$C,PASSAGEIROS_HIDROVIÁRIO!$A83,'[1]BASE COPIADA'!$B:$B,PASSAGEIROS_HIDROVIÁRIO!H$2)</f>
        <v>#VALUE!</v>
      </c>
      <c r="I83" s="92" t="e">
        <f>SUMIFS('[1]BASE COPIADA'!$O:$O,'[1]BASE COPIADA'!$C:$C,PASSAGEIROS_HIDROVIÁRIO!$A83,'[1]BASE COPIADA'!$B:$B,PASSAGEIROS_HIDROVIÁRIO!I$2)</f>
        <v>#VALUE!</v>
      </c>
      <c r="J83" s="92" t="e">
        <f>SUMIFS('[1]BASE COPIADA'!$O:$O,'[1]BASE COPIADA'!$C:$C,PASSAGEIROS_HIDROVIÁRIO!$A83,'[1]BASE COPIADA'!$B:$B,PASSAGEIROS_HIDROVIÁRIO!J$2)</f>
        <v>#VALUE!</v>
      </c>
      <c r="K83" s="92" t="e">
        <f>SUMIFS('[1]BASE COPIADA'!$O:$O,'[1]BASE COPIADA'!$C:$C,PASSAGEIROS_HIDROVIÁRIO!$A83,'[1]BASE COPIADA'!$B:$B,PASSAGEIROS_HIDROVIÁRIO!K$2)</f>
        <v>#VALUE!</v>
      </c>
      <c r="L83" s="92" t="e">
        <f>SUMIFS('[1]BASE COPIADA'!$O:$O,'[1]BASE COPIADA'!$C:$C,PASSAGEIROS_HIDROVIÁRIO!$A83,'[1]BASE COPIADA'!$B:$B,PASSAGEIROS_HIDROVIÁRIO!L$2)</f>
        <v>#VALUE!</v>
      </c>
      <c r="M83" s="92" t="e">
        <f>SUMIFS('[1]BASE COPIADA'!$O:$O,'[1]BASE COPIADA'!$C:$C,PASSAGEIROS_HIDROVIÁRIO!$A83,'[1]BASE COPIADA'!$B:$B,PASSAGEIROS_HIDROVIÁRIO!M$2)</f>
        <v>#VALUE!</v>
      </c>
      <c r="N83" s="92" t="e">
        <f>SUMIFS('[1]BASE COPIADA'!$O:$O,'[1]BASE COPIADA'!$C:$C,PASSAGEIROS_HIDROVIÁRIO!$A83,'[1]BASE COPIADA'!$B:$B,PASSAGEIROS_HIDROVIÁRIO!N$2)</f>
        <v>#VALUE!</v>
      </c>
      <c r="O83" s="76" t="e">
        <f t="shared" si="20"/>
        <v>#VALUE!</v>
      </c>
    </row>
    <row r="84" spans="1:15">
      <c r="A84" s="126" t="s">
        <v>45</v>
      </c>
      <c r="B84" s="127"/>
      <c r="C84" s="93" t="e">
        <f t="shared" ref="C84:N84" si="21">SUM(C80:C83)</f>
        <v>#VALUE!</v>
      </c>
      <c r="D84" s="93" t="e">
        <f t="shared" si="21"/>
        <v>#VALUE!</v>
      </c>
      <c r="E84" s="93" t="e">
        <f t="shared" si="21"/>
        <v>#VALUE!</v>
      </c>
      <c r="F84" s="93" t="e">
        <f t="shared" si="21"/>
        <v>#VALUE!</v>
      </c>
      <c r="G84" s="93" t="e">
        <f t="shared" si="21"/>
        <v>#VALUE!</v>
      </c>
      <c r="H84" s="93" t="e">
        <f t="shared" si="21"/>
        <v>#VALUE!</v>
      </c>
      <c r="I84" s="93" t="e">
        <f t="shared" si="21"/>
        <v>#VALUE!</v>
      </c>
      <c r="J84" s="93" t="e">
        <f t="shared" si="21"/>
        <v>#VALUE!</v>
      </c>
      <c r="K84" s="93" t="e">
        <f t="shared" si="21"/>
        <v>#VALUE!</v>
      </c>
      <c r="L84" s="93" t="e">
        <f t="shared" si="21"/>
        <v>#VALUE!</v>
      </c>
      <c r="M84" s="93" t="e">
        <f t="shared" si="21"/>
        <v>#VALUE!</v>
      </c>
      <c r="N84" s="93" t="e">
        <f t="shared" si="21"/>
        <v>#VALUE!</v>
      </c>
      <c r="O84" s="93" t="e">
        <f>SUM(C84:N84)</f>
        <v>#VALUE!</v>
      </c>
    </row>
    <row r="85" spans="1:15">
      <c r="A85" s="134" t="s">
        <v>55</v>
      </c>
      <c r="B85" s="134"/>
      <c r="C85" s="134"/>
      <c r="D85" s="95"/>
    </row>
    <row r="86" spans="1:15">
      <c r="A86" s="159"/>
      <c r="B86" s="159"/>
      <c r="C86" s="159"/>
      <c r="D86" s="96"/>
    </row>
    <row r="87" spans="1:15">
      <c r="A87" s="131" t="s">
        <v>57</v>
      </c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</row>
    <row r="88" spans="1:15">
      <c r="A88" s="132" t="s">
        <v>39</v>
      </c>
      <c r="B88" s="133"/>
      <c r="C88" s="71">
        <v>44927</v>
      </c>
      <c r="D88" s="71">
        <v>44958</v>
      </c>
      <c r="E88" s="71">
        <v>44986</v>
      </c>
      <c r="F88" s="71">
        <v>45017</v>
      </c>
      <c r="G88" s="71">
        <v>45047</v>
      </c>
      <c r="H88" s="71">
        <v>45078</v>
      </c>
      <c r="I88" s="71">
        <v>45108</v>
      </c>
      <c r="J88" s="71">
        <v>45139</v>
      </c>
      <c r="K88" s="71">
        <v>45170</v>
      </c>
      <c r="L88" s="71">
        <v>45200</v>
      </c>
      <c r="M88" s="71">
        <v>45231</v>
      </c>
      <c r="N88" s="71">
        <v>45261</v>
      </c>
      <c r="O88" s="91" t="s">
        <v>40</v>
      </c>
    </row>
    <row r="89" spans="1:15">
      <c r="A89" s="73">
        <v>2021</v>
      </c>
      <c r="B89" s="74" t="s">
        <v>41</v>
      </c>
      <c r="C89" s="92" t="e">
        <f>SUMIFS('[1]BASE COPIADA'!$P:$P,'[1]BASE COPIADA'!$C:$C,PASSAGEIROS_HIDROVIÁRIO!$A89,'[1]BASE COPIADA'!$B:$B,PASSAGEIROS_HIDROVIÁRIO!C$2)</f>
        <v>#VALUE!</v>
      </c>
      <c r="D89" s="92" t="e">
        <f>SUMIFS('[1]BASE COPIADA'!$P:$P,'[1]BASE COPIADA'!$C:$C,PASSAGEIROS_HIDROVIÁRIO!$A89,'[1]BASE COPIADA'!$B:$B,PASSAGEIROS_HIDROVIÁRIO!D$2)</f>
        <v>#VALUE!</v>
      </c>
      <c r="E89" s="92" t="e">
        <f>SUMIFS('[1]BASE COPIADA'!$P:$P,'[1]BASE COPIADA'!$C:$C,PASSAGEIROS_HIDROVIÁRIO!$A89,'[1]BASE COPIADA'!$B:$B,PASSAGEIROS_HIDROVIÁRIO!E$2)</f>
        <v>#VALUE!</v>
      </c>
      <c r="F89" s="92" t="e">
        <f>SUMIFS('[1]BASE COPIADA'!$P:$P,'[1]BASE COPIADA'!$C:$C,PASSAGEIROS_HIDROVIÁRIO!$A89,'[1]BASE COPIADA'!$B:$B,PASSAGEIROS_HIDROVIÁRIO!F$2)</f>
        <v>#VALUE!</v>
      </c>
      <c r="G89" s="92" t="e">
        <f>SUMIFS('[1]BASE COPIADA'!$P:$P,'[1]BASE COPIADA'!$C:$C,PASSAGEIROS_HIDROVIÁRIO!$A89,'[1]BASE COPIADA'!$B:$B,PASSAGEIROS_HIDROVIÁRIO!G$2)</f>
        <v>#VALUE!</v>
      </c>
      <c r="H89" s="92" t="e">
        <f>SUMIFS('[1]BASE COPIADA'!$P:$P,'[1]BASE COPIADA'!$C:$C,PASSAGEIROS_HIDROVIÁRIO!$A89,'[1]BASE COPIADA'!$B:$B,PASSAGEIROS_HIDROVIÁRIO!H$2)</f>
        <v>#VALUE!</v>
      </c>
      <c r="I89" s="92" t="e">
        <f>SUMIFS('[1]BASE COPIADA'!$P:$P,'[1]BASE COPIADA'!$C:$C,PASSAGEIROS_HIDROVIÁRIO!$A89,'[1]BASE COPIADA'!$B:$B,PASSAGEIROS_HIDROVIÁRIO!I$2)</f>
        <v>#VALUE!</v>
      </c>
      <c r="J89" s="92" t="e">
        <f>SUMIFS('[1]BASE COPIADA'!$P:$P,'[1]BASE COPIADA'!$C:$C,PASSAGEIROS_HIDROVIÁRIO!$A89,'[1]BASE COPIADA'!$B:$B,PASSAGEIROS_HIDROVIÁRIO!J$2)</f>
        <v>#VALUE!</v>
      </c>
      <c r="K89" s="92" t="e">
        <f>SUMIFS('[1]BASE COPIADA'!$P:$P,'[1]BASE COPIADA'!$C:$C,PASSAGEIROS_HIDROVIÁRIO!$A89,'[1]BASE COPIADA'!$B:$B,PASSAGEIROS_HIDROVIÁRIO!K$2)</f>
        <v>#VALUE!</v>
      </c>
      <c r="L89" s="92" t="e">
        <f>SUMIFS('[1]BASE COPIADA'!$P:$P,'[1]BASE COPIADA'!$C:$C,PASSAGEIROS_HIDROVIÁRIO!$A89,'[1]BASE COPIADA'!$B:$B,PASSAGEIROS_HIDROVIÁRIO!L$2)</f>
        <v>#VALUE!</v>
      </c>
      <c r="M89" s="92" t="e">
        <f>SUMIFS('[1]BASE COPIADA'!$P:$P,'[1]BASE COPIADA'!$C:$C,PASSAGEIROS_HIDROVIÁRIO!$A89,'[1]BASE COPIADA'!$B:$B,PASSAGEIROS_HIDROVIÁRIO!M$2)</f>
        <v>#VALUE!</v>
      </c>
      <c r="N89" s="92" t="e">
        <f>SUMIFS('[1]BASE COPIADA'!$P:$P,'[1]BASE COPIADA'!$C:$C,PASSAGEIROS_HIDROVIÁRIO!$A89,'[1]BASE COPIADA'!$B:$B,PASSAGEIROS_HIDROVIÁRIO!N$2)</f>
        <v>#VALUE!</v>
      </c>
      <c r="O89" s="76" t="e">
        <f t="shared" ref="O89:O92" si="22">SUM(C89:N89)</f>
        <v>#VALUE!</v>
      </c>
    </row>
    <row r="90" spans="1:15">
      <c r="A90" s="73">
        <v>2022</v>
      </c>
      <c r="B90" s="77" t="s">
        <v>42</v>
      </c>
      <c r="C90" s="92" t="e">
        <f>SUMIFS('[1]BASE COPIADA'!$P:$P,'[1]BASE COPIADA'!$C:$C,PASSAGEIROS_HIDROVIÁRIO!$A90,'[1]BASE COPIADA'!$B:$B,PASSAGEIROS_HIDROVIÁRIO!C$2)</f>
        <v>#VALUE!</v>
      </c>
      <c r="D90" s="92" t="e">
        <f>SUMIFS('[1]BASE COPIADA'!$P:$P,'[1]BASE COPIADA'!$C:$C,PASSAGEIROS_HIDROVIÁRIO!$A90,'[1]BASE COPIADA'!$B:$B,PASSAGEIROS_HIDROVIÁRIO!D$2)</f>
        <v>#VALUE!</v>
      </c>
      <c r="E90" s="92" t="e">
        <f>SUMIFS('[1]BASE COPIADA'!$P:$P,'[1]BASE COPIADA'!$C:$C,PASSAGEIROS_HIDROVIÁRIO!$A90,'[1]BASE COPIADA'!$B:$B,PASSAGEIROS_HIDROVIÁRIO!E$2)</f>
        <v>#VALUE!</v>
      </c>
      <c r="F90" s="92" t="e">
        <f>SUMIFS('[1]BASE COPIADA'!$P:$P,'[1]BASE COPIADA'!$C:$C,PASSAGEIROS_HIDROVIÁRIO!$A90,'[1]BASE COPIADA'!$B:$B,PASSAGEIROS_HIDROVIÁRIO!F$2)</f>
        <v>#VALUE!</v>
      </c>
      <c r="G90" s="92" t="e">
        <f>SUMIFS('[1]BASE COPIADA'!$P:$P,'[1]BASE COPIADA'!$C:$C,PASSAGEIROS_HIDROVIÁRIO!$A90,'[1]BASE COPIADA'!$B:$B,PASSAGEIROS_HIDROVIÁRIO!G$2)</f>
        <v>#VALUE!</v>
      </c>
      <c r="H90" s="92" t="e">
        <f>SUMIFS('[1]BASE COPIADA'!$P:$P,'[1]BASE COPIADA'!$C:$C,PASSAGEIROS_HIDROVIÁRIO!$A90,'[1]BASE COPIADA'!$B:$B,PASSAGEIROS_HIDROVIÁRIO!H$2)</f>
        <v>#VALUE!</v>
      </c>
      <c r="I90" s="92" t="e">
        <f>SUMIFS('[1]BASE COPIADA'!$P:$P,'[1]BASE COPIADA'!$C:$C,PASSAGEIROS_HIDROVIÁRIO!$A90,'[1]BASE COPIADA'!$B:$B,PASSAGEIROS_HIDROVIÁRIO!I$2)</f>
        <v>#VALUE!</v>
      </c>
      <c r="J90" s="92" t="e">
        <f>SUMIFS('[1]BASE COPIADA'!$P:$P,'[1]BASE COPIADA'!$C:$C,PASSAGEIROS_HIDROVIÁRIO!$A90,'[1]BASE COPIADA'!$B:$B,PASSAGEIROS_HIDROVIÁRIO!J$2)</f>
        <v>#VALUE!</v>
      </c>
      <c r="K90" s="92" t="e">
        <f>SUMIFS('[1]BASE COPIADA'!$P:$P,'[1]BASE COPIADA'!$C:$C,PASSAGEIROS_HIDROVIÁRIO!$A90,'[1]BASE COPIADA'!$B:$B,PASSAGEIROS_HIDROVIÁRIO!K$2)</f>
        <v>#VALUE!</v>
      </c>
      <c r="L90" s="92" t="e">
        <f>SUMIFS('[1]BASE COPIADA'!$P:$P,'[1]BASE COPIADA'!$C:$C,PASSAGEIROS_HIDROVIÁRIO!$A90,'[1]BASE COPIADA'!$B:$B,PASSAGEIROS_HIDROVIÁRIO!L$2)</f>
        <v>#VALUE!</v>
      </c>
      <c r="M90" s="92" t="e">
        <f>SUMIFS('[1]BASE COPIADA'!$P:$P,'[1]BASE COPIADA'!$C:$C,PASSAGEIROS_HIDROVIÁRIO!$A90,'[1]BASE COPIADA'!$B:$B,PASSAGEIROS_HIDROVIÁRIO!M$2)</f>
        <v>#VALUE!</v>
      </c>
      <c r="N90" s="92" t="e">
        <f>SUMIFS('[1]BASE COPIADA'!$P:$P,'[1]BASE COPIADA'!$C:$C,PASSAGEIROS_HIDROVIÁRIO!$A90,'[1]BASE COPIADA'!$B:$B,PASSAGEIROS_HIDROVIÁRIO!N$2)</f>
        <v>#VALUE!</v>
      </c>
      <c r="O90" s="76" t="e">
        <f t="shared" si="22"/>
        <v>#VALUE!</v>
      </c>
    </row>
    <row r="91" spans="1:15">
      <c r="A91" s="73">
        <v>2023</v>
      </c>
      <c r="B91" s="77" t="s">
        <v>43</v>
      </c>
      <c r="C91" s="92" t="e">
        <f>SUMIFS('[1]BASE COPIADA'!$P:$P,'[1]BASE COPIADA'!$C:$C,PASSAGEIROS_HIDROVIÁRIO!$A91,'[1]BASE COPIADA'!$B:$B,PASSAGEIROS_HIDROVIÁRIO!C$2)</f>
        <v>#VALUE!</v>
      </c>
      <c r="D91" s="92" t="e">
        <f>SUMIFS('[1]BASE COPIADA'!$P:$P,'[1]BASE COPIADA'!$C:$C,PASSAGEIROS_HIDROVIÁRIO!$A91,'[1]BASE COPIADA'!$B:$B,PASSAGEIROS_HIDROVIÁRIO!D$2)</f>
        <v>#VALUE!</v>
      </c>
      <c r="E91" s="92" t="e">
        <f>SUMIFS('[1]BASE COPIADA'!$P:$P,'[1]BASE COPIADA'!$C:$C,PASSAGEIROS_HIDROVIÁRIO!$A91,'[1]BASE COPIADA'!$B:$B,PASSAGEIROS_HIDROVIÁRIO!E$2)</f>
        <v>#VALUE!</v>
      </c>
      <c r="F91" s="92" t="e">
        <f>SUMIFS('[1]BASE COPIADA'!$P:$P,'[1]BASE COPIADA'!$C:$C,PASSAGEIROS_HIDROVIÁRIO!$A91,'[1]BASE COPIADA'!$B:$B,PASSAGEIROS_HIDROVIÁRIO!F$2)</f>
        <v>#VALUE!</v>
      </c>
      <c r="G91" s="92" t="e">
        <f>SUMIFS('[1]BASE COPIADA'!$P:$P,'[1]BASE COPIADA'!$C:$C,PASSAGEIROS_HIDROVIÁRIO!$A91,'[1]BASE COPIADA'!$B:$B,PASSAGEIROS_HIDROVIÁRIO!G$2)</f>
        <v>#VALUE!</v>
      </c>
      <c r="H91" s="92" t="e">
        <f>SUMIFS('[1]BASE COPIADA'!$P:$P,'[1]BASE COPIADA'!$C:$C,PASSAGEIROS_HIDROVIÁRIO!$A91,'[1]BASE COPIADA'!$B:$B,PASSAGEIROS_HIDROVIÁRIO!H$2)</f>
        <v>#VALUE!</v>
      </c>
      <c r="I91" s="92" t="e">
        <f>SUMIFS('[1]BASE COPIADA'!$P:$P,'[1]BASE COPIADA'!$C:$C,PASSAGEIROS_HIDROVIÁRIO!$A91,'[1]BASE COPIADA'!$B:$B,PASSAGEIROS_HIDROVIÁRIO!I$2)</f>
        <v>#VALUE!</v>
      </c>
      <c r="J91" s="92" t="e">
        <f>SUMIFS('[1]BASE COPIADA'!$P:$P,'[1]BASE COPIADA'!$C:$C,PASSAGEIROS_HIDROVIÁRIO!$A91,'[1]BASE COPIADA'!$B:$B,PASSAGEIROS_HIDROVIÁRIO!J$2)</f>
        <v>#VALUE!</v>
      </c>
      <c r="K91" s="92" t="e">
        <f>SUMIFS('[1]BASE COPIADA'!$P:$P,'[1]BASE COPIADA'!$C:$C,PASSAGEIROS_HIDROVIÁRIO!$A91,'[1]BASE COPIADA'!$B:$B,PASSAGEIROS_HIDROVIÁRIO!K$2)</f>
        <v>#VALUE!</v>
      </c>
      <c r="L91" s="92" t="e">
        <f>SUMIFS('[1]BASE COPIADA'!$P:$P,'[1]BASE COPIADA'!$C:$C,PASSAGEIROS_HIDROVIÁRIO!$A91,'[1]BASE COPIADA'!$B:$B,PASSAGEIROS_HIDROVIÁRIO!L$2)</f>
        <v>#VALUE!</v>
      </c>
      <c r="M91" s="92" t="e">
        <f>SUMIFS('[1]BASE COPIADA'!$P:$P,'[1]BASE COPIADA'!$C:$C,PASSAGEIROS_HIDROVIÁRIO!$A91,'[1]BASE COPIADA'!$B:$B,PASSAGEIROS_HIDROVIÁRIO!M$2)</f>
        <v>#VALUE!</v>
      </c>
      <c r="N91" s="92" t="e">
        <f>SUMIFS('[1]BASE COPIADA'!$P:$P,'[1]BASE COPIADA'!$C:$C,PASSAGEIROS_HIDROVIÁRIO!$A91,'[1]BASE COPIADA'!$B:$B,PASSAGEIROS_HIDROVIÁRIO!N$2)</f>
        <v>#VALUE!</v>
      </c>
      <c r="O91" s="76" t="e">
        <f t="shared" si="22"/>
        <v>#VALUE!</v>
      </c>
    </row>
    <row r="92" spans="1:15">
      <c r="A92" s="73">
        <v>2024</v>
      </c>
      <c r="B92" s="77" t="s">
        <v>44</v>
      </c>
      <c r="C92" s="92" t="e">
        <f>SUMIFS('[1]BASE COPIADA'!$P:$P,'[1]BASE COPIADA'!$C:$C,PASSAGEIROS_HIDROVIÁRIO!$A92,'[1]BASE COPIADA'!$B:$B,PASSAGEIROS_HIDROVIÁRIO!C$2)</f>
        <v>#VALUE!</v>
      </c>
      <c r="D92" s="92" t="e">
        <f>SUMIFS('[1]BASE COPIADA'!$P:$P,'[1]BASE COPIADA'!$C:$C,PASSAGEIROS_HIDROVIÁRIO!$A92,'[1]BASE COPIADA'!$B:$B,PASSAGEIROS_HIDROVIÁRIO!D$2)</f>
        <v>#VALUE!</v>
      </c>
      <c r="E92" s="92" t="e">
        <f>SUMIFS('[1]BASE COPIADA'!$P:$P,'[1]BASE COPIADA'!$C:$C,PASSAGEIROS_HIDROVIÁRIO!$A92,'[1]BASE COPIADA'!$B:$B,PASSAGEIROS_HIDROVIÁRIO!E$2)</f>
        <v>#VALUE!</v>
      </c>
      <c r="F92" s="92" t="e">
        <f>SUMIFS('[1]BASE COPIADA'!$P:$P,'[1]BASE COPIADA'!$C:$C,PASSAGEIROS_HIDROVIÁRIO!$A92,'[1]BASE COPIADA'!$B:$B,PASSAGEIROS_HIDROVIÁRIO!F$2)</f>
        <v>#VALUE!</v>
      </c>
      <c r="G92" s="92" t="e">
        <f>SUMIFS('[1]BASE COPIADA'!$P:$P,'[1]BASE COPIADA'!$C:$C,PASSAGEIROS_HIDROVIÁRIO!$A92,'[1]BASE COPIADA'!$B:$B,PASSAGEIROS_HIDROVIÁRIO!G$2)</f>
        <v>#VALUE!</v>
      </c>
      <c r="H92" s="92" t="e">
        <f>SUMIFS('[1]BASE COPIADA'!$P:$P,'[1]BASE COPIADA'!$C:$C,PASSAGEIROS_HIDROVIÁRIO!$A92,'[1]BASE COPIADA'!$B:$B,PASSAGEIROS_HIDROVIÁRIO!H$2)</f>
        <v>#VALUE!</v>
      </c>
      <c r="I92" s="92" t="e">
        <f>SUMIFS('[1]BASE COPIADA'!$P:$P,'[1]BASE COPIADA'!$C:$C,PASSAGEIROS_HIDROVIÁRIO!$A92,'[1]BASE COPIADA'!$B:$B,PASSAGEIROS_HIDROVIÁRIO!I$2)</f>
        <v>#VALUE!</v>
      </c>
      <c r="J92" s="92" t="e">
        <f>SUMIFS('[1]BASE COPIADA'!$P:$P,'[1]BASE COPIADA'!$C:$C,PASSAGEIROS_HIDROVIÁRIO!$A92,'[1]BASE COPIADA'!$B:$B,PASSAGEIROS_HIDROVIÁRIO!J$2)</f>
        <v>#VALUE!</v>
      </c>
      <c r="K92" s="92" t="e">
        <f>SUMIFS('[1]BASE COPIADA'!$P:$P,'[1]BASE COPIADA'!$C:$C,PASSAGEIROS_HIDROVIÁRIO!$A92,'[1]BASE COPIADA'!$B:$B,PASSAGEIROS_HIDROVIÁRIO!K$2)</f>
        <v>#VALUE!</v>
      </c>
      <c r="L92" s="92" t="e">
        <f>SUMIFS('[1]BASE COPIADA'!$P:$P,'[1]BASE COPIADA'!$C:$C,PASSAGEIROS_HIDROVIÁRIO!$A92,'[1]BASE COPIADA'!$B:$B,PASSAGEIROS_HIDROVIÁRIO!L$2)</f>
        <v>#VALUE!</v>
      </c>
      <c r="M92" s="92" t="e">
        <f>SUMIFS('[1]BASE COPIADA'!$P:$P,'[1]BASE COPIADA'!$C:$C,PASSAGEIROS_HIDROVIÁRIO!$A92,'[1]BASE COPIADA'!$B:$B,PASSAGEIROS_HIDROVIÁRIO!M$2)</f>
        <v>#VALUE!</v>
      </c>
      <c r="N92" s="92" t="e">
        <f>SUMIFS('[1]BASE COPIADA'!$P:$P,'[1]BASE COPIADA'!$C:$C,PASSAGEIROS_HIDROVIÁRIO!$A92,'[1]BASE COPIADA'!$B:$B,PASSAGEIROS_HIDROVIÁRIO!N$2)</f>
        <v>#VALUE!</v>
      </c>
      <c r="O92" s="76" t="e">
        <f t="shared" si="22"/>
        <v>#VALUE!</v>
      </c>
    </row>
    <row r="93" spans="1:15">
      <c r="A93" s="126" t="s">
        <v>45</v>
      </c>
      <c r="B93" s="127"/>
      <c r="C93" s="97" t="e">
        <f t="shared" ref="C93:N93" si="23">SUM(C89:C92)</f>
        <v>#VALUE!</v>
      </c>
      <c r="D93" s="97" t="e">
        <f t="shared" si="23"/>
        <v>#VALUE!</v>
      </c>
      <c r="E93" s="97" t="e">
        <f t="shared" si="23"/>
        <v>#VALUE!</v>
      </c>
      <c r="F93" s="97" t="e">
        <f t="shared" si="23"/>
        <v>#VALUE!</v>
      </c>
      <c r="G93" s="97" t="e">
        <f t="shared" si="23"/>
        <v>#VALUE!</v>
      </c>
      <c r="H93" s="97" t="e">
        <f t="shared" si="23"/>
        <v>#VALUE!</v>
      </c>
      <c r="I93" s="97" t="e">
        <f t="shared" si="23"/>
        <v>#VALUE!</v>
      </c>
      <c r="J93" s="97" t="e">
        <f t="shared" si="23"/>
        <v>#VALUE!</v>
      </c>
      <c r="K93" s="97" t="e">
        <f t="shared" si="23"/>
        <v>#VALUE!</v>
      </c>
      <c r="L93" s="97" t="e">
        <f t="shared" si="23"/>
        <v>#VALUE!</v>
      </c>
      <c r="M93" s="97" t="e">
        <f t="shared" si="23"/>
        <v>#VALUE!</v>
      </c>
      <c r="N93" s="97" t="e">
        <f t="shared" si="23"/>
        <v>#VALUE!</v>
      </c>
      <c r="O93" s="97" t="e">
        <f>SUM(C93:N93)</f>
        <v>#VALUE!</v>
      </c>
    </row>
    <row r="94" spans="1:15">
      <c r="A94" s="129" t="s">
        <v>55</v>
      </c>
      <c r="B94" s="129"/>
      <c r="C94" s="129"/>
      <c r="D94" s="98"/>
    </row>
    <row r="95" spans="1:15">
      <c r="A95" s="160"/>
      <c r="B95" s="160"/>
      <c r="C95" s="160"/>
      <c r="D95" s="99"/>
    </row>
    <row r="96" spans="1:15">
      <c r="A96" s="131" t="s">
        <v>58</v>
      </c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</row>
    <row r="97" spans="1:15">
      <c r="A97" s="132" t="s">
        <v>39</v>
      </c>
      <c r="B97" s="133"/>
      <c r="C97" s="71">
        <v>44927</v>
      </c>
      <c r="D97" s="71">
        <v>44958</v>
      </c>
      <c r="E97" s="71">
        <v>44986</v>
      </c>
      <c r="F97" s="71">
        <v>45017</v>
      </c>
      <c r="G97" s="71">
        <v>45047</v>
      </c>
      <c r="H97" s="71">
        <v>45078</v>
      </c>
      <c r="I97" s="71">
        <v>45108</v>
      </c>
      <c r="J97" s="71">
        <v>45139</v>
      </c>
      <c r="K97" s="71">
        <v>45170</v>
      </c>
      <c r="L97" s="71">
        <v>45200</v>
      </c>
      <c r="M97" s="71">
        <v>45231</v>
      </c>
      <c r="N97" s="71">
        <v>45261</v>
      </c>
      <c r="O97" s="91" t="s">
        <v>40</v>
      </c>
    </row>
    <row r="98" spans="1:15">
      <c r="A98" s="73">
        <v>2021</v>
      </c>
      <c r="B98" s="74" t="s">
        <v>41</v>
      </c>
      <c r="C98" s="92" t="e">
        <f t="shared" ref="C98:N101" si="24">C71+C80+IF((C89/(C71+C80)*100)&lt;=5,C89,(C71+C80)*0.05)</f>
        <v>#VALUE!</v>
      </c>
      <c r="D98" s="92" t="e">
        <f t="shared" si="24"/>
        <v>#VALUE!</v>
      </c>
      <c r="E98" s="92" t="e">
        <f t="shared" si="24"/>
        <v>#VALUE!</v>
      </c>
      <c r="F98" s="92" t="e">
        <f t="shared" si="24"/>
        <v>#VALUE!</v>
      </c>
      <c r="G98" s="92" t="e">
        <f t="shared" si="24"/>
        <v>#VALUE!</v>
      </c>
      <c r="H98" s="92" t="e">
        <f t="shared" si="24"/>
        <v>#VALUE!</v>
      </c>
      <c r="I98" s="92" t="e">
        <f t="shared" si="24"/>
        <v>#VALUE!</v>
      </c>
      <c r="J98" s="92" t="e">
        <f t="shared" si="24"/>
        <v>#VALUE!</v>
      </c>
      <c r="K98" s="92" t="e">
        <f t="shared" si="24"/>
        <v>#VALUE!</v>
      </c>
      <c r="L98" s="92" t="e">
        <f t="shared" si="24"/>
        <v>#VALUE!</v>
      </c>
      <c r="M98" s="92" t="e">
        <f t="shared" si="24"/>
        <v>#VALUE!</v>
      </c>
      <c r="N98" s="92" t="e">
        <f t="shared" si="24"/>
        <v>#VALUE!</v>
      </c>
      <c r="O98" s="76" t="e">
        <f t="shared" ref="O98:O101" si="25">SUM(C98:N98)</f>
        <v>#VALUE!</v>
      </c>
    </row>
    <row r="99" spans="1:15">
      <c r="A99" s="73">
        <v>2022</v>
      </c>
      <c r="B99" s="74" t="s">
        <v>41</v>
      </c>
      <c r="C99" s="92" t="e">
        <f t="shared" si="24"/>
        <v>#VALUE!</v>
      </c>
      <c r="D99" s="92" t="e">
        <f t="shared" si="24"/>
        <v>#VALUE!</v>
      </c>
      <c r="E99" s="92" t="e">
        <f t="shared" si="24"/>
        <v>#VALUE!</v>
      </c>
      <c r="F99" s="92" t="e">
        <f t="shared" si="24"/>
        <v>#VALUE!</v>
      </c>
      <c r="G99" s="92" t="e">
        <f t="shared" si="24"/>
        <v>#VALUE!</v>
      </c>
      <c r="H99" s="92" t="e">
        <f t="shared" si="24"/>
        <v>#VALUE!</v>
      </c>
      <c r="I99" s="92" t="e">
        <f t="shared" si="24"/>
        <v>#VALUE!</v>
      </c>
      <c r="J99" s="92" t="e">
        <f t="shared" si="24"/>
        <v>#VALUE!</v>
      </c>
      <c r="K99" s="92" t="e">
        <f t="shared" si="24"/>
        <v>#VALUE!</v>
      </c>
      <c r="L99" s="92" t="e">
        <f t="shared" si="24"/>
        <v>#VALUE!</v>
      </c>
      <c r="M99" s="92" t="e">
        <f t="shared" si="24"/>
        <v>#VALUE!</v>
      </c>
      <c r="N99" s="92" t="e">
        <f t="shared" si="24"/>
        <v>#VALUE!</v>
      </c>
      <c r="O99" s="76" t="e">
        <f t="shared" si="25"/>
        <v>#VALUE!</v>
      </c>
    </row>
    <row r="100" spans="1:15">
      <c r="A100" s="73">
        <v>2023</v>
      </c>
      <c r="B100" s="74" t="s">
        <v>41</v>
      </c>
      <c r="C100" s="92" t="e">
        <f t="shared" si="24"/>
        <v>#VALUE!</v>
      </c>
      <c r="D100" s="92" t="e">
        <f t="shared" si="24"/>
        <v>#VALUE!</v>
      </c>
      <c r="E100" s="92" t="e">
        <f t="shared" si="24"/>
        <v>#VALUE!</v>
      </c>
      <c r="F100" s="92" t="e">
        <f t="shared" si="24"/>
        <v>#VALUE!</v>
      </c>
      <c r="G100" s="92" t="e">
        <f t="shared" si="24"/>
        <v>#VALUE!</v>
      </c>
      <c r="H100" s="92" t="e">
        <f t="shared" si="24"/>
        <v>#VALUE!</v>
      </c>
      <c r="I100" s="92" t="e">
        <f t="shared" si="24"/>
        <v>#VALUE!</v>
      </c>
      <c r="J100" s="92" t="e">
        <f t="shared" si="24"/>
        <v>#VALUE!</v>
      </c>
      <c r="K100" s="92" t="e">
        <f t="shared" si="24"/>
        <v>#VALUE!</v>
      </c>
      <c r="L100" s="92" t="e">
        <f t="shared" si="24"/>
        <v>#VALUE!</v>
      </c>
      <c r="M100" s="92" t="e">
        <f t="shared" si="24"/>
        <v>#VALUE!</v>
      </c>
      <c r="N100" s="92" t="e">
        <f t="shared" si="24"/>
        <v>#VALUE!</v>
      </c>
      <c r="O100" s="76" t="e">
        <f t="shared" si="25"/>
        <v>#VALUE!</v>
      </c>
    </row>
    <row r="101" spans="1:15">
      <c r="A101" s="73">
        <v>2024</v>
      </c>
      <c r="B101" s="74" t="s">
        <v>41</v>
      </c>
      <c r="C101" s="92" t="e">
        <f t="shared" si="24"/>
        <v>#VALUE!</v>
      </c>
      <c r="D101" s="92" t="e">
        <f t="shared" si="24"/>
        <v>#VALUE!</v>
      </c>
      <c r="E101" s="92" t="e">
        <f t="shared" si="24"/>
        <v>#VALUE!</v>
      </c>
      <c r="F101" s="92" t="e">
        <f t="shared" si="24"/>
        <v>#VALUE!</v>
      </c>
      <c r="G101" s="92" t="e">
        <f t="shared" si="24"/>
        <v>#VALUE!</v>
      </c>
      <c r="H101" s="92" t="e">
        <f t="shared" si="24"/>
        <v>#VALUE!</v>
      </c>
      <c r="I101" s="92" t="e">
        <f t="shared" si="24"/>
        <v>#VALUE!</v>
      </c>
      <c r="J101" s="92" t="e">
        <f t="shared" si="24"/>
        <v>#VALUE!</v>
      </c>
      <c r="K101" s="92" t="e">
        <f t="shared" si="24"/>
        <v>#VALUE!</v>
      </c>
      <c r="L101" s="92" t="e">
        <f t="shared" si="24"/>
        <v>#VALUE!</v>
      </c>
      <c r="M101" s="92" t="e">
        <f t="shared" si="24"/>
        <v>#VALUE!</v>
      </c>
      <c r="N101" s="92" t="e">
        <f t="shared" si="24"/>
        <v>#VALUE!</v>
      </c>
      <c r="O101" s="76" t="e">
        <f t="shared" si="25"/>
        <v>#VALUE!</v>
      </c>
    </row>
    <row r="102" spans="1:15">
      <c r="A102" s="126" t="s">
        <v>45</v>
      </c>
      <c r="B102" s="127"/>
      <c r="C102" s="97" t="e">
        <f t="shared" ref="C102:O102" si="26">SUM(C98:C101)</f>
        <v>#VALUE!</v>
      </c>
      <c r="D102" s="97" t="e">
        <f t="shared" si="26"/>
        <v>#VALUE!</v>
      </c>
      <c r="E102" s="97" t="e">
        <f t="shared" si="26"/>
        <v>#VALUE!</v>
      </c>
      <c r="F102" s="97" t="e">
        <f t="shared" si="26"/>
        <v>#VALUE!</v>
      </c>
      <c r="G102" s="97" t="e">
        <f t="shared" si="26"/>
        <v>#VALUE!</v>
      </c>
      <c r="H102" s="97" t="e">
        <f t="shared" si="26"/>
        <v>#VALUE!</v>
      </c>
      <c r="I102" s="97" t="e">
        <f t="shared" si="26"/>
        <v>#VALUE!</v>
      </c>
      <c r="J102" s="97" t="e">
        <f t="shared" si="26"/>
        <v>#VALUE!</v>
      </c>
      <c r="K102" s="97" t="e">
        <f t="shared" si="26"/>
        <v>#VALUE!</v>
      </c>
      <c r="L102" s="97" t="e">
        <f t="shared" si="26"/>
        <v>#VALUE!</v>
      </c>
      <c r="M102" s="97" t="e">
        <f t="shared" si="26"/>
        <v>#VALUE!</v>
      </c>
      <c r="N102" s="97" t="e">
        <f t="shared" si="26"/>
        <v>#VALUE!</v>
      </c>
      <c r="O102" s="97" t="e">
        <f t="shared" si="26"/>
        <v>#VALUE!</v>
      </c>
    </row>
    <row r="103" spans="1:15">
      <c r="A103" s="129" t="s">
        <v>55</v>
      </c>
      <c r="B103" s="129"/>
      <c r="C103" s="129"/>
      <c r="D103" s="100"/>
      <c r="I103" s="100"/>
      <c r="J103" s="100"/>
      <c r="K103" s="100"/>
      <c r="L103" s="100"/>
      <c r="M103" s="100"/>
    </row>
    <row r="104" spans="1:15">
      <c r="A104" s="160"/>
      <c r="B104" s="160"/>
      <c r="C104" s="160"/>
    </row>
    <row r="105" spans="1:15">
      <c r="A105" s="88"/>
      <c r="B105" s="88"/>
      <c r="C105" s="88"/>
    </row>
    <row r="106" spans="1:15" ht="18.75">
      <c r="A106" s="122" t="s">
        <v>59</v>
      </c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</row>
    <row r="107" spans="1:15" ht="18.75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</row>
    <row r="108" spans="1:15">
      <c r="A108" s="131" t="s">
        <v>60</v>
      </c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</row>
    <row r="109" spans="1:15">
      <c r="A109" s="132" t="s">
        <v>39</v>
      </c>
      <c r="B109" s="133"/>
      <c r="C109" s="71">
        <v>44927</v>
      </c>
      <c r="D109" s="71">
        <v>44958</v>
      </c>
      <c r="E109" s="71">
        <v>44986</v>
      </c>
      <c r="F109" s="71">
        <v>45017</v>
      </c>
      <c r="G109" s="71">
        <v>45047</v>
      </c>
      <c r="H109" s="71">
        <v>45078</v>
      </c>
      <c r="I109" s="71">
        <v>45108</v>
      </c>
      <c r="J109" s="71">
        <v>45139</v>
      </c>
      <c r="K109" s="71">
        <v>45170</v>
      </c>
      <c r="L109" s="71">
        <v>45200</v>
      </c>
      <c r="M109" s="71">
        <v>45231</v>
      </c>
      <c r="N109" s="71">
        <v>45261</v>
      </c>
      <c r="O109" s="91" t="s">
        <v>40</v>
      </c>
    </row>
    <row r="110" spans="1:15">
      <c r="A110" s="73">
        <v>2021</v>
      </c>
      <c r="B110" s="74" t="s">
        <v>41</v>
      </c>
      <c r="C110" s="92" t="e">
        <f>SUMIFS('[1]BASE COPIADA'!$Q:$Q,'[1]BASE COPIADA'!$C:$C,PASSAGEIROS_HIDROVIÁRIO!$A110,'[1]BASE COPIADA'!$B:$B,PASSAGEIROS_HIDROVIÁRIO!C$2)</f>
        <v>#VALUE!</v>
      </c>
      <c r="D110" s="92" t="e">
        <f>SUMIFS('[1]BASE COPIADA'!$Q:$Q,'[1]BASE COPIADA'!$C:$C,PASSAGEIROS_HIDROVIÁRIO!$A110,'[1]BASE COPIADA'!$B:$B,PASSAGEIROS_HIDROVIÁRIO!D$2)</f>
        <v>#VALUE!</v>
      </c>
      <c r="E110" s="92" t="e">
        <f>SUMIFS('[1]BASE COPIADA'!$Q:$Q,'[1]BASE COPIADA'!$C:$C,PASSAGEIROS_HIDROVIÁRIO!$A110,'[1]BASE COPIADA'!$B:$B,PASSAGEIROS_HIDROVIÁRIO!E$2)</f>
        <v>#VALUE!</v>
      </c>
      <c r="F110" s="92" t="e">
        <f>SUMIFS('[1]BASE COPIADA'!$Q:$Q,'[1]BASE COPIADA'!$C:$C,PASSAGEIROS_HIDROVIÁRIO!$A110,'[1]BASE COPIADA'!$B:$B,PASSAGEIROS_HIDROVIÁRIO!F$2)</f>
        <v>#VALUE!</v>
      </c>
      <c r="G110" s="92" t="e">
        <f>SUMIFS('[1]BASE COPIADA'!$Q:$Q,'[1]BASE COPIADA'!$C:$C,PASSAGEIROS_HIDROVIÁRIO!$A110,'[1]BASE COPIADA'!$B:$B,PASSAGEIROS_HIDROVIÁRIO!G$2)</f>
        <v>#VALUE!</v>
      </c>
      <c r="H110" s="92" t="e">
        <f>SUMIFS('[1]BASE COPIADA'!$Q:$Q,'[1]BASE COPIADA'!$C:$C,PASSAGEIROS_HIDROVIÁRIO!$A110,'[1]BASE COPIADA'!$B:$B,PASSAGEIROS_HIDROVIÁRIO!H$2)</f>
        <v>#VALUE!</v>
      </c>
      <c r="I110" s="92" t="e">
        <f>SUMIFS('[1]BASE COPIADA'!$Q:$Q,'[1]BASE COPIADA'!$C:$C,PASSAGEIROS_HIDROVIÁRIO!$A110,'[1]BASE COPIADA'!$B:$B,PASSAGEIROS_HIDROVIÁRIO!I$2)</f>
        <v>#VALUE!</v>
      </c>
      <c r="J110" s="92" t="e">
        <f>SUMIFS('[1]BASE COPIADA'!$Q:$Q,'[1]BASE COPIADA'!$C:$C,PASSAGEIROS_HIDROVIÁRIO!$A110,'[1]BASE COPIADA'!$B:$B,PASSAGEIROS_HIDROVIÁRIO!J$2)</f>
        <v>#VALUE!</v>
      </c>
      <c r="K110" s="92" t="e">
        <f>SUMIFS('[1]BASE COPIADA'!$Q:$Q,'[1]BASE COPIADA'!$C:$C,PASSAGEIROS_HIDROVIÁRIO!$A110,'[1]BASE COPIADA'!$B:$B,PASSAGEIROS_HIDROVIÁRIO!K$2)</f>
        <v>#VALUE!</v>
      </c>
      <c r="L110" s="92" t="e">
        <f>SUMIFS('[1]BASE COPIADA'!$Q:$Q,'[1]BASE COPIADA'!$C:$C,PASSAGEIROS_HIDROVIÁRIO!$A110,'[1]BASE COPIADA'!$B:$B,PASSAGEIROS_HIDROVIÁRIO!L$2)</f>
        <v>#VALUE!</v>
      </c>
      <c r="M110" s="92" t="e">
        <f>SUMIFS('[1]BASE COPIADA'!$Q:$Q,'[1]BASE COPIADA'!$C:$C,PASSAGEIROS_HIDROVIÁRIO!$A110,'[1]BASE COPIADA'!$B:$B,PASSAGEIROS_HIDROVIÁRIO!M$2)</f>
        <v>#VALUE!</v>
      </c>
      <c r="N110" s="92" t="e">
        <f>SUMIFS('[1]BASE COPIADA'!$Q:$Q,'[1]BASE COPIADA'!$C:$C,PASSAGEIROS_HIDROVIÁRIO!$A110,'[1]BASE COPIADA'!$B:$B,PASSAGEIROS_HIDROVIÁRIO!N$2)</f>
        <v>#VALUE!</v>
      </c>
      <c r="O110" s="76" t="e">
        <f t="shared" ref="O110:O113" si="27">SUM(C110:N110)</f>
        <v>#VALUE!</v>
      </c>
    </row>
    <row r="111" spans="1:15">
      <c r="A111" s="73">
        <v>2022</v>
      </c>
      <c r="B111" s="74" t="s">
        <v>41</v>
      </c>
      <c r="C111" s="92" t="e">
        <f>SUMIFS('[1]BASE COPIADA'!$Q:$Q,'[1]BASE COPIADA'!$C:$C,PASSAGEIROS_HIDROVIÁRIO!$A111,'[1]BASE COPIADA'!$B:$B,PASSAGEIROS_HIDROVIÁRIO!C$2)</f>
        <v>#VALUE!</v>
      </c>
      <c r="D111" s="92" t="e">
        <f>SUMIFS('[1]BASE COPIADA'!$Q:$Q,'[1]BASE COPIADA'!$C:$C,PASSAGEIROS_HIDROVIÁRIO!$A111,'[1]BASE COPIADA'!$B:$B,PASSAGEIROS_HIDROVIÁRIO!D$2)</f>
        <v>#VALUE!</v>
      </c>
      <c r="E111" s="92" t="e">
        <f>SUMIFS('[1]BASE COPIADA'!$Q:$Q,'[1]BASE COPIADA'!$C:$C,PASSAGEIROS_HIDROVIÁRIO!$A111,'[1]BASE COPIADA'!$B:$B,PASSAGEIROS_HIDROVIÁRIO!E$2)</f>
        <v>#VALUE!</v>
      </c>
      <c r="F111" s="92" t="e">
        <f>SUMIFS('[1]BASE COPIADA'!$Q:$Q,'[1]BASE COPIADA'!$C:$C,PASSAGEIROS_HIDROVIÁRIO!$A111,'[1]BASE COPIADA'!$B:$B,PASSAGEIROS_HIDROVIÁRIO!F$2)</f>
        <v>#VALUE!</v>
      </c>
      <c r="G111" s="92" t="e">
        <f>SUMIFS('[1]BASE COPIADA'!$Q:$Q,'[1]BASE COPIADA'!$C:$C,PASSAGEIROS_HIDROVIÁRIO!$A111,'[1]BASE COPIADA'!$B:$B,PASSAGEIROS_HIDROVIÁRIO!G$2)</f>
        <v>#VALUE!</v>
      </c>
      <c r="H111" s="92" t="e">
        <f>SUMIFS('[1]BASE COPIADA'!$Q:$Q,'[1]BASE COPIADA'!$C:$C,PASSAGEIROS_HIDROVIÁRIO!$A111,'[1]BASE COPIADA'!$B:$B,PASSAGEIROS_HIDROVIÁRIO!H$2)</f>
        <v>#VALUE!</v>
      </c>
      <c r="I111" s="92" t="e">
        <f>SUMIFS('[1]BASE COPIADA'!$Q:$Q,'[1]BASE COPIADA'!$C:$C,PASSAGEIROS_HIDROVIÁRIO!$A111,'[1]BASE COPIADA'!$B:$B,PASSAGEIROS_HIDROVIÁRIO!I$2)</f>
        <v>#VALUE!</v>
      </c>
      <c r="J111" s="92" t="e">
        <f>SUMIFS('[1]BASE COPIADA'!$Q:$Q,'[1]BASE COPIADA'!$C:$C,PASSAGEIROS_HIDROVIÁRIO!$A111,'[1]BASE COPIADA'!$B:$B,PASSAGEIROS_HIDROVIÁRIO!J$2)</f>
        <v>#VALUE!</v>
      </c>
      <c r="K111" s="92" t="e">
        <f>SUMIFS('[1]BASE COPIADA'!$Q:$Q,'[1]BASE COPIADA'!$C:$C,PASSAGEIROS_HIDROVIÁRIO!$A111,'[1]BASE COPIADA'!$B:$B,PASSAGEIROS_HIDROVIÁRIO!K$2)</f>
        <v>#VALUE!</v>
      </c>
      <c r="L111" s="92" t="e">
        <f>SUMIFS('[1]BASE COPIADA'!$Q:$Q,'[1]BASE COPIADA'!$C:$C,PASSAGEIROS_HIDROVIÁRIO!$A111,'[1]BASE COPIADA'!$B:$B,PASSAGEIROS_HIDROVIÁRIO!L$2)</f>
        <v>#VALUE!</v>
      </c>
      <c r="M111" s="92" t="e">
        <f>SUMIFS('[1]BASE COPIADA'!$Q:$Q,'[1]BASE COPIADA'!$C:$C,PASSAGEIROS_HIDROVIÁRIO!$A111,'[1]BASE COPIADA'!$B:$B,PASSAGEIROS_HIDROVIÁRIO!M$2)</f>
        <v>#VALUE!</v>
      </c>
      <c r="N111" s="92" t="e">
        <f>SUMIFS('[1]BASE COPIADA'!$Q:$Q,'[1]BASE COPIADA'!$C:$C,PASSAGEIROS_HIDROVIÁRIO!$A111,'[1]BASE COPIADA'!$B:$B,PASSAGEIROS_HIDROVIÁRIO!N$2)</f>
        <v>#VALUE!</v>
      </c>
      <c r="O111" s="76" t="e">
        <f t="shared" si="27"/>
        <v>#VALUE!</v>
      </c>
    </row>
    <row r="112" spans="1:15">
      <c r="A112" s="73">
        <v>2023</v>
      </c>
      <c r="B112" s="74" t="s">
        <v>41</v>
      </c>
      <c r="C112" s="92" t="e">
        <f>SUMIFS('[1]BASE COPIADA'!$Q:$Q,'[1]BASE COPIADA'!$C:$C,PASSAGEIROS_HIDROVIÁRIO!$A112,'[1]BASE COPIADA'!$B:$B,PASSAGEIROS_HIDROVIÁRIO!C$2)</f>
        <v>#VALUE!</v>
      </c>
      <c r="D112" s="92" t="e">
        <f>SUMIFS('[1]BASE COPIADA'!$Q:$Q,'[1]BASE COPIADA'!$C:$C,PASSAGEIROS_HIDROVIÁRIO!$A112,'[1]BASE COPIADA'!$B:$B,PASSAGEIROS_HIDROVIÁRIO!D$2)</f>
        <v>#VALUE!</v>
      </c>
      <c r="E112" s="92" t="e">
        <f>SUMIFS('[1]BASE COPIADA'!$Q:$Q,'[1]BASE COPIADA'!$C:$C,PASSAGEIROS_HIDROVIÁRIO!$A112,'[1]BASE COPIADA'!$B:$B,PASSAGEIROS_HIDROVIÁRIO!E$2)</f>
        <v>#VALUE!</v>
      </c>
      <c r="F112" s="92" t="e">
        <f>SUMIFS('[1]BASE COPIADA'!$Q:$Q,'[1]BASE COPIADA'!$C:$C,PASSAGEIROS_HIDROVIÁRIO!$A112,'[1]BASE COPIADA'!$B:$B,PASSAGEIROS_HIDROVIÁRIO!F$2)</f>
        <v>#VALUE!</v>
      </c>
      <c r="G112" s="92" t="e">
        <f>SUMIFS('[1]BASE COPIADA'!$Q:$Q,'[1]BASE COPIADA'!$C:$C,PASSAGEIROS_HIDROVIÁRIO!$A112,'[1]BASE COPIADA'!$B:$B,PASSAGEIROS_HIDROVIÁRIO!G$2)</f>
        <v>#VALUE!</v>
      </c>
      <c r="H112" s="92" t="e">
        <f>SUMIFS('[1]BASE COPIADA'!$Q:$Q,'[1]BASE COPIADA'!$C:$C,PASSAGEIROS_HIDROVIÁRIO!$A112,'[1]BASE COPIADA'!$B:$B,PASSAGEIROS_HIDROVIÁRIO!H$2)</f>
        <v>#VALUE!</v>
      </c>
      <c r="I112" s="92" t="e">
        <f>SUMIFS('[1]BASE COPIADA'!$Q:$Q,'[1]BASE COPIADA'!$C:$C,PASSAGEIROS_HIDROVIÁRIO!$A112,'[1]BASE COPIADA'!$B:$B,PASSAGEIROS_HIDROVIÁRIO!I$2)</f>
        <v>#VALUE!</v>
      </c>
      <c r="J112" s="92" t="e">
        <f>SUMIFS('[1]BASE COPIADA'!$Q:$Q,'[1]BASE COPIADA'!$C:$C,PASSAGEIROS_HIDROVIÁRIO!$A112,'[1]BASE COPIADA'!$B:$B,PASSAGEIROS_HIDROVIÁRIO!J$2)</f>
        <v>#VALUE!</v>
      </c>
      <c r="K112" s="92" t="e">
        <f>SUMIFS('[1]BASE COPIADA'!$Q:$Q,'[1]BASE COPIADA'!$C:$C,PASSAGEIROS_HIDROVIÁRIO!$A112,'[1]BASE COPIADA'!$B:$B,PASSAGEIROS_HIDROVIÁRIO!K$2)</f>
        <v>#VALUE!</v>
      </c>
      <c r="L112" s="92" t="e">
        <f>SUMIFS('[1]BASE COPIADA'!$Q:$Q,'[1]BASE COPIADA'!$C:$C,PASSAGEIROS_HIDROVIÁRIO!$A112,'[1]BASE COPIADA'!$B:$B,PASSAGEIROS_HIDROVIÁRIO!L$2)</f>
        <v>#VALUE!</v>
      </c>
      <c r="M112" s="92" t="e">
        <f>SUMIFS('[1]BASE COPIADA'!$Q:$Q,'[1]BASE COPIADA'!$C:$C,PASSAGEIROS_HIDROVIÁRIO!$A112,'[1]BASE COPIADA'!$B:$B,PASSAGEIROS_HIDROVIÁRIO!M$2)</f>
        <v>#VALUE!</v>
      </c>
      <c r="N112" s="92" t="e">
        <f>SUMIFS('[1]BASE COPIADA'!$Q:$Q,'[1]BASE COPIADA'!$C:$C,PASSAGEIROS_HIDROVIÁRIO!$A112,'[1]BASE COPIADA'!$B:$B,PASSAGEIROS_HIDROVIÁRIO!N$2)</f>
        <v>#VALUE!</v>
      </c>
      <c r="O112" s="76" t="e">
        <f t="shared" si="27"/>
        <v>#VALUE!</v>
      </c>
    </row>
    <row r="113" spans="1:15">
      <c r="A113" s="73">
        <v>2024</v>
      </c>
      <c r="B113" s="74" t="s">
        <v>41</v>
      </c>
      <c r="C113" s="92" t="e">
        <f>SUMIFS('[1]BASE COPIADA'!$Q:$Q,'[1]BASE COPIADA'!$C:$C,PASSAGEIROS_HIDROVIÁRIO!$A113,'[1]BASE COPIADA'!$B:$B,PASSAGEIROS_HIDROVIÁRIO!C$2)</f>
        <v>#VALUE!</v>
      </c>
      <c r="D113" s="92" t="e">
        <f>SUMIFS('[1]BASE COPIADA'!$Q:$Q,'[1]BASE COPIADA'!$C:$C,PASSAGEIROS_HIDROVIÁRIO!$A113,'[1]BASE COPIADA'!$B:$B,PASSAGEIROS_HIDROVIÁRIO!D$2)</f>
        <v>#VALUE!</v>
      </c>
      <c r="E113" s="92" t="e">
        <f>SUMIFS('[1]BASE COPIADA'!$Q:$Q,'[1]BASE COPIADA'!$C:$C,PASSAGEIROS_HIDROVIÁRIO!$A113,'[1]BASE COPIADA'!$B:$B,PASSAGEIROS_HIDROVIÁRIO!E$2)</f>
        <v>#VALUE!</v>
      </c>
      <c r="F113" s="92" t="e">
        <f>SUMIFS('[1]BASE COPIADA'!$Q:$Q,'[1]BASE COPIADA'!$C:$C,PASSAGEIROS_HIDROVIÁRIO!$A113,'[1]BASE COPIADA'!$B:$B,PASSAGEIROS_HIDROVIÁRIO!F$2)</f>
        <v>#VALUE!</v>
      </c>
      <c r="G113" s="92" t="e">
        <f>SUMIFS('[1]BASE COPIADA'!$Q:$Q,'[1]BASE COPIADA'!$C:$C,PASSAGEIROS_HIDROVIÁRIO!$A113,'[1]BASE COPIADA'!$B:$B,PASSAGEIROS_HIDROVIÁRIO!G$2)</f>
        <v>#VALUE!</v>
      </c>
      <c r="H113" s="92" t="e">
        <f>SUMIFS('[1]BASE COPIADA'!$Q:$Q,'[1]BASE COPIADA'!$C:$C,PASSAGEIROS_HIDROVIÁRIO!$A113,'[1]BASE COPIADA'!$B:$B,PASSAGEIROS_HIDROVIÁRIO!H$2)</f>
        <v>#VALUE!</v>
      </c>
      <c r="I113" s="92" t="e">
        <f>SUMIFS('[1]BASE COPIADA'!$Q:$Q,'[1]BASE COPIADA'!$C:$C,PASSAGEIROS_HIDROVIÁRIO!$A113,'[1]BASE COPIADA'!$B:$B,PASSAGEIROS_HIDROVIÁRIO!I$2)</f>
        <v>#VALUE!</v>
      </c>
      <c r="J113" s="92" t="e">
        <f>SUMIFS('[1]BASE COPIADA'!$Q:$Q,'[1]BASE COPIADA'!$C:$C,PASSAGEIROS_HIDROVIÁRIO!$A113,'[1]BASE COPIADA'!$B:$B,PASSAGEIROS_HIDROVIÁRIO!J$2)</f>
        <v>#VALUE!</v>
      </c>
      <c r="K113" s="92" t="e">
        <f>SUMIFS('[1]BASE COPIADA'!$Q:$Q,'[1]BASE COPIADA'!$C:$C,PASSAGEIROS_HIDROVIÁRIO!$A113,'[1]BASE COPIADA'!$B:$B,PASSAGEIROS_HIDROVIÁRIO!K$2)</f>
        <v>#VALUE!</v>
      </c>
      <c r="L113" s="92" t="e">
        <f>SUMIFS('[1]BASE COPIADA'!$Q:$Q,'[1]BASE COPIADA'!$C:$C,PASSAGEIROS_HIDROVIÁRIO!$A113,'[1]BASE COPIADA'!$B:$B,PASSAGEIROS_HIDROVIÁRIO!L$2)</f>
        <v>#VALUE!</v>
      </c>
      <c r="M113" s="92" t="e">
        <f>SUMIFS('[1]BASE COPIADA'!$Q:$Q,'[1]BASE COPIADA'!$C:$C,PASSAGEIROS_HIDROVIÁRIO!$A113,'[1]BASE COPIADA'!$B:$B,PASSAGEIROS_HIDROVIÁRIO!M$2)</f>
        <v>#VALUE!</v>
      </c>
      <c r="N113" s="92" t="e">
        <f>SUMIFS('[1]BASE COPIADA'!$Q:$Q,'[1]BASE COPIADA'!$C:$C,PASSAGEIROS_HIDROVIÁRIO!$A113,'[1]BASE COPIADA'!$B:$B,PASSAGEIROS_HIDROVIÁRIO!N$2)</f>
        <v>#VALUE!</v>
      </c>
      <c r="O113" s="76" t="e">
        <f t="shared" si="27"/>
        <v>#VALUE!</v>
      </c>
    </row>
    <row r="114" spans="1:15">
      <c r="A114" s="126" t="s">
        <v>45</v>
      </c>
      <c r="B114" s="127"/>
      <c r="C114" s="97" t="e">
        <f t="shared" ref="C114:O114" si="28">SUM(C110:C113)</f>
        <v>#VALUE!</v>
      </c>
      <c r="D114" s="97" t="e">
        <f t="shared" si="28"/>
        <v>#VALUE!</v>
      </c>
      <c r="E114" s="97" t="e">
        <f t="shared" si="28"/>
        <v>#VALUE!</v>
      </c>
      <c r="F114" s="97" t="e">
        <f t="shared" si="28"/>
        <v>#VALUE!</v>
      </c>
      <c r="G114" s="97" t="e">
        <f t="shared" si="28"/>
        <v>#VALUE!</v>
      </c>
      <c r="H114" s="97" t="e">
        <f t="shared" si="28"/>
        <v>#VALUE!</v>
      </c>
      <c r="I114" s="97" t="e">
        <f t="shared" si="28"/>
        <v>#VALUE!</v>
      </c>
      <c r="J114" s="97" t="e">
        <f t="shared" si="28"/>
        <v>#VALUE!</v>
      </c>
      <c r="K114" s="97" t="e">
        <f t="shared" si="28"/>
        <v>#VALUE!</v>
      </c>
      <c r="L114" s="97" t="e">
        <f t="shared" si="28"/>
        <v>#VALUE!</v>
      </c>
      <c r="M114" s="97" t="e">
        <f t="shared" si="28"/>
        <v>#VALUE!</v>
      </c>
      <c r="N114" s="97" t="e">
        <f t="shared" si="28"/>
        <v>#VALUE!</v>
      </c>
      <c r="O114" s="97" t="e">
        <f t="shared" si="28"/>
        <v>#VALUE!</v>
      </c>
    </row>
    <row r="115" spans="1:15">
      <c r="A115" s="129" t="s">
        <v>55</v>
      </c>
      <c r="B115" s="129"/>
      <c r="C115" s="129"/>
      <c r="D115" s="100"/>
      <c r="I115" s="100"/>
      <c r="J115" s="100"/>
      <c r="K115" s="100"/>
      <c r="L115" s="100"/>
      <c r="M115" s="100"/>
    </row>
    <row r="116" spans="1:15">
      <c r="A116" s="160"/>
      <c r="B116" s="160"/>
      <c r="C116" s="160"/>
    </row>
    <row r="117" spans="1:15">
      <c r="A117" s="88"/>
      <c r="B117" s="88"/>
      <c r="C117" s="88"/>
    </row>
    <row r="118" spans="1:15" ht="18.75">
      <c r="A118" s="122" t="s">
        <v>61</v>
      </c>
      <c r="B118" s="122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</row>
    <row r="119" spans="1:15" ht="18.75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</row>
    <row r="120" spans="1:15">
      <c r="A120" s="131" t="s">
        <v>62</v>
      </c>
      <c r="B120" s="131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</row>
    <row r="121" spans="1:15">
      <c r="A121" s="132" t="s">
        <v>39</v>
      </c>
      <c r="B121" s="133"/>
      <c r="C121" s="71">
        <v>44927</v>
      </c>
      <c r="D121" s="71">
        <v>44958</v>
      </c>
      <c r="E121" s="71">
        <v>44986</v>
      </c>
      <c r="F121" s="71">
        <v>45017</v>
      </c>
      <c r="G121" s="71">
        <v>45047</v>
      </c>
      <c r="H121" s="71">
        <v>45078</v>
      </c>
      <c r="I121" s="71">
        <v>45108</v>
      </c>
      <c r="J121" s="71">
        <v>45139</v>
      </c>
      <c r="K121" s="71">
        <v>45170</v>
      </c>
      <c r="L121" s="71">
        <v>45200</v>
      </c>
      <c r="M121" s="71">
        <v>45231</v>
      </c>
      <c r="N121" s="71">
        <v>45261</v>
      </c>
      <c r="O121" s="91" t="s">
        <v>63</v>
      </c>
    </row>
    <row r="122" spans="1:15">
      <c r="A122" s="73">
        <v>2021</v>
      </c>
      <c r="B122" s="74" t="s">
        <v>41</v>
      </c>
      <c r="C122" s="101" t="e">
        <f t="shared" ref="C122:N122" si="29">C59/C110</f>
        <v>#VALUE!</v>
      </c>
      <c r="D122" s="101" t="e">
        <f t="shared" si="29"/>
        <v>#VALUE!</v>
      </c>
      <c r="E122" s="101" t="e">
        <f t="shared" si="29"/>
        <v>#VALUE!</v>
      </c>
      <c r="F122" s="101" t="e">
        <f t="shared" si="29"/>
        <v>#VALUE!</v>
      </c>
      <c r="G122" s="101" t="e">
        <f t="shared" si="29"/>
        <v>#VALUE!</v>
      </c>
      <c r="H122" s="101" t="e">
        <f t="shared" si="29"/>
        <v>#VALUE!</v>
      </c>
      <c r="I122" s="101" t="e">
        <f t="shared" si="29"/>
        <v>#VALUE!</v>
      </c>
      <c r="J122" s="101" t="e">
        <f t="shared" si="29"/>
        <v>#VALUE!</v>
      </c>
      <c r="K122" s="101" t="e">
        <f t="shared" si="29"/>
        <v>#VALUE!</v>
      </c>
      <c r="L122" s="101" t="e">
        <f t="shared" si="29"/>
        <v>#VALUE!</v>
      </c>
      <c r="M122" s="101" t="e">
        <f t="shared" si="29"/>
        <v>#VALUE!</v>
      </c>
      <c r="N122" s="101" t="e">
        <f t="shared" si="29"/>
        <v>#VALUE!</v>
      </c>
      <c r="O122" s="102" t="e">
        <f>AVERAGE(C122:N122)</f>
        <v>#VALUE!</v>
      </c>
    </row>
    <row r="123" spans="1:15">
      <c r="A123" s="73">
        <v>2022</v>
      </c>
      <c r="B123" s="74" t="s">
        <v>41</v>
      </c>
      <c r="C123" s="101" t="e">
        <f t="shared" ref="C123:N123" si="30">C60/C111</f>
        <v>#VALUE!</v>
      </c>
      <c r="D123" s="101" t="e">
        <f t="shared" si="30"/>
        <v>#VALUE!</v>
      </c>
      <c r="E123" s="101" t="e">
        <f t="shared" si="30"/>
        <v>#VALUE!</v>
      </c>
      <c r="F123" s="101" t="e">
        <f t="shared" si="30"/>
        <v>#VALUE!</v>
      </c>
      <c r="G123" s="101" t="e">
        <f t="shared" si="30"/>
        <v>#VALUE!</v>
      </c>
      <c r="H123" s="101" t="e">
        <f t="shared" si="30"/>
        <v>#VALUE!</v>
      </c>
      <c r="I123" s="101" t="e">
        <f t="shared" si="30"/>
        <v>#VALUE!</v>
      </c>
      <c r="J123" s="101" t="e">
        <f t="shared" si="30"/>
        <v>#VALUE!</v>
      </c>
      <c r="K123" s="101" t="e">
        <f t="shared" si="30"/>
        <v>#VALUE!</v>
      </c>
      <c r="L123" s="101" t="e">
        <f t="shared" si="30"/>
        <v>#VALUE!</v>
      </c>
      <c r="M123" s="101" t="e">
        <f t="shared" si="30"/>
        <v>#VALUE!</v>
      </c>
      <c r="N123" s="101" t="e">
        <f t="shared" si="30"/>
        <v>#VALUE!</v>
      </c>
      <c r="O123" s="102" t="e">
        <f t="shared" ref="O123:O125" si="31">AVERAGE(C123:N123)</f>
        <v>#VALUE!</v>
      </c>
    </row>
    <row r="124" spans="1:15">
      <c r="A124" s="73">
        <v>2023</v>
      </c>
      <c r="B124" s="74" t="s">
        <v>41</v>
      </c>
      <c r="C124" s="101" t="e">
        <f t="shared" ref="C124:N124" si="32">C61/C112</f>
        <v>#VALUE!</v>
      </c>
      <c r="D124" s="101" t="e">
        <f t="shared" si="32"/>
        <v>#VALUE!</v>
      </c>
      <c r="E124" s="101" t="e">
        <f t="shared" si="32"/>
        <v>#VALUE!</v>
      </c>
      <c r="F124" s="101" t="e">
        <f t="shared" si="32"/>
        <v>#VALUE!</v>
      </c>
      <c r="G124" s="101" t="e">
        <f t="shared" si="32"/>
        <v>#VALUE!</v>
      </c>
      <c r="H124" s="101" t="e">
        <f t="shared" si="32"/>
        <v>#VALUE!</v>
      </c>
      <c r="I124" s="101" t="e">
        <f t="shared" si="32"/>
        <v>#VALUE!</v>
      </c>
      <c r="J124" s="101" t="e">
        <f t="shared" si="32"/>
        <v>#VALUE!</v>
      </c>
      <c r="K124" s="101" t="e">
        <f t="shared" si="32"/>
        <v>#VALUE!</v>
      </c>
      <c r="L124" s="101" t="e">
        <f t="shared" si="32"/>
        <v>#VALUE!</v>
      </c>
      <c r="M124" s="101" t="e">
        <f t="shared" si="32"/>
        <v>#VALUE!</v>
      </c>
      <c r="N124" s="101" t="e">
        <f t="shared" si="32"/>
        <v>#VALUE!</v>
      </c>
      <c r="O124" s="102" t="e">
        <f t="shared" si="31"/>
        <v>#VALUE!</v>
      </c>
    </row>
    <row r="125" spans="1:15">
      <c r="A125" s="73">
        <v>2024</v>
      </c>
      <c r="B125" s="74" t="s">
        <v>41</v>
      </c>
      <c r="C125" s="101" t="e">
        <f t="shared" ref="C125:N125" si="33">C62/C113</f>
        <v>#VALUE!</v>
      </c>
      <c r="D125" s="101" t="e">
        <f t="shared" si="33"/>
        <v>#VALUE!</v>
      </c>
      <c r="E125" s="103" t="e">
        <f t="shared" si="33"/>
        <v>#VALUE!</v>
      </c>
      <c r="F125" s="101" t="e">
        <f t="shared" si="33"/>
        <v>#VALUE!</v>
      </c>
      <c r="G125" s="101" t="e">
        <f t="shared" si="33"/>
        <v>#VALUE!</v>
      </c>
      <c r="H125" s="101" t="e">
        <f t="shared" si="33"/>
        <v>#VALUE!</v>
      </c>
      <c r="I125" s="101" t="e">
        <f t="shared" si="33"/>
        <v>#VALUE!</v>
      </c>
      <c r="J125" s="101" t="e">
        <f t="shared" si="33"/>
        <v>#VALUE!</v>
      </c>
      <c r="K125" s="101" t="e">
        <f t="shared" si="33"/>
        <v>#VALUE!</v>
      </c>
      <c r="L125" s="101" t="e">
        <f t="shared" si="33"/>
        <v>#VALUE!</v>
      </c>
      <c r="M125" s="101" t="e">
        <f t="shared" si="33"/>
        <v>#VALUE!</v>
      </c>
      <c r="N125" s="101" t="e">
        <f t="shared" si="33"/>
        <v>#VALUE!</v>
      </c>
      <c r="O125" s="102" t="e">
        <f t="shared" si="31"/>
        <v>#VALUE!</v>
      </c>
    </row>
    <row r="126" spans="1:15">
      <c r="A126" s="126" t="s">
        <v>64</v>
      </c>
      <c r="B126" s="127"/>
      <c r="C126" s="104" t="e">
        <f t="shared" ref="C126:O126" si="34">AVERAGE(C122:C125)</f>
        <v>#VALUE!</v>
      </c>
      <c r="D126" s="104" t="e">
        <f t="shared" si="34"/>
        <v>#VALUE!</v>
      </c>
      <c r="E126" s="104" t="e">
        <f t="shared" si="34"/>
        <v>#VALUE!</v>
      </c>
      <c r="F126" s="104" t="e">
        <f t="shared" si="34"/>
        <v>#VALUE!</v>
      </c>
      <c r="G126" s="104" t="e">
        <f t="shared" si="34"/>
        <v>#VALUE!</v>
      </c>
      <c r="H126" s="104" t="e">
        <f t="shared" si="34"/>
        <v>#VALUE!</v>
      </c>
      <c r="I126" s="104" t="e">
        <f t="shared" si="34"/>
        <v>#VALUE!</v>
      </c>
      <c r="J126" s="104" t="e">
        <f t="shared" si="34"/>
        <v>#VALUE!</v>
      </c>
      <c r="K126" s="104" t="e">
        <f t="shared" si="34"/>
        <v>#VALUE!</v>
      </c>
      <c r="L126" s="104" t="e">
        <f t="shared" si="34"/>
        <v>#VALUE!</v>
      </c>
      <c r="M126" s="104" t="e">
        <f t="shared" si="34"/>
        <v>#VALUE!</v>
      </c>
      <c r="N126" s="104" t="e">
        <f t="shared" si="34"/>
        <v>#VALUE!</v>
      </c>
      <c r="O126" s="104" t="e">
        <f t="shared" si="34"/>
        <v>#VALUE!</v>
      </c>
    </row>
    <row r="127" spans="1:15">
      <c r="A127" s="129" t="s">
        <v>55</v>
      </c>
      <c r="B127" s="129"/>
      <c r="C127" s="129"/>
      <c r="D127" s="100"/>
      <c r="I127" s="100"/>
      <c r="J127" s="100"/>
      <c r="K127" s="100"/>
      <c r="L127" s="100"/>
      <c r="M127" s="100"/>
    </row>
    <row r="128" spans="1:15">
      <c r="A128" s="160"/>
      <c r="B128" s="160"/>
      <c r="C128" s="160"/>
    </row>
    <row r="129" spans="1:15">
      <c r="A129" s="131" t="s">
        <v>65</v>
      </c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</row>
    <row r="130" spans="1:15">
      <c r="A130" s="132" t="s">
        <v>39</v>
      </c>
      <c r="B130" s="133"/>
      <c r="C130" s="71">
        <v>44927</v>
      </c>
      <c r="D130" s="71">
        <v>44958</v>
      </c>
      <c r="E130" s="71">
        <v>44986</v>
      </c>
      <c r="F130" s="71">
        <v>45017</v>
      </c>
      <c r="G130" s="71">
        <v>45047</v>
      </c>
      <c r="H130" s="71">
        <v>45078</v>
      </c>
      <c r="I130" s="71">
        <v>45108</v>
      </c>
      <c r="J130" s="71">
        <v>45139</v>
      </c>
      <c r="K130" s="71">
        <v>45170</v>
      </c>
      <c r="L130" s="71">
        <v>45200</v>
      </c>
      <c r="M130" s="71">
        <v>45231</v>
      </c>
      <c r="N130" s="71">
        <v>45261</v>
      </c>
      <c r="O130" s="91" t="s">
        <v>40</v>
      </c>
    </row>
    <row r="131" spans="1:15">
      <c r="A131" s="73">
        <v>2021</v>
      </c>
      <c r="B131" s="74" t="s">
        <v>41</v>
      </c>
      <c r="C131" s="105" t="e">
        <f t="shared" ref="C131:N131" si="35">C59/C71</f>
        <v>#VALUE!</v>
      </c>
      <c r="D131" s="105" t="e">
        <f t="shared" si="35"/>
        <v>#VALUE!</v>
      </c>
      <c r="E131" s="105" t="e">
        <f t="shared" si="35"/>
        <v>#VALUE!</v>
      </c>
      <c r="F131" s="105" t="e">
        <f t="shared" si="35"/>
        <v>#VALUE!</v>
      </c>
      <c r="G131" s="105" t="e">
        <f t="shared" si="35"/>
        <v>#VALUE!</v>
      </c>
      <c r="H131" s="105" t="e">
        <f t="shared" si="35"/>
        <v>#VALUE!</v>
      </c>
      <c r="I131" s="105" t="e">
        <f t="shared" si="35"/>
        <v>#VALUE!</v>
      </c>
      <c r="J131" s="105" t="e">
        <f t="shared" si="35"/>
        <v>#VALUE!</v>
      </c>
      <c r="K131" s="105" t="e">
        <f t="shared" si="35"/>
        <v>#VALUE!</v>
      </c>
      <c r="L131" s="105" t="e">
        <f t="shared" si="35"/>
        <v>#VALUE!</v>
      </c>
      <c r="M131" s="105" t="e">
        <f t="shared" si="35"/>
        <v>#VALUE!</v>
      </c>
      <c r="N131" s="105" t="e">
        <f t="shared" si="35"/>
        <v>#VALUE!</v>
      </c>
      <c r="O131" s="106" t="e">
        <f>AVERAGE(C131:N131)</f>
        <v>#VALUE!</v>
      </c>
    </row>
    <row r="132" spans="1:15">
      <c r="A132" s="73">
        <v>2022</v>
      </c>
      <c r="B132" s="74" t="s">
        <v>41</v>
      </c>
      <c r="C132" s="105" t="e">
        <f t="shared" ref="C132:N132" si="36">C60/C72</f>
        <v>#VALUE!</v>
      </c>
      <c r="D132" s="105" t="e">
        <f t="shared" si="36"/>
        <v>#VALUE!</v>
      </c>
      <c r="E132" s="105" t="e">
        <f t="shared" si="36"/>
        <v>#VALUE!</v>
      </c>
      <c r="F132" s="105" t="e">
        <f t="shared" si="36"/>
        <v>#VALUE!</v>
      </c>
      <c r="G132" s="105" t="e">
        <f t="shared" si="36"/>
        <v>#VALUE!</v>
      </c>
      <c r="H132" s="105" t="e">
        <f t="shared" si="36"/>
        <v>#VALUE!</v>
      </c>
      <c r="I132" s="105" t="e">
        <f t="shared" si="36"/>
        <v>#VALUE!</v>
      </c>
      <c r="J132" s="105" t="e">
        <f t="shared" si="36"/>
        <v>#VALUE!</v>
      </c>
      <c r="K132" s="105" t="e">
        <f t="shared" si="36"/>
        <v>#VALUE!</v>
      </c>
      <c r="L132" s="105" t="e">
        <f t="shared" si="36"/>
        <v>#VALUE!</v>
      </c>
      <c r="M132" s="105" t="e">
        <f t="shared" si="36"/>
        <v>#VALUE!</v>
      </c>
      <c r="N132" s="105" t="e">
        <f t="shared" si="36"/>
        <v>#VALUE!</v>
      </c>
      <c r="O132" s="106" t="e">
        <f t="shared" ref="O132:O134" si="37">AVERAGE(C132:N132)</f>
        <v>#VALUE!</v>
      </c>
    </row>
    <row r="133" spans="1:15">
      <c r="A133" s="73">
        <v>2023</v>
      </c>
      <c r="B133" s="74" t="s">
        <v>41</v>
      </c>
      <c r="C133" s="105" t="e">
        <f t="shared" ref="C133:N133" si="38">C61/C73</f>
        <v>#VALUE!</v>
      </c>
      <c r="D133" s="105" t="e">
        <f t="shared" si="38"/>
        <v>#VALUE!</v>
      </c>
      <c r="E133" s="105" t="e">
        <f t="shared" si="38"/>
        <v>#VALUE!</v>
      </c>
      <c r="F133" s="105" t="e">
        <f t="shared" si="38"/>
        <v>#VALUE!</v>
      </c>
      <c r="G133" s="105" t="e">
        <f t="shared" si="38"/>
        <v>#VALUE!</v>
      </c>
      <c r="H133" s="105" t="e">
        <f t="shared" si="38"/>
        <v>#VALUE!</v>
      </c>
      <c r="I133" s="105" t="e">
        <f t="shared" si="38"/>
        <v>#VALUE!</v>
      </c>
      <c r="J133" s="105" t="e">
        <f t="shared" si="38"/>
        <v>#VALUE!</v>
      </c>
      <c r="K133" s="105" t="e">
        <f t="shared" si="38"/>
        <v>#VALUE!</v>
      </c>
      <c r="L133" s="105" t="e">
        <f t="shared" si="38"/>
        <v>#VALUE!</v>
      </c>
      <c r="M133" s="105" t="e">
        <f t="shared" si="38"/>
        <v>#VALUE!</v>
      </c>
      <c r="N133" s="105" t="e">
        <f t="shared" si="38"/>
        <v>#VALUE!</v>
      </c>
      <c r="O133" s="106" t="e">
        <f t="shared" si="37"/>
        <v>#VALUE!</v>
      </c>
    </row>
    <row r="134" spans="1:15">
      <c r="A134" s="73">
        <v>2024</v>
      </c>
      <c r="B134" s="74" t="s">
        <v>41</v>
      </c>
      <c r="C134" s="105" t="e">
        <f t="shared" ref="C134:N134" si="39">C62/C74</f>
        <v>#VALUE!</v>
      </c>
      <c r="D134" s="105" t="e">
        <f t="shared" si="39"/>
        <v>#VALUE!</v>
      </c>
      <c r="E134" s="105" t="e">
        <f t="shared" si="39"/>
        <v>#VALUE!</v>
      </c>
      <c r="F134" s="105" t="e">
        <f t="shared" si="39"/>
        <v>#VALUE!</v>
      </c>
      <c r="G134" s="105" t="e">
        <f t="shared" si="39"/>
        <v>#VALUE!</v>
      </c>
      <c r="H134" s="105" t="e">
        <f t="shared" si="39"/>
        <v>#VALUE!</v>
      </c>
      <c r="I134" s="105" t="e">
        <f t="shared" si="39"/>
        <v>#VALUE!</v>
      </c>
      <c r="J134" s="105" t="e">
        <f t="shared" si="39"/>
        <v>#VALUE!</v>
      </c>
      <c r="K134" s="105" t="e">
        <f t="shared" si="39"/>
        <v>#VALUE!</v>
      </c>
      <c r="L134" s="105" t="e">
        <f t="shared" si="39"/>
        <v>#VALUE!</v>
      </c>
      <c r="M134" s="105" t="e">
        <f t="shared" si="39"/>
        <v>#VALUE!</v>
      </c>
      <c r="N134" s="105" t="e">
        <f t="shared" si="39"/>
        <v>#VALUE!</v>
      </c>
      <c r="O134" s="106" t="e">
        <f t="shared" si="37"/>
        <v>#VALUE!</v>
      </c>
    </row>
    <row r="135" spans="1:15">
      <c r="A135" s="126" t="s">
        <v>64</v>
      </c>
      <c r="B135" s="127"/>
      <c r="C135" s="107" t="e">
        <f t="shared" ref="C135:O135" si="40">AVERAGE(C131:C134)</f>
        <v>#VALUE!</v>
      </c>
      <c r="D135" s="107" t="e">
        <f t="shared" si="40"/>
        <v>#VALUE!</v>
      </c>
      <c r="E135" s="107" t="e">
        <f t="shared" si="40"/>
        <v>#VALUE!</v>
      </c>
      <c r="F135" s="107" t="e">
        <f t="shared" si="40"/>
        <v>#VALUE!</v>
      </c>
      <c r="G135" s="107" t="e">
        <f t="shared" si="40"/>
        <v>#VALUE!</v>
      </c>
      <c r="H135" s="107" t="e">
        <f t="shared" si="40"/>
        <v>#VALUE!</v>
      </c>
      <c r="I135" s="107" t="e">
        <f t="shared" si="40"/>
        <v>#VALUE!</v>
      </c>
      <c r="J135" s="107" t="e">
        <f t="shared" si="40"/>
        <v>#VALUE!</v>
      </c>
      <c r="K135" s="107" t="e">
        <f t="shared" si="40"/>
        <v>#VALUE!</v>
      </c>
      <c r="L135" s="107" t="e">
        <f t="shared" si="40"/>
        <v>#VALUE!</v>
      </c>
      <c r="M135" s="107" t="e">
        <f t="shared" si="40"/>
        <v>#VALUE!</v>
      </c>
      <c r="N135" s="107" t="e">
        <f t="shared" si="40"/>
        <v>#VALUE!</v>
      </c>
      <c r="O135" s="107" t="e">
        <f t="shared" si="40"/>
        <v>#VALUE!</v>
      </c>
    </row>
    <row r="136" spans="1:15">
      <c r="A136" s="129" t="s">
        <v>55</v>
      </c>
      <c r="B136" s="129"/>
      <c r="C136" s="129"/>
      <c r="D136" s="100"/>
      <c r="I136" s="100"/>
      <c r="J136" s="100"/>
      <c r="K136" s="100"/>
      <c r="L136" s="100"/>
      <c r="M136" s="100"/>
    </row>
    <row r="137" spans="1:15">
      <c r="A137" s="160"/>
      <c r="B137" s="160"/>
      <c r="C137" s="160"/>
    </row>
    <row r="138" spans="1:15">
      <c r="A138" s="88"/>
      <c r="B138" s="88"/>
      <c r="C138" s="88"/>
    </row>
    <row r="139" spans="1:15" ht="18.75">
      <c r="A139" s="122" t="s">
        <v>66</v>
      </c>
      <c r="B139" s="122"/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</row>
    <row r="140" spans="1:15" ht="18.75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</row>
    <row r="141" spans="1:15">
      <c r="A141" s="131" t="s">
        <v>67</v>
      </c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</row>
    <row r="142" spans="1:15">
      <c r="A142" s="132" t="s">
        <v>39</v>
      </c>
      <c r="B142" s="133"/>
      <c r="C142" s="71">
        <v>44927</v>
      </c>
      <c r="D142" s="71">
        <v>44958</v>
      </c>
      <c r="E142" s="71">
        <v>44986</v>
      </c>
      <c r="F142" s="71">
        <v>45017</v>
      </c>
      <c r="G142" s="71">
        <v>45047</v>
      </c>
      <c r="H142" s="71">
        <v>45078</v>
      </c>
      <c r="I142" s="71">
        <v>45108</v>
      </c>
      <c r="J142" s="71">
        <v>45139</v>
      </c>
      <c r="K142" s="71">
        <v>45170</v>
      </c>
      <c r="L142" s="71">
        <v>45200</v>
      </c>
      <c r="M142" s="71">
        <v>45231</v>
      </c>
      <c r="N142" s="71">
        <v>45261</v>
      </c>
      <c r="O142" s="91" t="s">
        <v>63</v>
      </c>
    </row>
    <row r="143" spans="1:15">
      <c r="A143" s="73">
        <v>2021</v>
      </c>
      <c r="B143" s="74" t="s">
        <v>41</v>
      </c>
      <c r="C143" s="108" t="e">
        <f>SUMIFS('[1]BASE COPIADA'!$AD:$AD,'[1]BASE COPIADA'!$C:$C,PASSAGEIROS_HIDROVIÁRIO!$A143,'[1]BASE COPIADA'!$B:$B,PASSAGEIROS_HIDROVIÁRIO!C$2)</f>
        <v>#VALUE!</v>
      </c>
      <c r="D143" s="108" t="e">
        <f>SUMIFS('[1]BASE COPIADA'!$AD:$AD,'[1]BASE COPIADA'!$C:$C,PASSAGEIROS_HIDROVIÁRIO!$A143,'[1]BASE COPIADA'!$B:$B,PASSAGEIROS_HIDROVIÁRIO!D$2)</f>
        <v>#VALUE!</v>
      </c>
      <c r="E143" s="108" t="e">
        <f>SUMIFS('[1]BASE COPIADA'!$AD:$AD,'[1]BASE COPIADA'!$C:$C,PASSAGEIROS_HIDROVIÁRIO!$A143,'[1]BASE COPIADA'!$B:$B,PASSAGEIROS_HIDROVIÁRIO!E$2)</f>
        <v>#VALUE!</v>
      </c>
      <c r="F143" s="108" t="e">
        <f>SUMIFS('[1]BASE COPIADA'!$AD:$AD,'[1]BASE COPIADA'!$C:$C,PASSAGEIROS_HIDROVIÁRIO!$A143,'[1]BASE COPIADA'!$B:$B,PASSAGEIROS_HIDROVIÁRIO!F$2)</f>
        <v>#VALUE!</v>
      </c>
      <c r="G143" s="108" t="e">
        <f>SUMIFS('[1]BASE COPIADA'!$AD:$AD,'[1]BASE COPIADA'!$C:$C,PASSAGEIROS_HIDROVIÁRIO!$A143,'[1]BASE COPIADA'!$B:$B,PASSAGEIROS_HIDROVIÁRIO!G$2)</f>
        <v>#VALUE!</v>
      </c>
      <c r="H143" s="108" t="e">
        <f>SUMIFS('[1]BASE COPIADA'!$AD:$AD,'[1]BASE COPIADA'!$C:$C,PASSAGEIROS_HIDROVIÁRIO!$A143,'[1]BASE COPIADA'!$B:$B,PASSAGEIROS_HIDROVIÁRIO!H$2)</f>
        <v>#VALUE!</v>
      </c>
      <c r="I143" s="108" t="e">
        <f>SUMIFS('[1]BASE COPIADA'!$AD:$AD,'[1]BASE COPIADA'!$C:$C,PASSAGEIROS_HIDROVIÁRIO!$A143,'[1]BASE COPIADA'!$B:$B,PASSAGEIROS_HIDROVIÁRIO!I$2)</f>
        <v>#VALUE!</v>
      </c>
      <c r="J143" s="108" t="e">
        <f>SUMIFS('[1]BASE COPIADA'!$AD:$AD,'[1]BASE COPIADA'!$C:$C,PASSAGEIROS_HIDROVIÁRIO!$A143,'[1]BASE COPIADA'!$B:$B,PASSAGEIROS_HIDROVIÁRIO!J$2)</f>
        <v>#VALUE!</v>
      </c>
      <c r="K143" s="108" t="e">
        <f>SUMIFS('[1]BASE COPIADA'!$AD:$AD,'[1]BASE COPIADA'!$C:$C,PASSAGEIROS_HIDROVIÁRIO!$A143,'[1]BASE COPIADA'!$B:$B,PASSAGEIROS_HIDROVIÁRIO!K$2)</f>
        <v>#VALUE!</v>
      </c>
      <c r="L143" s="108" t="e">
        <f>SUMIFS('[1]BASE COPIADA'!$AD:$AD,'[1]BASE COPIADA'!$C:$C,PASSAGEIROS_HIDROVIÁRIO!$A143,'[1]BASE COPIADA'!$B:$B,PASSAGEIROS_HIDROVIÁRIO!L$2)</f>
        <v>#VALUE!</v>
      </c>
      <c r="M143" s="108" t="e">
        <f>SUMIFS('[1]BASE COPIADA'!$AD:$AD,'[1]BASE COPIADA'!$C:$C,PASSAGEIROS_HIDROVIÁRIO!$A143,'[1]BASE COPIADA'!$B:$B,PASSAGEIROS_HIDROVIÁRIO!M$2)</f>
        <v>#VALUE!</v>
      </c>
      <c r="N143" s="108" t="e">
        <f>SUMIFS('[1]BASE COPIADA'!$AD:$AD,'[1]BASE COPIADA'!$C:$C,PASSAGEIROS_HIDROVIÁRIO!$A143,'[1]BASE COPIADA'!$B:$B,PASSAGEIROS_HIDROVIÁRIO!N$2)</f>
        <v>#VALUE!</v>
      </c>
      <c r="O143" s="109" t="e">
        <f>AVERAGE(C143:N143)</f>
        <v>#VALUE!</v>
      </c>
    </row>
    <row r="144" spans="1:15">
      <c r="A144" s="73">
        <v>2022</v>
      </c>
      <c r="B144" s="74" t="s">
        <v>41</v>
      </c>
      <c r="C144" s="108" t="e">
        <f>SUMIFS('[1]BASE COPIADA'!$AD:$AD,'[1]BASE COPIADA'!$C:$C,PASSAGEIROS_HIDROVIÁRIO!$A144,'[1]BASE COPIADA'!$B:$B,PASSAGEIROS_HIDROVIÁRIO!C$2)</f>
        <v>#VALUE!</v>
      </c>
      <c r="D144" s="108" t="e">
        <f>SUMIFS('[1]BASE COPIADA'!$AD:$AD,'[1]BASE COPIADA'!$C:$C,PASSAGEIROS_HIDROVIÁRIO!$A144,'[1]BASE COPIADA'!$B:$B,PASSAGEIROS_HIDROVIÁRIO!D$2)</f>
        <v>#VALUE!</v>
      </c>
      <c r="E144" s="108" t="e">
        <f>SUMIFS('[1]BASE COPIADA'!$AD:$AD,'[1]BASE COPIADA'!$C:$C,PASSAGEIROS_HIDROVIÁRIO!$A144,'[1]BASE COPIADA'!$B:$B,PASSAGEIROS_HIDROVIÁRIO!E$2)</f>
        <v>#VALUE!</v>
      </c>
      <c r="F144" s="108" t="e">
        <f>SUMIFS('[1]BASE COPIADA'!$AD:$AD,'[1]BASE COPIADA'!$C:$C,PASSAGEIROS_HIDROVIÁRIO!$A144,'[1]BASE COPIADA'!$B:$B,PASSAGEIROS_HIDROVIÁRIO!F$2)</f>
        <v>#VALUE!</v>
      </c>
      <c r="G144" s="108" t="e">
        <f>SUMIFS('[1]BASE COPIADA'!$AD:$AD,'[1]BASE COPIADA'!$C:$C,PASSAGEIROS_HIDROVIÁRIO!$A144,'[1]BASE COPIADA'!$B:$B,PASSAGEIROS_HIDROVIÁRIO!G$2)</f>
        <v>#VALUE!</v>
      </c>
      <c r="H144" s="108" t="e">
        <f>SUMIFS('[1]BASE COPIADA'!$AD:$AD,'[1]BASE COPIADA'!$C:$C,PASSAGEIROS_HIDROVIÁRIO!$A144,'[1]BASE COPIADA'!$B:$B,PASSAGEIROS_HIDROVIÁRIO!H$2)</f>
        <v>#VALUE!</v>
      </c>
      <c r="I144" s="108" t="e">
        <f>SUMIFS('[1]BASE COPIADA'!$AD:$AD,'[1]BASE COPIADA'!$C:$C,PASSAGEIROS_HIDROVIÁRIO!$A144,'[1]BASE COPIADA'!$B:$B,PASSAGEIROS_HIDROVIÁRIO!I$2)</f>
        <v>#VALUE!</v>
      </c>
      <c r="J144" s="108" t="e">
        <f>SUMIFS('[1]BASE COPIADA'!$AD:$AD,'[1]BASE COPIADA'!$C:$C,PASSAGEIROS_HIDROVIÁRIO!$A144,'[1]BASE COPIADA'!$B:$B,PASSAGEIROS_HIDROVIÁRIO!J$2)</f>
        <v>#VALUE!</v>
      </c>
      <c r="K144" s="108" t="e">
        <f>SUMIFS('[1]BASE COPIADA'!$AD:$AD,'[1]BASE COPIADA'!$C:$C,PASSAGEIROS_HIDROVIÁRIO!$A144,'[1]BASE COPIADA'!$B:$B,PASSAGEIROS_HIDROVIÁRIO!K$2)</f>
        <v>#VALUE!</v>
      </c>
      <c r="L144" s="108" t="e">
        <f>SUMIFS('[1]BASE COPIADA'!$AD:$AD,'[1]BASE COPIADA'!$C:$C,PASSAGEIROS_HIDROVIÁRIO!$A144,'[1]BASE COPIADA'!$B:$B,PASSAGEIROS_HIDROVIÁRIO!L$2)</f>
        <v>#VALUE!</v>
      </c>
      <c r="M144" s="108" t="e">
        <f>SUMIFS('[1]BASE COPIADA'!$AD:$AD,'[1]BASE COPIADA'!$C:$C,PASSAGEIROS_HIDROVIÁRIO!$A144,'[1]BASE COPIADA'!$B:$B,PASSAGEIROS_HIDROVIÁRIO!M$2)</f>
        <v>#VALUE!</v>
      </c>
      <c r="N144" s="108" t="e">
        <f>SUMIFS('[1]BASE COPIADA'!$AD:$AD,'[1]BASE COPIADA'!$C:$C,PASSAGEIROS_HIDROVIÁRIO!$A144,'[1]BASE COPIADA'!$B:$B,PASSAGEIROS_HIDROVIÁRIO!N$2)</f>
        <v>#VALUE!</v>
      </c>
      <c r="O144" s="109" t="e">
        <f t="shared" ref="O144:O146" si="41">AVERAGE(C144:N144)</f>
        <v>#VALUE!</v>
      </c>
    </row>
    <row r="145" spans="1:15">
      <c r="A145" s="73">
        <v>2023</v>
      </c>
      <c r="B145" s="74" t="s">
        <v>41</v>
      </c>
      <c r="C145" s="110" t="e">
        <f>SUMIFS('[1]BASE COPIADA'!$AD:$AD,'[1]BASE COPIADA'!$C:$C,PASSAGEIROS_HIDROVIÁRIO!$A145,'[1]BASE COPIADA'!$B:$B,PASSAGEIROS_HIDROVIÁRIO!C$2)</f>
        <v>#VALUE!</v>
      </c>
      <c r="D145" s="110" t="e">
        <f>SUMIFS('[1]BASE COPIADA'!$AD:$AD,'[1]BASE COPIADA'!$C:$C,PASSAGEIROS_HIDROVIÁRIO!$A145,'[1]BASE COPIADA'!$B:$B,PASSAGEIROS_HIDROVIÁRIO!D$2)</f>
        <v>#VALUE!</v>
      </c>
      <c r="E145" s="110" t="e">
        <f>SUMIFS('[1]BASE COPIADA'!$AD:$AD,'[1]BASE COPIADA'!$C:$C,PASSAGEIROS_HIDROVIÁRIO!$A145,'[1]BASE COPIADA'!$B:$B,PASSAGEIROS_HIDROVIÁRIO!E$2)</f>
        <v>#VALUE!</v>
      </c>
      <c r="F145" s="110" t="e">
        <f>SUMIFS('[1]BASE COPIADA'!$AD:$AD,'[1]BASE COPIADA'!$C:$C,PASSAGEIROS_HIDROVIÁRIO!$A145,'[1]BASE COPIADA'!$B:$B,PASSAGEIROS_HIDROVIÁRIO!F$2)</f>
        <v>#VALUE!</v>
      </c>
      <c r="G145" s="110" t="e">
        <f>SUMIFS('[1]BASE COPIADA'!$AD:$AD,'[1]BASE COPIADA'!$C:$C,PASSAGEIROS_HIDROVIÁRIO!$A145,'[1]BASE COPIADA'!$B:$B,PASSAGEIROS_HIDROVIÁRIO!G$2)</f>
        <v>#VALUE!</v>
      </c>
      <c r="H145" s="110" t="e">
        <f>SUMIFS('[1]BASE COPIADA'!$AD:$AD,'[1]BASE COPIADA'!$C:$C,PASSAGEIROS_HIDROVIÁRIO!$A145,'[1]BASE COPIADA'!$B:$B,PASSAGEIROS_HIDROVIÁRIO!H$2)</f>
        <v>#VALUE!</v>
      </c>
      <c r="I145" s="110" t="e">
        <f>SUMIFS('[1]BASE COPIADA'!$AD:$AD,'[1]BASE COPIADA'!$C:$C,PASSAGEIROS_HIDROVIÁRIO!$A145,'[1]BASE COPIADA'!$B:$B,PASSAGEIROS_HIDROVIÁRIO!I$2)</f>
        <v>#VALUE!</v>
      </c>
      <c r="J145" s="110" t="e">
        <f>SUMIFS('[1]BASE COPIADA'!$AD:$AD,'[1]BASE COPIADA'!$C:$C,PASSAGEIROS_HIDROVIÁRIO!$A145,'[1]BASE COPIADA'!$B:$B,PASSAGEIROS_HIDROVIÁRIO!J$2)</f>
        <v>#VALUE!</v>
      </c>
      <c r="K145" s="110" t="e">
        <f>SUMIFS('[1]BASE COPIADA'!$AD:$AD,'[1]BASE COPIADA'!$C:$C,PASSAGEIROS_HIDROVIÁRIO!$A145,'[1]BASE COPIADA'!$B:$B,PASSAGEIROS_HIDROVIÁRIO!K$2)</f>
        <v>#VALUE!</v>
      </c>
      <c r="L145" s="110" t="e">
        <f>SUMIFS('[1]BASE COPIADA'!$AD:$AD,'[1]BASE COPIADA'!$C:$C,PASSAGEIROS_HIDROVIÁRIO!$A145,'[1]BASE COPIADA'!$B:$B,PASSAGEIROS_HIDROVIÁRIO!L$2)</f>
        <v>#VALUE!</v>
      </c>
      <c r="M145" s="110" t="e">
        <f>SUMIFS('[1]BASE COPIADA'!$AD:$AD,'[1]BASE COPIADA'!$C:$C,PASSAGEIROS_HIDROVIÁRIO!$A145,'[1]BASE COPIADA'!$B:$B,PASSAGEIROS_HIDROVIÁRIO!M$2)</f>
        <v>#VALUE!</v>
      </c>
      <c r="N145" s="110" t="e">
        <f>SUMIFS('[1]BASE COPIADA'!$AD:$AD,'[1]BASE COPIADA'!$C:$C,PASSAGEIROS_HIDROVIÁRIO!$A145,'[1]BASE COPIADA'!$B:$B,PASSAGEIROS_HIDROVIÁRIO!N$2)</f>
        <v>#VALUE!</v>
      </c>
      <c r="O145" s="109" t="e">
        <f t="shared" si="41"/>
        <v>#VALUE!</v>
      </c>
    </row>
    <row r="146" spans="1:15">
      <c r="A146" s="73">
        <v>2024</v>
      </c>
      <c r="B146" s="74" t="s">
        <v>41</v>
      </c>
      <c r="C146" s="108" t="e">
        <f>SUMIFS('[1]BASE COPIADA'!$AD:$AD,'[1]BASE COPIADA'!$C:$C,PASSAGEIROS_HIDROVIÁRIO!$A146,'[1]BASE COPIADA'!$B:$B,PASSAGEIROS_HIDROVIÁRIO!C$2)</f>
        <v>#VALUE!</v>
      </c>
      <c r="D146" s="108" t="e">
        <f>SUMIFS('[1]BASE COPIADA'!$AD:$AD,'[1]BASE COPIADA'!$C:$C,PASSAGEIROS_HIDROVIÁRIO!$A146,'[1]BASE COPIADA'!$B:$B,PASSAGEIROS_HIDROVIÁRIO!D$2)</f>
        <v>#VALUE!</v>
      </c>
      <c r="E146" s="108" t="e">
        <f>SUMIFS('[1]BASE COPIADA'!$AD:$AD,'[1]BASE COPIADA'!$C:$C,PASSAGEIROS_HIDROVIÁRIO!$A146,'[1]BASE COPIADA'!$B:$B,PASSAGEIROS_HIDROVIÁRIO!E$2)</f>
        <v>#VALUE!</v>
      </c>
      <c r="F146" s="108" t="e">
        <f>SUMIFS('[1]BASE COPIADA'!$AD:$AD,'[1]BASE COPIADA'!$C:$C,PASSAGEIROS_HIDROVIÁRIO!$A146,'[1]BASE COPIADA'!$B:$B,PASSAGEIROS_HIDROVIÁRIO!F$2)</f>
        <v>#VALUE!</v>
      </c>
      <c r="G146" s="108" t="e">
        <f>SUMIFS('[1]BASE COPIADA'!$AD:$AD,'[1]BASE COPIADA'!$C:$C,PASSAGEIROS_HIDROVIÁRIO!$A146,'[1]BASE COPIADA'!$B:$B,PASSAGEIROS_HIDROVIÁRIO!G$2)</f>
        <v>#VALUE!</v>
      </c>
      <c r="H146" s="108" t="e">
        <f>SUMIFS('[1]BASE COPIADA'!$AD:$AD,'[1]BASE COPIADA'!$C:$C,PASSAGEIROS_HIDROVIÁRIO!$A146,'[1]BASE COPIADA'!$B:$B,PASSAGEIROS_HIDROVIÁRIO!H$2)</f>
        <v>#VALUE!</v>
      </c>
      <c r="I146" s="108" t="e">
        <f>SUMIFS('[1]BASE COPIADA'!$AD:$AD,'[1]BASE COPIADA'!$C:$C,PASSAGEIROS_HIDROVIÁRIO!$A146,'[1]BASE COPIADA'!$B:$B,PASSAGEIROS_HIDROVIÁRIO!I$2)</f>
        <v>#VALUE!</v>
      </c>
      <c r="J146" s="108" t="e">
        <f>SUMIFS('[1]BASE COPIADA'!$AD:$AD,'[1]BASE COPIADA'!$C:$C,PASSAGEIROS_HIDROVIÁRIO!$A146,'[1]BASE COPIADA'!$B:$B,PASSAGEIROS_HIDROVIÁRIO!J$2)</f>
        <v>#VALUE!</v>
      </c>
      <c r="K146" s="108" t="e">
        <f>SUMIFS('[1]BASE COPIADA'!$AD:$AD,'[1]BASE COPIADA'!$C:$C,PASSAGEIROS_HIDROVIÁRIO!$A146,'[1]BASE COPIADA'!$B:$B,PASSAGEIROS_HIDROVIÁRIO!K$2)</f>
        <v>#VALUE!</v>
      </c>
      <c r="L146" s="108" t="e">
        <f>SUMIFS('[1]BASE COPIADA'!$AD:$AD,'[1]BASE COPIADA'!$C:$C,PASSAGEIROS_HIDROVIÁRIO!$A146,'[1]BASE COPIADA'!$B:$B,PASSAGEIROS_HIDROVIÁRIO!L$2)</f>
        <v>#VALUE!</v>
      </c>
      <c r="M146" s="108" t="e">
        <f>SUMIFS('[1]BASE COPIADA'!$AD:$AD,'[1]BASE COPIADA'!$C:$C,PASSAGEIROS_HIDROVIÁRIO!$A146,'[1]BASE COPIADA'!$B:$B,PASSAGEIROS_HIDROVIÁRIO!M$2)</f>
        <v>#VALUE!</v>
      </c>
      <c r="N146" s="108" t="e">
        <f>SUMIFS('[1]BASE COPIADA'!$AD:$AD,'[1]BASE COPIADA'!$C:$C,PASSAGEIROS_HIDROVIÁRIO!$A146,'[1]BASE COPIADA'!$B:$B,PASSAGEIROS_HIDROVIÁRIO!N$2)</f>
        <v>#VALUE!</v>
      </c>
      <c r="O146" s="109" t="e">
        <f t="shared" si="41"/>
        <v>#VALUE!</v>
      </c>
    </row>
    <row r="147" spans="1:15">
      <c r="A147" s="126" t="s">
        <v>64</v>
      </c>
      <c r="B147" s="127"/>
      <c r="C147" s="111" t="e">
        <f t="shared" ref="C147:O147" si="42">AVERAGE(C143:C146)</f>
        <v>#VALUE!</v>
      </c>
      <c r="D147" s="111" t="e">
        <f t="shared" si="42"/>
        <v>#VALUE!</v>
      </c>
      <c r="E147" s="111" t="e">
        <f t="shared" si="42"/>
        <v>#VALUE!</v>
      </c>
      <c r="F147" s="111" t="e">
        <f t="shared" si="42"/>
        <v>#VALUE!</v>
      </c>
      <c r="G147" s="111" t="e">
        <f t="shared" si="42"/>
        <v>#VALUE!</v>
      </c>
      <c r="H147" s="111" t="e">
        <f t="shared" si="42"/>
        <v>#VALUE!</v>
      </c>
      <c r="I147" s="111" t="e">
        <f t="shared" si="42"/>
        <v>#VALUE!</v>
      </c>
      <c r="J147" s="111" t="e">
        <f t="shared" si="42"/>
        <v>#VALUE!</v>
      </c>
      <c r="K147" s="111" t="e">
        <f t="shared" si="42"/>
        <v>#VALUE!</v>
      </c>
      <c r="L147" s="111" t="e">
        <f t="shared" si="42"/>
        <v>#VALUE!</v>
      </c>
      <c r="M147" s="111" t="e">
        <f t="shared" si="42"/>
        <v>#VALUE!</v>
      </c>
      <c r="N147" s="111" t="e">
        <f t="shared" si="42"/>
        <v>#VALUE!</v>
      </c>
      <c r="O147" s="111" t="e">
        <f t="shared" si="42"/>
        <v>#VALUE!</v>
      </c>
    </row>
    <row r="148" spans="1:15">
      <c r="A148" s="129" t="s">
        <v>55</v>
      </c>
      <c r="B148" s="129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</row>
    <row r="149" spans="1:15">
      <c r="A149" s="160"/>
      <c r="B149" s="160"/>
      <c r="C149" s="160"/>
    </row>
    <row r="150" spans="1:15">
      <c r="A150" s="131" t="s">
        <v>68</v>
      </c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</row>
    <row r="151" spans="1:15">
      <c r="A151" s="132" t="s">
        <v>39</v>
      </c>
      <c r="B151" s="133"/>
      <c r="C151" s="71">
        <v>44927</v>
      </c>
      <c r="D151" s="71">
        <v>44958</v>
      </c>
      <c r="E151" s="71">
        <v>44986</v>
      </c>
      <c r="F151" s="71">
        <v>45017</v>
      </c>
      <c r="G151" s="71">
        <v>45047</v>
      </c>
      <c r="H151" s="71">
        <v>45078</v>
      </c>
      <c r="I151" s="71">
        <v>45108</v>
      </c>
      <c r="J151" s="71">
        <v>45139</v>
      </c>
      <c r="K151" s="71">
        <v>45170</v>
      </c>
      <c r="L151" s="71">
        <v>45200</v>
      </c>
      <c r="M151" s="71">
        <v>45231</v>
      </c>
      <c r="N151" s="71">
        <v>45261</v>
      </c>
      <c r="O151" s="91" t="s">
        <v>63</v>
      </c>
    </row>
    <row r="152" spans="1:15">
      <c r="A152" s="73">
        <v>2021</v>
      </c>
      <c r="B152" s="74" t="s">
        <v>41</v>
      </c>
      <c r="C152" s="108" t="e">
        <f t="shared" ref="C152:N155" si="43">C143/C71</f>
        <v>#VALUE!</v>
      </c>
      <c r="D152" s="108" t="e">
        <f t="shared" si="43"/>
        <v>#VALUE!</v>
      </c>
      <c r="E152" s="108" t="e">
        <f t="shared" si="43"/>
        <v>#VALUE!</v>
      </c>
      <c r="F152" s="108" t="e">
        <f t="shared" si="43"/>
        <v>#VALUE!</v>
      </c>
      <c r="G152" s="108" t="e">
        <f t="shared" si="43"/>
        <v>#VALUE!</v>
      </c>
      <c r="H152" s="108" t="e">
        <f t="shared" si="43"/>
        <v>#VALUE!</v>
      </c>
      <c r="I152" s="113" t="e">
        <f t="shared" si="43"/>
        <v>#VALUE!</v>
      </c>
      <c r="J152" s="113" t="e">
        <f t="shared" si="43"/>
        <v>#VALUE!</v>
      </c>
      <c r="K152" s="113" t="e">
        <f t="shared" si="43"/>
        <v>#VALUE!</v>
      </c>
      <c r="L152" s="113" t="e">
        <f t="shared" si="43"/>
        <v>#VALUE!</v>
      </c>
      <c r="M152" s="113" t="e">
        <f t="shared" si="43"/>
        <v>#VALUE!</v>
      </c>
      <c r="N152" s="113" t="e">
        <f t="shared" si="43"/>
        <v>#VALUE!</v>
      </c>
      <c r="O152" s="114" t="e">
        <f>AVERAGE(C152:N152)</f>
        <v>#VALUE!</v>
      </c>
    </row>
    <row r="153" spans="1:15">
      <c r="A153" s="73">
        <v>2022</v>
      </c>
      <c r="B153" s="74" t="s">
        <v>41</v>
      </c>
      <c r="C153" s="108" t="e">
        <f t="shared" si="43"/>
        <v>#VALUE!</v>
      </c>
      <c r="D153" s="108" t="e">
        <f t="shared" si="43"/>
        <v>#VALUE!</v>
      </c>
      <c r="E153" s="108" t="e">
        <f t="shared" si="43"/>
        <v>#VALUE!</v>
      </c>
      <c r="F153" s="108" t="e">
        <f t="shared" si="43"/>
        <v>#VALUE!</v>
      </c>
      <c r="G153" s="108" t="e">
        <f t="shared" si="43"/>
        <v>#VALUE!</v>
      </c>
      <c r="H153" s="108" t="e">
        <f t="shared" si="43"/>
        <v>#VALUE!</v>
      </c>
      <c r="I153" s="113" t="e">
        <f t="shared" si="43"/>
        <v>#VALUE!</v>
      </c>
      <c r="J153" s="113" t="e">
        <f t="shared" si="43"/>
        <v>#VALUE!</v>
      </c>
      <c r="K153" s="113" t="e">
        <f t="shared" si="43"/>
        <v>#VALUE!</v>
      </c>
      <c r="L153" s="113" t="e">
        <f t="shared" si="43"/>
        <v>#VALUE!</v>
      </c>
      <c r="M153" s="113" t="e">
        <f t="shared" si="43"/>
        <v>#VALUE!</v>
      </c>
      <c r="N153" s="113" t="e">
        <f t="shared" si="43"/>
        <v>#VALUE!</v>
      </c>
      <c r="O153" s="114" t="e">
        <f t="shared" ref="O153:O155" si="44">AVERAGE(C153:N153)</f>
        <v>#VALUE!</v>
      </c>
    </row>
    <row r="154" spans="1:15">
      <c r="A154" s="73">
        <v>2023</v>
      </c>
      <c r="B154" s="74" t="s">
        <v>41</v>
      </c>
      <c r="C154" s="108" t="e">
        <f t="shared" si="43"/>
        <v>#VALUE!</v>
      </c>
      <c r="D154" s="108" t="e">
        <f t="shared" si="43"/>
        <v>#VALUE!</v>
      </c>
      <c r="E154" s="108" t="e">
        <f t="shared" si="43"/>
        <v>#VALUE!</v>
      </c>
      <c r="F154" s="108" t="e">
        <f t="shared" si="43"/>
        <v>#VALUE!</v>
      </c>
      <c r="G154" s="108" t="e">
        <f t="shared" si="43"/>
        <v>#VALUE!</v>
      </c>
      <c r="H154" s="108" t="e">
        <f t="shared" si="43"/>
        <v>#VALUE!</v>
      </c>
      <c r="I154" s="113" t="e">
        <f t="shared" si="43"/>
        <v>#VALUE!</v>
      </c>
      <c r="J154" s="113" t="e">
        <f t="shared" si="43"/>
        <v>#VALUE!</v>
      </c>
      <c r="K154" s="113" t="e">
        <f t="shared" si="43"/>
        <v>#VALUE!</v>
      </c>
      <c r="L154" s="113" t="e">
        <f t="shared" si="43"/>
        <v>#VALUE!</v>
      </c>
      <c r="M154" s="113" t="e">
        <f t="shared" si="43"/>
        <v>#VALUE!</v>
      </c>
      <c r="N154" s="113" t="e">
        <f t="shared" si="43"/>
        <v>#VALUE!</v>
      </c>
      <c r="O154" s="114" t="e">
        <f t="shared" si="44"/>
        <v>#VALUE!</v>
      </c>
    </row>
    <row r="155" spans="1:15">
      <c r="A155" s="73">
        <v>2024</v>
      </c>
      <c r="B155" s="74" t="s">
        <v>41</v>
      </c>
      <c r="C155" s="108" t="e">
        <f t="shared" si="43"/>
        <v>#VALUE!</v>
      </c>
      <c r="D155" s="108" t="e">
        <f t="shared" si="43"/>
        <v>#VALUE!</v>
      </c>
      <c r="E155" s="108" t="e">
        <f t="shared" si="43"/>
        <v>#VALUE!</v>
      </c>
      <c r="F155" s="108" t="e">
        <f t="shared" si="43"/>
        <v>#VALUE!</v>
      </c>
      <c r="G155" s="108" t="e">
        <f t="shared" si="43"/>
        <v>#VALUE!</v>
      </c>
      <c r="H155" s="108" t="e">
        <f t="shared" si="43"/>
        <v>#VALUE!</v>
      </c>
      <c r="I155" s="113" t="e">
        <f t="shared" si="43"/>
        <v>#VALUE!</v>
      </c>
      <c r="J155" s="113" t="e">
        <f t="shared" si="43"/>
        <v>#VALUE!</v>
      </c>
      <c r="K155" s="113" t="e">
        <f t="shared" si="43"/>
        <v>#VALUE!</v>
      </c>
      <c r="L155" s="113" t="e">
        <f t="shared" si="43"/>
        <v>#VALUE!</v>
      </c>
      <c r="M155" s="113" t="e">
        <f t="shared" si="43"/>
        <v>#VALUE!</v>
      </c>
      <c r="N155" s="113" t="e">
        <f t="shared" si="43"/>
        <v>#VALUE!</v>
      </c>
      <c r="O155" s="114" t="e">
        <f t="shared" si="44"/>
        <v>#VALUE!</v>
      </c>
    </row>
    <row r="156" spans="1:15">
      <c r="A156" s="126" t="s">
        <v>64</v>
      </c>
      <c r="B156" s="127"/>
      <c r="C156" s="115" t="e">
        <f t="shared" ref="C156:O156" si="45">AVERAGE(C152:C155)</f>
        <v>#VALUE!</v>
      </c>
      <c r="D156" s="115" t="e">
        <f t="shared" si="45"/>
        <v>#VALUE!</v>
      </c>
      <c r="E156" s="115" t="e">
        <f t="shared" si="45"/>
        <v>#VALUE!</v>
      </c>
      <c r="F156" s="115" t="e">
        <f t="shared" si="45"/>
        <v>#VALUE!</v>
      </c>
      <c r="G156" s="115" t="e">
        <f t="shared" si="45"/>
        <v>#VALUE!</v>
      </c>
      <c r="H156" s="115" t="e">
        <f t="shared" si="45"/>
        <v>#VALUE!</v>
      </c>
      <c r="I156" s="115" t="e">
        <f t="shared" si="45"/>
        <v>#VALUE!</v>
      </c>
      <c r="J156" s="115" t="e">
        <f t="shared" si="45"/>
        <v>#VALUE!</v>
      </c>
      <c r="K156" s="115" t="e">
        <f t="shared" si="45"/>
        <v>#VALUE!</v>
      </c>
      <c r="L156" s="115" t="e">
        <f t="shared" si="45"/>
        <v>#VALUE!</v>
      </c>
      <c r="M156" s="115" t="e">
        <f t="shared" si="45"/>
        <v>#VALUE!</v>
      </c>
      <c r="N156" s="115" t="e">
        <f t="shared" si="45"/>
        <v>#VALUE!</v>
      </c>
      <c r="O156" s="115" t="e">
        <f t="shared" si="45"/>
        <v>#VALUE!</v>
      </c>
    </row>
    <row r="157" spans="1:15">
      <c r="A157" s="129" t="s">
        <v>55</v>
      </c>
      <c r="B157" s="129"/>
      <c r="C157" s="129"/>
    </row>
    <row r="158" spans="1:15">
      <c r="A158" s="160"/>
      <c r="B158" s="160"/>
      <c r="C158" s="160"/>
    </row>
  </sheetData>
  <dataConsolidate/>
  <mergeCells count="17">
    <mergeCell ref="A158:C158"/>
    <mergeCell ref="A149:C149"/>
    <mergeCell ref="A95:C95"/>
    <mergeCell ref="A104:C104"/>
    <mergeCell ref="A116:C116"/>
    <mergeCell ref="A128:C128"/>
    <mergeCell ref="A137:C137"/>
    <mergeCell ref="A47:C47"/>
    <mergeCell ref="A77:C77"/>
    <mergeCell ref="A56:C56"/>
    <mergeCell ref="A65:C65"/>
    <mergeCell ref="A86:C86"/>
    <mergeCell ref="A11:C11"/>
    <mergeCell ref="A20:C20"/>
    <mergeCell ref="A28:C28"/>
    <mergeCell ref="A29:C29"/>
    <mergeCell ref="A38:C3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Passageiros Comum</vt:lpstr>
      <vt:lpstr>Passageiros PLE</vt:lpstr>
      <vt:lpstr>Passageiros Comum_PLE_Estudanti</vt:lpstr>
      <vt:lpstr>Nº Viagens</vt:lpstr>
      <vt:lpstr>Extensão Percorrida</vt:lpstr>
      <vt:lpstr>Receita</vt:lpstr>
      <vt:lpstr>BOD</vt:lpstr>
      <vt:lpstr>PASSAGEIROS_HIDROVIÁRIO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Jayme Keunecke</dc:creator>
  <cp:lastModifiedBy>AGERGS</cp:lastModifiedBy>
  <cp:revision/>
  <dcterms:created xsi:type="dcterms:W3CDTF">2025-02-14T00:58:27Z</dcterms:created>
  <dcterms:modified xsi:type="dcterms:W3CDTF">2025-05-12T15:34:29Z</dcterms:modified>
</cp:coreProperties>
</file>